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<sst xmlns="http://schemas.openxmlformats.org/spreadsheetml/2006/main" count="813" uniqueCount="369">
  <si>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</si>
  <si>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</si>
  <si>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</si>
  <si>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</si>
  <si>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</si>
  <si>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</si>
  <si>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</si>
  <si>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</si>
  <si>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</si>
  <si>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</si>
  <si>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</si>
  <si>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</si>
  <si>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</si>
  <si>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</si>
  <si>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</si>
  <si>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</si>
  <si>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</si>
  <si>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</si>
  <si>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</si>
  <si>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</si>
  <si>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</si>
  <si>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</si>
  <si>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</si>
  <si>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</si>
  <si>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</si>
  <si>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</si>
  <si>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</si>
  <si>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</si>
  <si>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</si>
  <si>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</si>
  <si>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</si>
  <si>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</si>
  <si>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</si>
  <si>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</si>
  <si>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</si>
  <si>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</si>
  <si>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</si>
  <si>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</si>
  <si>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</si>
  <si>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</si>
  <si>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</si>
  <si>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</si>
  <si>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</si>
  <si>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</si>
  <si>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</si>
  <si>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</si>
  <si>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</si>
  <si>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</si>
  <si>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</si>
  <si>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</si>
  <si>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</si>
  <si>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</si>
  <si>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</si>
  <si>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</si>
  <si>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</si>
  <si>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</si>
  <si>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</si>
  <si>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</si>
  <si>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</si>
  <si>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Country</t>
  </si>
  <si>
    <t>Afghanistan</t>
  </si>
  <si>
    <t>Argentina</t>
  </si>
  <si>
    <t>Australia</t>
  </si>
  <si>
    <t>Bahamas</t>
  </si>
  <si>
    <t>Bangladesh</t>
  </si>
  <si>
    <t>Belgium</t>
  </si>
  <si>
    <t>Bhutan</t>
  </si>
  <si>
    <t>Brazil</t>
  </si>
  <si>
    <t>Cambodia</t>
  </si>
  <si>
    <t>Canada</t>
  </si>
  <si>
    <t>China</t>
  </si>
  <si>
    <t>Congo</t>
  </si>
  <si>
    <t>Côte d'Ivoire</t>
  </si>
  <si>
    <t>Democratic Republic of the Congo</t>
  </si>
  <si>
    <t>Denmark</t>
  </si>
  <si>
    <t>Egypt</t>
  </si>
  <si>
    <t>Estonia</t>
  </si>
  <si>
    <t>France</t>
  </si>
  <si>
    <t>Georgia</t>
  </si>
  <si>
    <t>Guyana</t>
  </si>
  <si>
    <t>Haiti</t>
  </si>
  <si>
    <t>India</t>
  </si>
  <si>
    <t>Iran (Islamic Republic of)</t>
  </si>
  <si>
    <t>Kazakhstan</t>
  </si>
  <si>
    <t>Lao People's Democratic Republic</t>
  </si>
  <si>
    <t>Malaysia</t>
  </si>
  <si>
    <t>Mexico</t>
  </si>
  <si>
    <t>Mongolia</t>
  </si>
  <si>
    <t>Morocco</t>
  </si>
  <si>
    <t>Myanmar</t>
  </si>
  <si>
    <t>Nepal</t>
  </si>
  <si>
    <t>Netherlands</t>
  </si>
  <si>
    <t>New Zealand</t>
  </si>
  <si>
    <t>Nicaragua</t>
  </si>
  <si>
    <t>Paraguay</t>
  </si>
  <si>
    <t>Philippines</t>
  </si>
  <si>
    <t>Republic of Moldova</t>
  </si>
  <si>
    <t>Saint Lucia</t>
  </si>
  <si>
    <t>Sri Lanka</t>
  </si>
  <si>
    <t>Suriname</t>
  </si>
  <si>
    <t>Thailand</t>
  </si>
  <si>
    <t>Timor-Leste</t>
  </si>
  <si>
    <t>Ukraine</t>
  </si>
  <si>
    <t>United Kingdom</t>
  </si>
  <si>
    <t>United States of America</t>
  </si>
  <si>
    <t>Vietnam</t>
  </si>
  <si>
    <t>Birth Rate (b)</t>
  </si>
  <si>
    <t>Death Rate (mu)</t>
  </si>
  <si>
    <t>Rate of getting AIDS for non-viral suppressed (sigma)</t>
  </si>
  <si>
    <t>Death rate from AIDS (nu)</t>
  </si>
  <si>
    <t xml:space="preserve"> </t>
  </si>
  <si>
    <t>2013 data</t>
  </si>
  <si>
    <t>http://data.worldbank.org/indicator/SP.DYN.CDRT.IN</t>
  </si>
  <si>
    <t>2014 data</t>
  </si>
  <si>
    <t>http://data.worldbank.org/indicator/SP.POP.GROW</t>
  </si>
  <si>
    <t>Susceptible</t>
  </si>
  <si>
    <t>Acute Phase</t>
  </si>
  <si>
    <t>Undiagnosed</t>
  </si>
  <si>
    <t>Diagnosed but not on treatment</t>
  </si>
  <si>
    <t>Treated but not virally suppressed</t>
  </si>
  <si>
    <t>Virally Suppressed</t>
  </si>
  <si>
    <t>pD (C/B)</t>
  </si>
  <si>
    <t>pT (E/C)</t>
  </si>
  <si>
    <t>pV (G/E)</t>
  </si>
  <si>
    <t>Armenia</t>
  </si>
  <si>
    <t>The Bahamas</t>
  </si>
  <si>
    <t>Belize</t>
  </si>
  <si>
    <t>Republic of Congo</t>
  </si>
  <si>
    <t>Ivory Coast</t>
  </si>
  <si>
    <t>Global</t>
  </si>
  <si>
    <t>Indonesia</t>
  </si>
  <si>
    <t>Iran</t>
  </si>
  <si>
    <t>Laos</t>
  </si>
  <si>
    <t>Pakistan</t>
  </si>
  <si>
    <t>Moldova</t>
  </si>
  <si>
    <t>Republic of Serbia</t>
  </si>
  <si>
    <t>East Timor</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</si>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</sst>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font>
      <u/>
      <color rgb="FF0000FF"/>
    </font>
    <font>
      <b/>
      <sz val="11.0"/>
      <color rgb="FF000000"/>
      <name val="Calibri"/>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8">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4" numFmtId="0" xfId="0" applyAlignment="1" applyFont="1">
      <alignment/>
    </xf>
    <xf borderId="0" fillId="0" fontId="4" numFmtId="11" xfId="0" applyAlignment="1" applyFont="1" applyNumberFormat="1">
      <alignment horizontal="right"/>
    </xf>
    <xf borderId="0" fillId="0" fontId="6" numFmtId="0" xfId="0" applyAlignment="1" applyFont="1">
      <alignment/>
    </xf>
    <xf borderId="0" fillId="0" fontId="7" numFmtId="0" xfId="0" applyAlignment="1" applyFont="1">
      <alignment/>
    </xf>
    <xf borderId="0" fillId="0" fontId="8" numFmtId="4" xfId="0" applyAlignment="1" applyFont="1" applyNumberFormat="1">
      <alignment/>
    </xf>
    <xf borderId="0" fillId="0" fontId="4" numFmtId="4" xfId="0" applyAlignment="1" applyFont="1" applyNumberFormat="1">
      <alignment/>
    </xf>
    <xf borderId="0" fillId="0" fontId="0" numFmtId="0" xfId="0" applyAlignment="1" applyFont="1">
      <alignment/>
    </xf>
    <xf borderId="0" fillId="0" fontId="4" numFmtId="3" xfId="0" applyAlignment="1" applyFont="1" applyNumberFormat="1">
      <alignment horizontal="right"/>
    </xf>
    <xf borderId="0" fillId="0" fontId="9" numFmtId="0" xfId="0" applyAlignment="1" applyFont="1">
      <alignment/>
    </xf>
    <xf borderId="0" fillId="0" fontId="5" numFmtId="0" xfId="0" applyAlignment="1" applyFont="1">
      <alignment/>
    </xf>
    <xf borderId="0" fillId="0" fontId="0"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6"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8"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8" numFmtId="0" xfId="0" applyAlignment="1" applyFont="1">
      <alignment/>
    </xf>
    <xf borderId="0" fillId="4" fontId="8"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6"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6" numFmtId="0" xfId="0" applyFont="1"/>
    <xf borderId="0" fillId="5" fontId="8" numFmtId="0" xfId="0" applyAlignment="1" applyFill="1" applyFont="1">
      <alignment/>
    </xf>
    <xf borderId="0" fillId="2" fontId="8" numFmtId="0" xfId="0" applyAlignment="1" applyFont="1">
      <alignment/>
    </xf>
    <xf borderId="0" fillId="0" fontId="28" numFmtId="0" xfId="0" applyFont="1"/>
    <xf borderId="0" fillId="5" fontId="10" numFmtId="0" xfId="0" applyFont="1"/>
    <xf borderId="0" fillId="2" fontId="6" numFmtId="0" xfId="0" applyFont="1"/>
    <xf borderId="0" fillId="0" fontId="9" numFmtId="0" xfId="0" applyAlignment="1" applyFont="1">
      <alignment/>
    </xf>
    <xf borderId="0" fillId="0" fontId="8"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6" numFmtId="0" xfId="0" applyAlignment="1" applyFont="1">
      <alignment/>
    </xf>
    <xf borderId="0" fillId="0" fontId="6" numFmtId="0" xfId="0" applyAlignment="1" applyFont="1">
      <alignment/>
    </xf>
    <xf borderId="0" fillId="4" fontId="20" numFmtId="0" xfId="0" applyAlignment="1" applyFont="1">
      <alignment/>
    </xf>
    <xf borderId="0" fillId="4" fontId="6" numFmtId="0" xfId="0" applyAlignment="1" applyFont="1">
      <alignment/>
    </xf>
    <xf borderId="0" fillId="4" fontId="6"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4</v>
      </c>
      <c r="K1" s="14" t="s">
        <v>67</v>
      </c>
      <c r="L1" s="14" t="s">
        <v>6</v>
      </c>
      <c r="M1" s="14" t="s">
        <v>68</v>
      </c>
      <c r="N1" s="14" t="s">
        <v>7</v>
      </c>
      <c r="O1" s="14" t="s">
        <v>69</v>
      </c>
      <c r="P1" s="14" t="s">
        <v>10</v>
      </c>
      <c r="Q1" s="14" t="s">
        <v>70</v>
      </c>
      <c r="R1" s="14" t="s">
        <v>71</v>
      </c>
      <c r="S1" s="14" t="s">
        <v>72</v>
      </c>
      <c r="T1" s="14" t="s">
        <v>73</v>
      </c>
      <c r="U1" s="14" t="s">
        <v>74</v>
      </c>
      <c r="V1" s="14" t="s">
        <v>75</v>
      </c>
      <c r="W1" s="14" t="s">
        <v>76</v>
      </c>
      <c r="X1" s="14" t="s">
        <v>16</v>
      </c>
      <c r="Y1" s="14" t="s">
        <v>77</v>
      </c>
      <c r="Z1" s="14" t="s">
        <v>18</v>
      </c>
      <c r="AA1" s="14" t="s">
        <v>78</v>
      </c>
      <c r="AB1" s="14" t="s">
        <v>19</v>
      </c>
      <c r="AC1" s="14" t="s">
        <v>20</v>
      </c>
      <c r="AD1" s="14" t="s">
        <v>79</v>
      </c>
      <c r="AE1" s="14" t="s">
        <v>80</v>
      </c>
      <c r="AF1" s="14" t="s">
        <v>81</v>
      </c>
      <c r="AG1" s="14" t="s">
        <v>82</v>
      </c>
      <c r="AH1" s="14" t="s">
        <v>83</v>
      </c>
      <c r="AI1" s="14" t="s">
        <v>22</v>
      </c>
      <c r="AJ1" s="14" t="s">
        <v>84</v>
      </c>
      <c r="AK1" s="14" t="s">
        <v>23</v>
      </c>
      <c r="AL1" s="14" t="s">
        <v>24</v>
      </c>
      <c r="AM1" s="14" t="s">
        <v>26</v>
      </c>
      <c r="AN1" s="14" t="s">
        <v>85</v>
      </c>
      <c r="AO1" s="14" t="s">
        <v>28</v>
      </c>
      <c r="AP1" s="14" t="s">
        <v>29</v>
      </c>
      <c r="AQ1" s="14" t="s">
        <v>86</v>
      </c>
      <c r="AR1" s="14" t="s">
        <v>87</v>
      </c>
      <c r="AS1" s="14" t="s">
        <v>88</v>
      </c>
      <c r="AT1" s="14" t="s">
        <v>89</v>
      </c>
      <c r="AU1" s="14" t="s">
        <v>31</v>
      </c>
      <c r="AV1" s="14" t="s">
        <v>90</v>
      </c>
      <c r="AW1" s="14" t="s">
        <v>91</v>
      </c>
      <c r="AX1" s="14" t="s">
        <v>92</v>
      </c>
      <c r="AY1" s="14" t="s">
        <v>93</v>
      </c>
      <c r="AZ1" s="14" t="s">
        <v>32</v>
      </c>
      <c r="BA1" s="14" t="s">
        <v>33</v>
      </c>
      <c r="BB1" s="14" t="s">
        <v>94</v>
      </c>
      <c r="BC1" s="14" t="s">
        <v>95</v>
      </c>
      <c r="BD1" s="14" t="s">
        <v>96</v>
      </c>
      <c r="BE1" s="14" t="s">
        <v>34</v>
      </c>
      <c r="BF1" s="14" t="s">
        <v>97</v>
      </c>
      <c r="BG1" s="14" t="s">
        <v>36</v>
      </c>
      <c r="BH1" s="14" t="s">
        <v>37</v>
      </c>
      <c r="BI1" s="14" t="s">
        <v>39</v>
      </c>
      <c r="BJ1" s="14" t="s">
        <v>40</v>
      </c>
      <c r="BK1" s="14" t="s">
        <v>98</v>
      </c>
      <c r="BL1" s="14" t="s">
        <v>99</v>
      </c>
      <c r="BM1" s="14" t="s">
        <v>100</v>
      </c>
      <c r="BN1" s="14" t="s">
        <v>101</v>
      </c>
      <c r="BO1" s="14" t="s">
        <v>44</v>
      </c>
      <c r="BP1" s="14" t="s">
        <v>45</v>
      </c>
      <c r="BQ1" s="14" t="s">
        <v>102</v>
      </c>
      <c r="BR1" s="14" t="s">
        <v>103</v>
      </c>
      <c r="BS1" s="14" t="s">
        <v>104</v>
      </c>
      <c r="BT1" s="14" t="s">
        <v>105</v>
      </c>
      <c r="BU1" s="14" t="s">
        <v>46</v>
      </c>
      <c r="BV1" s="14" t="s">
        <v>47</v>
      </c>
    </row>
    <row r="2">
      <c r="A2" s="14" t="s">
        <v>106</v>
      </c>
      <c r="B2" s="8">
        <v>0.03878</v>
      </c>
      <c r="C2" s="8">
        <v>0.017915</v>
      </c>
      <c r="D2" s="8">
        <v>0.021954</v>
      </c>
      <c r="E2" s="8">
        <v>0.019785</v>
      </c>
      <c r="F2" s="8">
        <v>0.017601</v>
      </c>
      <c r="G2" s="8">
        <v>0.013583</v>
      </c>
      <c r="H2" s="8">
        <v>0.035887</v>
      </c>
      <c r="I2" s="8">
        <v>0.019897</v>
      </c>
      <c r="J2" s="8">
        <v>0.02714</v>
      </c>
      <c r="K2" s="8">
        <v>0.014936</v>
      </c>
      <c r="L2" s="8">
        <v>0.044544</v>
      </c>
      <c r="M2" s="8">
        <v>0.022634</v>
      </c>
      <c r="N2" s="8">
        <v>0.03672</v>
      </c>
      <c r="O2" s="8">
        <v>0.01801</v>
      </c>
      <c r="P2" s="8">
        <v>0.047383</v>
      </c>
      <c r="Q2" s="8">
        <v>0.012263</v>
      </c>
      <c r="R2" s="8">
        <v>0.033737</v>
      </c>
      <c r="S2" s="8">
        <v>0.038197</v>
      </c>
      <c r="T2" s="8">
        <v>0.042081</v>
      </c>
      <c r="U2" s="8">
        <v>0.013677</v>
      </c>
      <c r="V2" s="8">
        <v>0.028378</v>
      </c>
      <c r="W2" s="8">
        <v>0.008293</v>
      </c>
      <c r="X2" s="8">
        <v>0.032711</v>
      </c>
      <c r="Y2" s="8">
        <v>0.01296</v>
      </c>
      <c r="Z2" s="8">
        <v>0.041193</v>
      </c>
      <c r="AA2" s="8">
        <v>0.015298</v>
      </c>
      <c r="AB2" s="8">
        <v>0.032565</v>
      </c>
      <c r="AC2" s="8">
        <v>0.037236</v>
      </c>
      <c r="AD2" s="8">
        <v>0.011791</v>
      </c>
      <c r="AE2" s="8">
        <v>0.022227</v>
      </c>
      <c r="AF2" s="8">
        <v>0.019652</v>
      </c>
      <c r="AG2" s="8">
        <v>0.017451</v>
      </c>
      <c r="AH2" s="8">
        <v>0.022771</v>
      </c>
      <c r="AI2" s="8">
        <v>0.034978</v>
      </c>
      <c r="AJ2" s="8">
        <v>0.023389</v>
      </c>
      <c r="AK2" s="8">
        <v>0.027458</v>
      </c>
      <c r="AL2" s="8">
        <v>0.032519</v>
      </c>
      <c r="AM2" s="8">
        <v>0.039107</v>
      </c>
      <c r="AN2" s="8">
        <v>0.019575</v>
      </c>
      <c r="AO2" s="8">
        <v>0.032774</v>
      </c>
      <c r="AP2" s="8">
        <v>0.009311</v>
      </c>
      <c r="AQ2" s="8">
        <v>0.017975</v>
      </c>
      <c r="AR2" s="8">
        <v>0.023744</v>
      </c>
      <c r="AS2" s="8">
        <v>0.019645</v>
      </c>
      <c r="AT2" s="8">
        <v>0.016773</v>
      </c>
      <c r="AU2" s="8">
        <v>0.0309</v>
      </c>
      <c r="AV2" s="8">
        <v>0.018584</v>
      </c>
      <c r="AW2" s="8">
        <v>0.011356</v>
      </c>
      <c r="AX2" s="8">
        <v>0.021713</v>
      </c>
      <c r="AY2" s="8">
        <v>0.016175</v>
      </c>
      <c r="AZ2" s="8">
        <v>0.049788</v>
      </c>
      <c r="BA2" s="8">
        <v>0.039759</v>
      </c>
      <c r="BB2" s="8">
        <v>0.018963</v>
      </c>
      <c r="BC2" s="8">
        <v>0.022611</v>
      </c>
      <c r="BD2" s="8">
        <v>0.013502</v>
      </c>
      <c r="BE2" s="8">
        <v>0.030786</v>
      </c>
      <c r="BF2" s="8">
        <v>0.014443</v>
      </c>
      <c r="BG2" s="8">
        <v>0.037706</v>
      </c>
      <c r="BH2" s="8">
        <v>0.035846</v>
      </c>
      <c r="BI2" s="8">
        <v>0.028786</v>
      </c>
      <c r="BJ2" s="8">
        <v>0.050999</v>
      </c>
      <c r="BK2" s="8">
        <v>0.014648</v>
      </c>
      <c r="BL2" s="8">
        <v>0.016318</v>
      </c>
      <c r="BM2" s="8">
        <v>0.011836</v>
      </c>
      <c r="BN2" s="8">
        <v>0.032508</v>
      </c>
      <c r="BO2" s="8">
        <v>0.035769</v>
      </c>
      <c r="BP2" s="8">
        <v>0.042523</v>
      </c>
      <c r="BQ2" s="8">
        <v>0.011811</v>
      </c>
      <c r="BR2" s="8">
        <v>0.015276</v>
      </c>
      <c r="BS2" s="8">
        <v>0.015627</v>
      </c>
      <c r="BT2" s="8">
        <v>0.017029</v>
      </c>
      <c r="BU2" s="8">
        <v>0.040098</v>
      </c>
      <c r="BV2" s="8">
        <v>0.03375</v>
      </c>
    </row>
    <row r="3">
      <c r="A3" s="14" t="s">
        <v>107</v>
      </c>
      <c r="B3" s="8">
        <v>0.008445</v>
      </c>
      <c r="C3" s="8">
        <v>0.007584</v>
      </c>
      <c r="D3" s="8">
        <v>0.0063</v>
      </c>
      <c r="E3" s="8">
        <v>0.006083</v>
      </c>
      <c r="F3" s="8">
        <v>0.005457</v>
      </c>
      <c r="G3" s="8">
        <v>0.0098</v>
      </c>
      <c r="H3" s="8">
        <v>0.009476</v>
      </c>
      <c r="I3" s="8">
        <v>0.006248</v>
      </c>
      <c r="J3" s="8">
        <v>0.007384</v>
      </c>
      <c r="K3" s="8">
        <v>0.006072</v>
      </c>
      <c r="L3" s="8">
        <v>0.011566</v>
      </c>
      <c r="M3" s="8">
        <v>0.006218</v>
      </c>
      <c r="N3" s="8">
        <v>0.011739</v>
      </c>
      <c r="O3" s="8">
        <v>0.0072</v>
      </c>
      <c r="P3" s="8">
        <v>0.014367</v>
      </c>
      <c r="Q3" s="8">
        <v>0.0072</v>
      </c>
      <c r="R3" s="8">
        <v>0.008874</v>
      </c>
      <c r="S3" s="8">
        <v>0.013773</v>
      </c>
      <c r="T3" s="8">
        <v>0.010549</v>
      </c>
      <c r="U3" s="8">
        <v>0.0093</v>
      </c>
      <c r="V3" s="8">
        <v>0.006189</v>
      </c>
      <c r="W3" s="8">
        <v>0.0116</v>
      </c>
      <c r="X3" s="8">
        <v>0.007643</v>
      </c>
      <c r="Y3" s="8">
        <v>0.0087</v>
      </c>
      <c r="Z3" s="15">
        <v>0.008873</v>
      </c>
      <c r="AA3" s="8">
        <v>0.011539</v>
      </c>
      <c r="AB3" s="8">
        <v>0.009064</v>
      </c>
      <c r="AC3" s="8">
        <v>0.010253</v>
      </c>
      <c r="AD3" s="8">
        <v>0.00804</v>
      </c>
      <c r="AE3" s="8">
        <v>0.008821</v>
      </c>
      <c r="AF3" s="8">
        <v>0.007385</v>
      </c>
      <c r="AG3" s="8">
        <v>0.004686</v>
      </c>
      <c r="AH3" s="8">
        <v>0.00798</v>
      </c>
      <c r="AI3" s="8">
        <v>0.008537</v>
      </c>
      <c r="AJ3" s="8">
        <v>0.006912</v>
      </c>
      <c r="AK3" s="8">
        <v>0.014989</v>
      </c>
      <c r="AL3" s="8">
        <v>0.008845</v>
      </c>
      <c r="AM3" s="8">
        <v>0.008384</v>
      </c>
      <c r="AN3" s="8">
        <v>0.004865</v>
      </c>
      <c r="AO3" s="8">
        <v>0.00805</v>
      </c>
      <c r="AP3" s="8">
        <v>0.0075</v>
      </c>
      <c r="AQ3" s="8">
        <v>0.004763</v>
      </c>
      <c r="AR3" s="8">
        <v>0.006168</v>
      </c>
      <c r="AS3" s="8">
        <v>0.005737</v>
      </c>
      <c r="AT3" s="8">
        <v>0.008253</v>
      </c>
      <c r="AU3" s="8">
        <v>0.007205</v>
      </c>
      <c r="AV3" s="8">
        <v>0.006452</v>
      </c>
      <c r="AW3" s="8">
        <v>0.0084</v>
      </c>
      <c r="AX3" s="8">
        <v>0.00661</v>
      </c>
      <c r="AY3" s="8">
        <v>0.004759</v>
      </c>
      <c r="AZ3" s="8">
        <v>0.009494</v>
      </c>
      <c r="BA3" s="8">
        <v>0.013154</v>
      </c>
      <c r="BB3" s="8">
        <v>0.00562</v>
      </c>
      <c r="BC3" s="8">
        <v>0.006678</v>
      </c>
      <c r="BD3" s="8">
        <v>0.014111</v>
      </c>
      <c r="BE3" s="8">
        <v>0.007283</v>
      </c>
      <c r="BF3" s="8">
        <v>0.00712</v>
      </c>
      <c r="BG3" s="8">
        <v>0.00645</v>
      </c>
      <c r="BH3" s="8">
        <v>0.013953</v>
      </c>
      <c r="BI3" s="8">
        <v>0.013025</v>
      </c>
      <c r="BJ3" s="8">
        <v>0.011844</v>
      </c>
      <c r="BK3" s="8">
        <v>0.007061</v>
      </c>
      <c r="BL3" s="8">
        <v>0.007364</v>
      </c>
      <c r="BM3" s="8">
        <v>0.007774</v>
      </c>
      <c r="BN3" s="8">
        <v>0.005721</v>
      </c>
      <c r="BO3" s="8">
        <v>0.009216</v>
      </c>
      <c r="BP3" s="8">
        <v>0.009985</v>
      </c>
      <c r="BQ3" s="8">
        <v>0.0146</v>
      </c>
      <c r="BR3" s="8">
        <v>0.009</v>
      </c>
      <c r="BS3" s="8">
        <v>0.0082</v>
      </c>
      <c r="BT3" s="8">
        <v>0.005711</v>
      </c>
      <c r="BU3" s="8">
        <v>0.009402</v>
      </c>
      <c r="BV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c r="BG4" s="11">
        <v>4.0</v>
      </c>
      <c r="BH4" s="11">
        <v>4.0</v>
      </c>
      <c r="BI4" s="11">
        <v>4.0</v>
      </c>
      <c r="BJ4" s="11">
        <v>4.0</v>
      </c>
      <c r="BK4" s="11">
        <v>4.0</v>
      </c>
      <c r="BL4" s="11">
        <v>4.0</v>
      </c>
      <c r="BM4" s="11">
        <v>4.0</v>
      </c>
      <c r="BN4" s="11">
        <v>4.0</v>
      </c>
      <c r="BO4" s="11">
        <v>4.0</v>
      </c>
      <c r="BP4" s="11">
        <v>4.0</v>
      </c>
      <c r="BQ4" s="11">
        <v>4.0</v>
      </c>
      <c r="BR4" s="11">
        <v>4.0</v>
      </c>
      <c r="BS4" s="11">
        <v>4.0</v>
      </c>
      <c r="BT4" s="11">
        <v>4.0</v>
      </c>
      <c r="BU4" s="11">
        <v>4.0</v>
      </c>
      <c r="BV4" s="11">
        <v>4.0</v>
      </c>
    </row>
    <row r="5">
      <c r="A5" s="7" t="s">
        <v>108</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c r="BG5" s="7">
        <v>0.1</v>
      </c>
      <c r="BH5" s="7">
        <v>0.1</v>
      </c>
      <c r="BI5" s="7">
        <v>0.1</v>
      </c>
      <c r="BJ5" s="7">
        <v>0.1</v>
      </c>
      <c r="BK5" s="7">
        <v>0.1</v>
      </c>
      <c r="BL5" s="7">
        <v>0.1</v>
      </c>
      <c r="BM5" s="7">
        <v>0.1</v>
      </c>
      <c r="BN5" s="7">
        <v>0.1</v>
      </c>
      <c r="BO5" s="7">
        <v>0.1</v>
      </c>
      <c r="BP5" s="7">
        <v>0.1</v>
      </c>
      <c r="BQ5" s="7">
        <v>0.1</v>
      </c>
      <c r="BR5" s="7">
        <v>0.1</v>
      </c>
      <c r="BS5" s="7">
        <v>0.1</v>
      </c>
      <c r="BT5" s="7">
        <v>0.1</v>
      </c>
      <c r="BU5" s="7">
        <v>0.1</v>
      </c>
      <c r="BV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c r="BG6" s="7">
        <v>1.0</v>
      </c>
      <c r="BH6" s="7">
        <v>1.0</v>
      </c>
      <c r="BI6" s="7">
        <v>1.0</v>
      </c>
      <c r="BJ6" s="7">
        <v>1.0</v>
      </c>
      <c r="BK6" s="7">
        <v>1.0</v>
      </c>
      <c r="BL6" s="7">
        <v>1.0</v>
      </c>
      <c r="BM6" s="7">
        <v>1.0</v>
      </c>
      <c r="BN6" s="7">
        <v>1.0</v>
      </c>
      <c r="BO6" s="7">
        <v>1.0</v>
      </c>
      <c r="BP6" s="7">
        <v>1.0</v>
      </c>
      <c r="BQ6" s="7">
        <v>1.0</v>
      </c>
      <c r="BR6" s="7">
        <v>1.0</v>
      </c>
      <c r="BS6" s="7">
        <v>1.0</v>
      </c>
      <c r="BT6" s="7">
        <v>1.0</v>
      </c>
      <c r="BU6" s="7">
        <v>1.0</v>
      </c>
      <c r="BV6" s="7">
        <v>1.0</v>
      </c>
    </row>
    <row r="7">
      <c r="A7" s="7" t="s">
        <v>109</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c r="BG7" s="7">
        <v>0.5</v>
      </c>
      <c r="BH7" s="7">
        <v>0.5</v>
      </c>
      <c r="BI7" s="7">
        <v>0.5</v>
      </c>
      <c r="BJ7" s="7">
        <v>0.5</v>
      </c>
      <c r="BK7" s="7">
        <v>0.5</v>
      </c>
      <c r="BL7" s="7">
        <v>0.5</v>
      </c>
      <c r="BM7" s="7">
        <v>0.5</v>
      </c>
      <c r="BN7" s="7">
        <v>0.5</v>
      </c>
      <c r="BO7" s="7">
        <v>0.5</v>
      </c>
      <c r="BP7" s="7">
        <v>0.5</v>
      </c>
      <c r="BQ7" s="7">
        <v>0.5</v>
      </c>
      <c r="BR7" s="7">
        <v>0.5</v>
      </c>
      <c r="BS7" s="7">
        <v>0.5</v>
      </c>
      <c r="BT7" s="7">
        <v>0.5</v>
      </c>
      <c r="BU7" s="7">
        <v>0.5</v>
      </c>
      <c r="BV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c r="BG8" s="11">
        <v>8.0</v>
      </c>
      <c r="BH8" s="11">
        <v>8.0</v>
      </c>
      <c r="BI8" s="11">
        <v>8.0</v>
      </c>
      <c r="BJ8" s="11">
        <v>8.0</v>
      </c>
      <c r="BK8" s="11">
        <v>8.0</v>
      </c>
      <c r="BL8" s="11">
        <v>8.0</v>
      </c>
      <c r="BM8" s="11">
        <v>8.0</v>
      </c>
      <c r="BN8" s="11">
        <v>8.0</v>
      </c>
      <c r="BO8" s="11">
        <v>8.0</v>
      </c>
      <c r="BP8" s="11">
        <v>8.0</v>
      </c>
      <c r="BQ8" s="11">
        <v>8.0</v>
      </c>
      <c r="BR8" s="11">
        <v>8.0</v>
      </c>
      <c r="BS8" s="11">
        <v>8.0</v>
      </c>
      <c r="BT8" s="11">
        <v>8.0</v>
      </c>
      <c r="BU8" s="11">
        <v>8.0</v>
      </c>
      <c r="BV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c r="BG9" s="7">
        <v>8.0E-4</v>
      </c>
      <c r="BH9" s="7">
        <v>8.0E-4</v>
      </c>
      <c r="BI9" s="7">
        <v>8.0E-4</v>
      </c>
      <c r="BJ9" s="7">
        <v>8.0E-4</v>
      </c>
      <c r="BK9" s="7">
        <v>8.0E-4</v>
      </c>
      <c r="BL9" s="7">
        <v>8.0E-4</v>
      </c>
      <c r="BM9" s="7">
        <v>8.0E-4</v>
      </c>
      <c r="BN9" s="7">
        <v>8.0E-4</v>
      </c>
      <c r="BO9" s="7">
        <v>8.0E-4</v>
      </c>
      <c r="BP9" s="7">
        <v>8.0E-4</v>
      </c>
      <c r="BQ9" s="7">
        <v>8.0E-4</v>
      </c>
      <c r="BR9" s="7">
        <v>8.0E-4</v>
      </c>
      <c r="BS9" s="7">
        <v>8.0E-4</v>
      </c>
      <c r="BT9" s="7">
        <v>8.0E-4</v>
      </c>
      <c r="BU9" s="7">
        <v>8.0E-4</v>
      </c>
      <c r="BV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c r="BG10" s="7">
        <v>4.0E-4</v>
      </c>
      <c r="BH10" s="7">
        <v>4.0E-4</v>
      </c>
      <c r="BI10" s="7">
        <v>4.0E-4</v>
      </c>
      <c r="BJ10" s="7">
        <v>4.0E-4</v>
      </c>
      <c r="BK10" s="7">
        <v>4.0E-4</v>
      </c>
      <c r="BL10" s="7">
        <v>4.0E-4</v>
      </c>
      <c r="BM10" s="7">
        <v>4.0E-4</v>
      </c>
      <c r="BN10" s="7">
        <v>4.0E-4</v>
      </c>
      <c r="BO10" s="7">
        <v>4.0E-4</v>
      </c>
      <c r="BP10" s="7">
        <v>4.0E-4</v>
      </c>
      <c r="BQ10" s="7">
        <v>4.0E-4</v>
      </c>
      <c r="BR10" s="7">
        <v>4.0E-4</v>
      </c>
      <c r="BS10" s="7">
        <v>4.0E-4</v>
      </c>
      <c r="BT10" s="7">
        <v>4.0E-4</v>
      </c>
      <c r="BU10" s="7">
        <v>4.0E-4</v>
      </c>
      <c r="BV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c r="BG11" s="12">
        <v>0.1</v>
      </c>
      <c r="BH11" s="12">
        <v>0.1</v>
      </c>
      <c r="BI11" s="12">
        <v>0.1</v>
      </c>
      <c r="BJ11" s="12">
        <v>0.1</v>
      </c>
      <c r="BK11" s="12">
        <v>0.1</v>
      </c>
      <c r="BL11" s="12">
        <v>0.1</v>
      </c>
      <c r="BM11" s="12">
        <v>0.1</v>
      </c>
      <c r="BN11" s="12">
        <v>0.1</v>
      </c>
      <c r="BO11" s="12">
        <v>0.1</v>
      </c>
      <c r="BP11" s="12">
        <v>0.1</v>
      </c>
      <c r="BQ11" s="12">
        <v>0.1</v>
      </c>
      <c r="BR11" s="12">
        <v>0.1</v>
      </c>
      <c r="BS11" s="12">
        <v>0.1</v>
      </c>
      <c r="BT11" s="12">
        <v>0.1</v>
      </c>
      <c r="BU11" s="12">
        <v>0.1</v>
      </c>
      <c r="BV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c r="BG12" s="11">
        <v>3.0</v>
      </c>
      <c r="BH12" s="11">
        <v>3.0</v>
      </c>
      <c r="BI12" s="11">
        <v>3.0</v>
      </c>
      <c r="BJ12" s="11">
        <v>3.0</v>
      </c>
      <c r="BK12" s="11">
        <v>3.0</v>
      </c>
      <c r="BL12" s="11">
        <v>3.0</v>
      </c>
      <c r="BM12" s="11">
        <v>3.0</v>
      </c>
      <c r="BN12" s="11">
        <v>3.0</v>
      </c>
      <c r="BO12" s="11">
        <v>3.0</v>
      </c>
      <c r="BP12" s="11">
        <v>3.0</v>
      </c>
      <c r="BQ12" s="11">
        <v>3.0</v>
      </c>
      <c r="BR12" s="11">
        <v>3.0</v>
      </c>
      <c r="BS12" s="11">
        <v>3.0</v>
      </c>
      <c r="BT12" s="11">
        <v>3.0</v>
      </c>
      <c r="BU12" s="11">
        <v>3.0</v>
      </c>
      <c r="BV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c r="BG13" s="7">
        <v>106.0</v>
      </c>
      <c r="BH13" s="7">
        <v>106.0</v>
      </c>
      <c r="BI13" s="7">
        <v>106.0</v>
      </c>
      <c r="BJ13" s="7">
        <v>106.0</v>
      </c>
      <c r="BK13" s="7">
        <v>106.0</v>
      </c>
      <c r="BL13" s="7">
        <v>106.0</v>
      </c>
      <c r="BM13" s="7">
        <v>106.0</v>
      </c>
      <c r="BN13" s="7">
        <v>106.0</v>
      </c>
      <c r="BO13" s="7">
        <v>106.0</v>
      </c>
      <c r="BP13" s="7">
        <v>106.0</v>
      </c>
      <c r="BQ13" s="7">
        <v>106.0</v>
      </c>
      <c r="BR13" s="7">
        <v>106.0</v>
      </c>
      <c r="BS13" s="7">
        <v>106.0</v>
      </c>
      <c r="BT13" s="7">
        <v>106.0</v>
      </c>
      <c r="BU13" s="7">
        <v>106.0</v>
      </c>
      <c r="BV13" s="7">
        <v>106.0</v>
      </c>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row>
    <row r="17">
      <c r="A17" s="14"/>
      <c r="B17" s="16" t="s">
        <v>110</v>
      </c>
      <c r="G17" s="16" t="s">
        <v>110</v>
      </c>
      <c r="I17" s="8"/>
      <c r="J17" s="8"/>
      <c r="R17" s="8"/>
      <c r="U17" s="8"/>
      <c r="V17" s="8"/>
      <c r="W17" s="8"/>
      <c r="AG17" s="8"/>
      <c r="AH17" s="8"/>
      <c r="AT17" s="8"/>
      <c r="AV17" s="8"/>
      <c r="AY17" s="8"/>
      <c r="BD17" s="8"/>
      <c r="BE17" s="8"/>
    </row>
    <row r="18">
      <c r="A18" s="14" t="s">
        <v>111</v>
      </c>
      <c r="I18" s="8"/>
      <c r="J18" s="8"/>
      <c r="R18" s="8"/>
      <c r="U18" s="8"/>
      <c r="V18" s="8"/>
      <c r="W18" s="8"/>
      <c r="AG18" s="8"/>
      <c r="AH18" s="8"/>
      <c r="AT18" s="8"/>
      <c r="AV18" s="8"/>
      <c r="AY18" s="8"/>
      <c r="BD18" s="8"/>
      <c r="BE18" s="8"/>
    </row>
    <row r="19">
      <c r="A19" s="17" t="s">
        <v>112</v>
      </c>
    </row>
    <row r="21">
      <c r="A21" s="16" t="s">
        <v>113</v>
      </c>
    </row>
    <row r="22">
      <c r="A22" s="17" t="s">
        <v>114</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18" t="s">
        <v>59</v>
      </c>
      <c r="B1" s="19" t="s">
        <v>60</v>
      </c>
      <c r="C1" s="19" t="s">
        <v>61</v>
      </c>
      <c r="D1" s="19" t="s">
        <v>62</v>
      </c>
      <c r="E1" s="19" t="s">
        <v>63</v>
      </c>
      <c r="F1" s="19" t="s">
        <v>64</v>
      </c>
      <c r="G1" s="19" t="s">
        <v>65</v>
      </c>
      <c r="H1" s="19" t="s">
        <v>3</v>
      </c>
      <c r="I1" s="19" t="s">
        <v>66</v>
      </c>
      <c r="J1" s="19" t="s">
        <v>4</v>
      </c>
      <c r="K1" s="19" t="s">
        <v>67</v>
      </c>
      <c r="L1" s="19" t="s">
        <v>6</v>
      </c>
      <c r="M1" s="19" t="s">
        <v>68</v>
      </c>
      <c r="N1" s="19" t="s">
        <v>7</v>
      </c>
      <c r="O1" s="19" t="s">
        <v>69</v>
      </c>
      <c r="P1" s="19" t="s">
        <v>10</v>
      </c>
      <c r="Q1" s="19" t="s">
        <v>70</v>
      </c>
      <c r="R1" s="19" t="s">
        <v>71</v>
      </c>
      <c r="S1" s="19" t="s">
        <v>72</v>
      </c>
      <c r="T1" s="19" t="s">
        <v>73</v>
      </c>
      <c r="U1" s="19" t="s">
        <v>74</v>
      </c>
      <c r="V1" s="19" t="s">
        <v>75</v>
      </c>
      <c r="W1" s="19" t="s">
        <v>76</v>
      </c>
      <c r="X1" s="19" t="s">
        <v>16</v>
      </c>
      <c r="Y1" s="19" t="s">
        <v>77</v>
      </c>
      <c r="Z1" s="19" t="s">
        <v>18</v>
      </c>
      <c r="AA1" s="19" t="s">
        <v>78</v>
      </c>
      <c r="AB1" s="19" t="s">
        <v>19</v>
      </c>
      <c r="AC1" s="19" t="s">
        <v>20</v>
      </c>
      <c r="AD1" s="19" t="s">
        <v>79</v>
      </c>
      <c r="AE1" s="19" t="s">
        <v>80</v>
      </c>
      <c r="AF1" s="19" t="s">
        <v>81</v>
      </c>
      <c r="AG1" s="19" t="s">
        <v>82</v>
      </c>
      <c r="AH1" s="19" t="s">
        <v>83</v>
      </c>
      <c r="AI1" s="19" t="s">
        <v>22</v>
      </c>
      <c r="AJ1" s="19" t="s">
        <v>84</v>
      </c>
      <c r="AK1" s="19" t="s">
        <v>23</v>
      </c>
      <c r="AL1" s="19" t="s">
        <v>24</v>
      </c>
      <c r="AM1" s="19" t="s">
        <v>26</v>
      </c>
      <c r="AN1" s="19" t="s">
        <v>85</v>
      </c>
      <c r="AO1" s="19" t="s">
        <v>28</v>
      </c>
      <c r="AP1" s="19" t="s">
        <v>29</v>
      </c>
      <c r="AQ1" s="19" t="s">
        <v>86</v>
      </c>
      <c r="AR1" s="19" t="s">
        <v>87</v>
      </c>
      <c r="AS1" s="19" t="s">
        <v>88</v>
      </c>
      <c r="AT1" s="19" t="s">
        <v>89</v>
      </c>
      <c r="AU1" s="19" t="s">
        <v>31</v>
      </c>
      <c r="AV1" s="19" t="s">
        <v>90</v>
      </c>
      <c r="AW1" s="19" t="s">
        <v>91</v>
      </c>
      <c r="AX1" s="19" t="s">
        <v>92</v>
      </c>
      <c r="AY1" s="19" t="s">
        <v>93</v>
      </c>
      <c r="AZ1" s="19" t="s">
        <v>32</v>
      </c>
      <c r="BA1" s="19" t="s">
        <v>33</v>
      </c>
      <c r="BB1" s="19" t="s">
        <v>94</v>
      </c>
      <c r="BC1" s="14" t="s">
        <v>95</v>
      </c>
      <c r="BD1" s="20" t="s">
        <v>96</v>
      </c>
      <c r="BE1" s="19" t="s">
        <v>34</v>
      </c>
      <c r="BF1" s="19" t="s">
        <v>97</v>
      </c>
      <c r="BG1" s="19" t="s">
        <v>36</v>
      </c>
      <c r="BH1" s="14" t="s">
        <v>37</v>
      </c>
      <c r="BI1" s="14" t="s">
        <v>39</v>
      </c>
      <c r="BJ1" s="14" t="s">
        <v>40</v>
      </c>
      <c r="BK1" s="14" t="s">
        <v>98</v>
      </c>
      <c r="BL1" s="14" t="s">
        <v>99</v>
      </c>
      <c r="BM1" s="14" t="s">
        <v>100</v>
      </c>
      <c r="BN1" s="14" t="s">
        <v>101</v>
      </c>
      <c r="BO1" s="14" t="s">
        <v>44</v>
      </c>
      <c r="BP1" s="14" t="s">
        <v>45</v>
      </c>
      <c r="BQ1" s="14" t="s">
        <v>102</v>
      </c>
      <c r="BR1" s="14" t="s">
        <v>103</v>
      </c>
      <c r="BS1" s="14" t="s">
        <v>104</v>
      </c>
      <c r="BT1" s="14" t="s">
        <v>105</v>
      </c>
      <c r="BU1" s="14" t="s">
        <v>46</v>
      </c>
      <c r="BV1" s="14" t="s">
        <v>47</v>
      </c>
    </row>
    <row r="2">
      <c r="A2" s="18" t="s">
        <v>115</v>
      </c>
      <c r="B2" s="21">
        <v>1.5425955E7</v>
      </c>
      <c r="C2" s="21">
        <v>2.1586845E7</v>
      </c>
      <c r="D2" s="21">
        <v>1.1511497E7</v>
      </c>
      <c r="E2" s="21">
        <v>203928.0</v>
      </c>
      <c r="F2" s="21">
        <v>9.0027127E7</v>
      </c>
      <c r="G2" s="21">
        <v>5055440.0</v>
      </c>
      <c r="H2" s="21">
        <v>5161570.0</v>
      </c>
      <c r="I2" s="21">
        <v>454421.0</v>
      </c>
      <c r="J2" s="21">
        <v>947046.0</v>
      </c>
      <c r="K2" s="21">
        <v>1.12470668E8</v>
      </c>
      <c r="L2" s="21">
        <v>5084203.0</v>
      </c>
      <c r="M2" s="21">
        <v>8374676.0</v>
      </c>
      <c r="N2" s="21">
        <v>1.0671036E7</v>
      </c>
      <c r="O2" s="21">
        <v>1.670109E7</v>
      </c>
      <c r="P2" s="21">
        <v>6051885.0</v>
      </c>
      <c r="Q2" s="21">
        <v>7.50555362E8</v>
      </c>
      <c r="R2" s="21">
        <v>2097596.0</v>
      </c>
      <c r="S2" s="21">
        <v>1.0380997E7</v>
      </c>
      <c r="T2" s="21">
        <v>3.4205984E7</v>
      </c>
      <c r="U2" s="21">
        <v>2559247.0</v>
      </c>
      <c r="V2" s="21">
        <v>4.6815503E7</v>
      </c>
      <c r="W2" s="21">
        <v>582358.0</v>
      </c>
      <c r="X2" s="21">
        <v>4.7618E7</v>
      </c>
      <c r="Y2" s="21">
        <v>2.774913E7</v>
      </c>
      <c r="Z2" s="21">
        <v>893712.0</v>
      </c>
      <c r="AA2" s="21">
        <v>1976509.0</v>
      </c>
      <c r="AB2" s="21">
        <v>1.352383E7</v>
      </c>
      <c r="AC2" s="21">
        <v>5813441.0</v>
      </c>
      <c r="AD2" s="21">
        <v>387646.0</v>
      </c>
      <c r="AE2" s="21">
        <v>5517599.0</v>
      </c>
      <c r="AF2" s="21">
        <v>6.99891772E8</v>
      </c>
      <c r="AG2" s="21">
        <v>4.694576E7</v>
      </c>
      <c r="AH2" s="21">
        <v>9030799.0</v>
      </c>
      <c r="AI2" s="21">
        <v>2.1290624E7</v>
      </c>
      <c r="AJ2" s="21">
        <v>3594570.0</v>
      </c>
      <c r="AK2" s="21">
        <v>869632.0</v>
      </c>
      <c r="AL2" s="21">
        <v>2114285.0</v>
      </c>
      <c r="AM2" s="21">
        <v>7168524.0</v>
      </c>
      <c r="AN2" s="21">
        <v>1.712283E7</v>
      </c>
      <c r="AO2" s="21">
        <v>1981652.0</v>
      </c>
      <c r="AP2" s="21">
        <v>658986.0</v>
      </c>
      <c r="AQ2" s="21">
        <v>6.8795751E7</v>
      </c>
      <c r="AR2" s="21">
        <v>1671057.0</v>
      </c>
      <c r="AS2" s="21">
        <v>1.8240505E7</v>
      </c>
      <c r="AT2" s="21">
        <v>2.8917659E7</v>
      </c>
      <c r="AU2" s="21">
        <v>1074158.0</v>
      </c>
      <c r="AV2" s="21">
        <v>1.4690624E7</v>
      </c>
      <c r="AW2" s="21">
        <v>7483077.0</v>
      </c>
      <c r="AX2" s="21">
        <v>2076708.0</v>
      </c>
      <c r="AY2" s="21">
        <v>3321049.0</v>
      </c>
      <c r="AZ2" s="21">
        <v>7954203.0</v>
      </c>
      <c r="BA2" s="21">
        <v>8.1831727E7</v>
      </c>
      <c r="BB2" s="21">
        <v>3521385.0</v>
      </c>
      <c r="BC2" s="8">
        <v>5.3001681E7</v>
      </c>
      <c r="BD2" s="20">
        <v>2156560.0</v>
      </c>
      <c r="BE2" s="21">
        <v>5529320.0</v>
      </c>
      <c r="BF2" s="21">
        <v>98055.0</v>
      </c>
      <c r="BG2" s="21">
        <v>7092263.0</v>
      </c>
      <c r="BH2" s="8">
        <v>3067841.0</v>
      </c>
      <c r="BI2" s="8">
        <v>2.4284796E7</v>
      </c>
      <c r="BJ2" s="8">
        <v>5721888.0</v>
      </c>
      <c r="BK2" s="8">
        <v>1.0322277E7</v>
      </c>
      <c r="BL2" s="8">
        <v>280680.0</v>
      </c>
      <c r="BM2" s="8">
        <v>3.5057996E7</v>
      </c>
      <c r="BN2" s="8">
        <v>532953.0</v>
      </c>
      <c r="BO2" s="8">
        <v>3448991.0</v>
      </c>
      <c r="BP2" s="8">
        <v>1.6188288E7</v>
      </c>
      <c r="BQ2" s="8">
        <v>2.1370581E7</v>
      </c>
      <c r="BR2" s="8">
        <v>2.9698575E7</v>
      </c>
      <c r="BS2" s="8">
        <v>1.4828189E8</v>
      </c>
      <c r="BT2" s="8">
        <v>5.1903391E7</v>
      </c>
      <c r="BU2" s="8">
        <v>6572889.0</v>
      </c>
      <c r="BV2" s="8">
        <v>6543881.0</v>
      </c>
    </row>
    <row r="3">
      <c r="A3" s="18" t="s">
        <v>116</v>
      </c>
      <c r="B3" s="21">
        <v>0.0</v>
      </c>
      <c r="C3" s="21">
        <v>0.0</v>
      </c>
      <c r="D3" s="21">
        <v>0.0</v>
      </c>
      <c r="E3" s="21">
        <v>0.0</v>
      </c>
      <c r="F3" s="21">
        <v>0.0</v>
      </c>
      <c r="G3" s="21">
        <v>0.0</v>
      </c>
      <c r="H3" s="21">
        <v>0.0</v>
      </c>
      <c r="I3" s="21">
        <v>0.0</v>
      </c>
      <c r="J3" s="21">
        <v>0.0</v>
      </c>
      <c r="K3" s="21">
        <v>0.0</v>
      </c>
      <c r="L3" s="21">
        <v>0.0</v>
      </c>
      <c r="M3" s="21">
        <v>0.0</v>
      </c>
      <c r="N3" s="21">
        <v>0.0</v>
      </c>
      <c r="O3" s="21">
        <v>0.0</v>
      </c>
      <c r="P3" s="21">
        <v>0.0</v>
      </c>
      <c r="Q3" s="21">
        <v>0.0</v>
      </c>
      <c r="R3" s="21">
        <v>0.0</v>
      </c>
      <c r="S3" s="21">
        <v>0.0</v>
      </c>
      <c r="T3" s="21">
        <v>0.0</v>
      </c>
      <c r="U3" s="21">
        <v>0.0</v>
      </c>
      <c r="V3" s="21">
        <v>0.0</v>
      </c>
      <c r="W3" s="21">
        <v>0.0</v>
      </c>
      <c r="X3" s="21">
        <v>0.0</v>
      </c>
      <c r="Y3" s="21">
        <v>0.0</v>
      </c>
      <c r="Z3" s="21">
        <v>0.0</v>
      </c>
      <c r="AA3" s="21">
        <v>0.0</v>
      </c>
      <c r="AB3" s="21">
        <v>0.0</v>
      </c>
      <c r="AC3" s="21">
        <v>0.0</v>
      </c>
      <c r="AD3" s="21">
        <v>0.0</v>
      </c>
      <c r="AE3" s="21">
        <v>0.0</v>
      </c>
      <c r="AF3" s="21">
        <v>0.0</v>
      </c>
      <c r="AG3" s="21">
        <v>0.0</v>
      </c>
      <c r="AH3" s="21">
        <v>0.0</v>
      </c>
      <c r="AI3" s="21">
        <v>0.0</v>
      </c>
      <c r="AJ3" s="21">
        <v>0.0</v>
      </c>
      <c r="AK3" s="21">
        <v>0.0</v>
      </c>
      <c r="AL3" s="21">
        <v>0.0</v>
      </c>
      <c r="AM3" s="21">
        <v>0.0</v>
      </c>
      <c r="AN3" s="21">
        <v>0.0</v>
      </c>
      <c r="AO3" s="21">
        <v>0.0</v>
      </c>
      <c r="AP3" s="21">
        <v>0.0</v>
      </c>
      <c r="AQ3" s="21">
        <v>0.0</v>
      </c>
      <c r="AR3" s="21">
        <v>0.0</v>
      </c>
      <c r="AS3" s="21">
        <v>0.0</v>
      </c>
      <c r="AT3" s="21">
        <v>0.0</v>
      </c>
      <c r="AU3" s="21">
        <v>0.0</v>
      </c>
      <c r="AV3" s="21">
        <v>0.0</v>
      </c>
      <c r="AW3" s="21">
        <v>0.0</v>
      </c>
      <c r="AX3" s="21">
        <v>0.0</v>
      </c>
      <c r="AY3" s="21">
        <v>0.0</v>
      </c>
      <c r="AZ3" s="21">
        <v>0.0</v>
      </c>
      <c r="BA3" s="21">
        <v>0.0</v>
      </c>
      <c r="BB3" s="21">
        <v>0.0</v>
      </c>
      <c r="BC3" s="8">
        <v>0.0</v>
      </c>
      <c r="BD3" s="20">
        <v>0.0</v>
      </c>
      <c r="BE3" s="21">
        <v>0.0</v>
      </c>
      <c r="BF3" s="21">
        <v>0.0</v>
      </c>
      <c r="BG3" s="21">
        <v>0.0</v>
      </c>
      <c r="BH3" s="8">
        <v>0.0</v>
      </c>
      <c r="BI3" s="8">
        <v>0.0</v>
      </c>
      <c r="BJ3" s="8">
        <v>0.0</v>
      </c>
      <c r="BK3" s="8">
        <v>0.0</v>
      </c>
      <c r="BL3" s="8">
        <v>0.0</v>
      </c>
      <c r="BM3" s="8">
        <v>0.0</v>
      </c>
      <c r="BN3" s="8">
        <v>0.0</v>
      </c>
      <c r="BO3" s="8">
        <v>0.0</v>
      </c>
      <c r="BP3" s="8">
        <v>0.0</v>
      </c>
      <c r="BQ3" s="8">
        <v>0.0</v>
      </c>
      <c r="BR3" s="8">
        <v>0.0</v>
      </c>
      <c r="BS3" s="8">
        <v>0.0</v>
      </c>
      <c r="BT3" s="8">
        <v>0.0</v>
      </c>
      <c r="BU3" s="8">
        <v>0.0</v>
      </c>
      <c r="BV3" s="8">
        <v>0.0</v>
      </c>
    </row>
    <row r="4">
      <c r="A4" s="18" t="s">
        <v>117</v>
      </c>
      <c r="B4" s="21">
        <v>4400.0</v>
      </c>
      <c r="C4" s="21">
        <v>38871.0</v>
      </c>
      <c r="D4" s="21">
        <v>2387.0</v>
      </c>
      <c r="E4" s="21">
        <v>3795.0</v>
      </c>
      <c r="F4" s="21">
        <v>5500.0</v>
      </c>
      <c r="G4" s="21">
        <v>3957.0</v>
      </c>
      <c r="H4" s="21">
        <v>20676.0</v>
      </c>
      <c r="I4" s="21">
        <v>597.0</v>
      </c>
      <c r="J4" s="21">
        <v>80084.0</v>
      </c>
      <c r="K4" s="21">
        <v>135779.0</v>
      </c>
      <c r="L4" s="21">
        <v>22746.0</v>
      </c>
      <c r="M4" s="21">
        <v>8080.0</v>
      </c>
      <c r="N4" s="21">
        <v>245405.0</v>
      </c>
      <c r="O4" s="21">
        <v>7451.0</v>
      </c>
      <c r="P4" s="21">
        <v>88206.0</v>
      </c>
      <c r="Q4" s="21">
        <v>309300.0</v>
      </c>
      <c r="R4" s="21">
        <v>45230.0</v>
      </c>
      <c r="S4" s="21">
        <v>222143.0</v>
      </c>
      <c r="T4" s="21">
        <v>255632.0</v>
      </c>
      <c r="U4" s="21">
        <v>769.0</v>
      </c>
      <c r="V4" s="21">
        <v>3969.0</v>
      </c>
      <c r="W4" s="21">
        <v>920.0</v>
      </c>
      <c r="X4" s="21">
        <v>97941.0</v>
      </c>
      <c r="Y4" s="21">
        <v>21174.0</v>
      </c>
      <c r="Z4" s="21">
        <v>11560.0</v>
      </c>
      <c r="AA4" s="21">
        <v>2807.0</v>
      </c>
      <c r="AB4" s="21">
        <v>124682.0</v>
      </c>
      <c r="AC4" s="21">
        <v>76851.0</v>
      </c>
      <c r="AD4" s="21">
        <v>2299.0</v>
      </c>
      <c r="AE4" s="21">
        <v>29865.0</v>
      </c>
      <c r="AF4" s="21">
        <v>100285.0</v>
      </c>
      <c r="AG4" s="21">
        <v>18678.0</v>
      </c>
      <c r="AH4" s="21">
        <v>11849.0</v>
      </c>
      <c r="AI4" s="21">
        <v>321634.0</v>
      </c>
      <c r="AJ4" s="21">
        <v>4586.0</v>
      </c>
      <c r="AK4" s="21">
        <v>117633.0</v>
      </c>
      <c r="AL4" s="21">
        <v>12316.0</v>
      </c>
      <c r="AM4" s="21">
        <v>260591.0</v>
      </c>
      <c r="AN4" s="21">
        <v>10239.0</v>
      </c>
      <c r="AO4" s="21">
        <v>7627.0</v>
      </c>
      <c r="AP4" s="21">
        <v>3224.0</v>
      </c>
      <c r="AQ4" s="21">
        <v>67090.0</v>
      </c>
      <c r="AR4" s="21">
        <v>591.0</v>
      </c>
      <c r="AS4" s="21">
        <v>15630.0</v>
      </c>
      <c r="AT4" s="21">
        <v>111099.0</v>
      </c>
      <c r="AU4" s="21">
        <v>57271.0</v>
      </c>
      <c r="AV4" s="21">
        <v>8881.0</v>
      </c>
      <c r="AW4" s="21">
        <v>8424.0</v>
      </c>
      <c r="AX4" s="21">
        <v>187.0</v>
      </c>
      <c r="AY4" s="21">
        <v>1999.0</v>
      </c>
      <c r="AZ4" s="21">
        <v>25382.0</v>
      </c>
      <c r="BA4" s="21">
        <v>1494769.0</v>
      </c>
      <c r="BB4" s="21">
        <v>3193.0</v>
      </c>
      <c r="BC4" s="8">
        <v>20400.0</v>
      </c>
      <c r="BD4" s="20">
        <v>9854.0</v>
      </c>
      <c r="BE4" s="21">
        <v>16087.0</v>
      </c>
      <c r="BF4" s="21">
        <v>385.0</v>
      </c>
      <c r="BG4" s="21">
        <v>22470.0</v>
      </c>
      <c r="BH4" s="8">
        <v>29648.0</v>
      </c>
      <c r="BI4" s="8">
        <v>1341293.0</v>
      </c>
      <c r="BJ4" s="8">
        <v>141340.0</v>
      </c>
      <c r="BK4" s="8">
        <v>1500.0</v>
      </c>
      <c r="BL4" s="8">
        <v>326.0</v>
      </c>
      <c r="BM4" s="8">
        <v>72668.0</v>
      </c>
      <c r="BN4" s="8">
        <v>554.0</v>
      </c>
      <c r="BO4" s="8">
        <v>32822.0</v>
      </c>
      <c r="BP4" s="8">
        <v>394677.0</v>
      </c>
      <c r="BQ4" s="8">
        <v>51599.0</v>
      </c>
      <c r="BR4" s="8">
        <v>20190.0</v>
      </c>
      <c r="BS4" s="8">
        <v>114568.0</v>
      </c>
      <c r="BT4" s="8">
        <v>24686.0</v>
      </c>
      <c r="BU4" s="8">
        <v>170265.0</v>
      </c>
      <c r="BV4" s="8">
        <v>476226.0</v>
      </c>
    </row>
    <row r="5">
      <c r="A5" s="18" t="s">
        <v>118</v>
      </c>
      <c r="B5" s="21">
        <v>1619.0</v>
      </c>
      <c r="C5" s="21">
        <v>15593.0</v>
      </c>
      <c r="D5" s="21">
        <v>3484.0</v>
      </c>
      <c r="E5" s="21">
        <v>1194.0</v>
      </c>
      <c r="F5" s="21">
        <v>1813.0</v>
      </c>
      <c r="G5" s="21">
        <v>4038.0</v>
      </c>
      <c r="H5" s="21">
        <v>13072.0</v>
      </c>
      <c r="I5" s="21">
        <v>246.0</v>
      </c>
      <c r="J5" s="21">
        <v>93630.0</v>
      </c>
      <c r="K5" s="21">
        <v>217247.0</v>
      </c>
      <c r="L5" s="21">
        <v>4003.0</v>
      </c>
      <c r="M5" s="21">
        <v>3710.0</v>
      </c>
      <c r="N5" s="21">
        <v>162571.0</v>
      </c>
      <c r="O5" s="21">
        <v>6447.0</v>
      </c>
      <c r="P5" s="21">
        <v>27150.0</v>
      </c>
      <c r="Q5" s="21">
        <v>205342.0</v>
      </c>
      <c r="R5" s="21">
        <v>3354.0</v>
      </c>
      <c r="S5" s="21">
        <v>76784.0</v>
      </c>
      <c r="T5" s="21">
        <v>34906.0</v>
      </c>
      <c r="U5" s="21">
        <v>1180.0</v>
      </c>
      <c r="V5" s="21">
        <v>2916.0</v>
      </c>
      <c r="W5" s="21">
        <v>4123.0</v>
      </c>
      <c r="X5" s="21">
        <v>142691.0</v>
      </c>
      <c r="Y5" s="21">
        <v>15598.0</v>
      </c>
      <c r="Z5" s="21">
        <v>648.0</v>
      </c>
      <c r="AA5" s="21">
        <v>815.0</v>
      </c>
      <c r="AB5" s="21">
        <v>21036.0</v>
      </c>
      <c r="AC5" s="21">
        <v>12869.0</v>
      </c>
      <c r="AD5" s="21">
        <v>711.0</v>
      </c>
      <c r="AE5" s="21">
        <v>24837.0</v>
      </c>
      <c r="AF5" s="21">
        <v>1172629.0</v>
      </c>
      <c r="AG5" s="21">
        <v>22627.0</v>
      </c>
      <c r="AH5" s="21">
        <v>1725.0</v>
      </c>
      <c r="AI5" s="21">
        <v>120009.0</v>
      </c>
      <c r="AJ5" s="21">
        <v>3343.0</v>
      </c>
      <c r="AK5" s="21">
        <v>49446.0</v>
      </c>
      <c r="AL5" s="21">
        <v>7245.0</v>
      </c>
      <c r="AM5" s="21">
        <v>76401.0</v>
      </c>
      <c r="AN5" s="21">
        <v>57173.0</v>
      </c>
      <c r="AO5" s="21">
        <v>4084.0</v>
      </c>
      <c r="AP5" s="21">
        <v>1022.0</v>
      </c>
      <c r="AQ5" s="21">
        <v>61180.0</v>
      </c>
      <c r="AR5" s="21">
        <v>55.0</v>
      </c>
      <c r="AS5" s="21">
        <v>269.0</v>
      </c>
      <c r="AT5" s="21">
        <v>13817.0</v>
      </c>
      <c r="AU5" s="21">
        <v>39528.0</v>
      </c>
      <c r="AV5" s="21">
        <v>12279.0</v>
      </c>
      <c r="AW5" s="21">
        <v>1735.0</v>
      </c>
      <c r="AX5" s="21">
        <v>212.0</v>
      </c>
      <c r="AY5" s="21">
        <v>4971.0</v>
      </c>
      <c r="AZ5" s="21">
        <v>4098.0</v>
      </c>
      <c r="BA5" s="21">
        <v>536476.0</v>
      </c>
      <c r="BB5" s="21">
        <v>6624.0</v>
      </c>
      <c r="BC5" s="8">
        <v>9686.0</v>
      </c>
      <c r="BD5" s="20">
        <v>777.0</v>
      </c>
      <c r="BE5" s="21">
        <v>10187.0</v>
      </c>
      <c r="BF5" s="21">
        <v>89.0</v>
      </c>
      <c r="BG5" s="21">
        <v>5847.0</v>
      </c>
      <c r="BH5" s="8">
        <v>4948.0</v>
      </c>
      <c r="BI5" s="8">
        <v>1941018.0</v>
      </c>
      <c r="BJ5" s="8">
        <v>6875.0</v>
      </c>
      <c r="BK5" s="8">
        <v>1061.0</v>
      </c>
      <c r="BL5" s="8">
        <v>1631.0</v>
      </c>
      <c r="BM5" s="8">
        <v>76522.0</v>
      </c>
      <c r="BN5" s="8">
        <v>64.0</v>
      </c>
      <c r="BO5" s="8">
        <v>24019.0</v>
      </c>
      <c r="BP5" s="8">
        <v>145342.0</v>
      </c>
      <c r="BQ5" s="8">
        <v>39288.0</v>
      </c>
      <c r="BR5" s="8">
        <v>6320.0</v>
      </c>
      <c r="BS5" s="8">
        <v>456481.0</v>
      </c>
      <c r="BT5" s="8">
        <v>134783.0</v>
      </c>
      <c r="BU5" s="8">
        <v>147162.0</v>
      </c>
      <c r="BV5" s="8">
        <v>305863.0</v>
      </c>
    </row>
    <row r="6">
      <c r="A6" s="18" t="s">
        <v>119</v>
      </c>
      <c r="B6" s="21">
        <v>11.0</v>
      </c>
      <c r="C6" s="21">
        <v>18365.0</v>
      </c>
      <c r="D6" s="21">
        <v>710.0</v>
      </c>
      <c r="E6" s="21">
        <v>719.0</v>
      </c>
      <c r="F6" s="21">
        <v>167.0</v>
      </c>
      <c r="G6" s="21">
        <v>1061.0</v>
      </c>
      <c r="H6" s="21">
        <v>1656.0</v>
      </c>
      <c r="I6" s="21">
        <v>20.0</v>
      </c>
      <c r="J6" s="21">
        <v>3343.0</v>
      </c>
      <c r="K6" s="21">
        <v>56913.0</v>
      </c>
      <c r="L6" s="21">
        <v>2682.0</v>
      </c>
      <c r="M6" s="21">
        <v>9303.0</v>
      </c>
      <c r="N6" s="21">
        <v>24711.0</v>
      </c>
      <c r="O6" s="21">
        <v>5180.0</v>
      </c>
      <c r="P6" s="21">
        <v>3584.0</v>
      </c>
      <c r="Q6" s="21">
        <v>100258.0</v>
      </c>
      <c r="R6" s="21">
        <v>3671.0</v>
      </c>
      <c r="S6" s="21">
        <v>29173.0</v>
      </c>
      <c r="T6" s="21">
        <v>12095.0</v>
      </c>
      <c r="U6" s="21">
        <v>154.0</v>
      </c>
      <c r="V6" s="21">
        <v>360.0</v>
      </c>
      <c r="W6" s="21">
        <v>700.0</v>
      </c>
      <c r="X6" s="21">
        <v>47281.0</v>
      </c>
      <c r="Y6" s="21">
        <v>16717.0</v>
      </c>
      <c r="Z6" s="21">
        <v>668.0</v>
      </c>
      <c r="AA6" s="21">
        <v>1117.0</v>
      </c>
      <c r="AB6" s="21">
        <v>17466.0</v>
      </c>
      <c r="AC6" s="21">
        <v>529.0</v>
      </c>
      <c r="AD6" s="21">
        <v>778.0</v>
      </c>
      <c r="AE6" s="21">
        <v>12519.0</v>
      </c>
      <c r="AF6" s="21">
        <v>356601.0</v>
      </c>
      <c r="AG6" s="21">
        <v>853.0</v>
      </c>
      <c r="AH6" s="21">
        <v>995.0</v>
      </c>
      <c r="AI6" s="21">
        <v>149982.0</v>
      </c>
      <c r="AJ6" s="21">
        <v>612.0</v>
      </c>
      <c r="AK6" s="21">
        <v>27602.0</v>
      </c>
      <c r="AL6" s="21">
        <v>1591.0</v>
      </c>
      <c r="AM6" s="21">
        <v>105688.0</v>
      </c>
      <c r="AN6" s="21">
        <v>6783.0</v>
      </c>
      <c r="AO6" s="21">
        <v>542.0</v>
      </c>
      <c r="AP6" s="21">
        <v>313.0</v>
      </c>
      <c r="AQ6" s="21">
        <v>1631.0</v>
      </c>
      <c r="AR6" s="21">
        <v>19.0</v>
      </c>
      <c r="AS6" s="21">
        <v>674.0</v>
      </c>
      <c r="AT6" s="21">
        <v>14208.0</v>
      </c>
      <c r="AU6" s="21">
        <v>24794.0</v>
      </c>
      <c r="AV6" s="21">
        <v>1325.0</v>
      </c>
      <c r="AW6" s="21">
        <v>1608.0</v>
      </c>
      <c r="AX6" s="21">
        <v>14.0</v>
      </c>
      <c r="AY6" s="21">
        <v>1834.0</v>
      </c>
      <c r="AZ6" s="21">
        <v>2833.0</v>
      </c>
      <c r="BA6" s="21">
        <v>128048.0</v>
      </c>
      <c r="BB6" s="21">
        <v>649.0</v>
      </c>
      <c r="BC6" s="8">
        <v>590.0</v>
      </c>
      <c r="BD6" s="20">
        <v>501.0</v>
      </c>
      <c r="BE6" s="21">
        <v>7980.0</v>
      </c>
      <c r="BF6" s="21">
        <v>44.0</v>
      </c>
      <c r="BG6" s="21">
        <v>1684.0</v>
      </c>
      <c r="BH6" s="8">
        <v>2599.0</v>
      </c>
      <c r="BI6" s="8">
        <v>314973.0</v>
      </c>
      <c r="BJ6" s="8">
        <v>2641.0</v>
      </c>
      <c r="BK6" s="8">
        <v>341.0</v>
      </c>
      <c r="BL6" s="8">
        <v>251.0</v>
      </c>
      <c r="BM6" s="8">
        <v>40925.0</v>
      </c>
      <c r="BN6" s="8">
        <v>66.0</v>
      </c>
      <c r="BO6" s="8">
        <v>3916.0</v>
      </c>
      <c r="BP6" s="8">
        <v>110218.0</v>
      </c>
      <c r="BQ6" s="8">
        <v>5717.0</v>
      </c>
      <c r="BR6" s="8">
        <v>5688.0</v>
      </c>
      <c r="BS6" s="8">
        <v>88303.0</v>
      </c>
      <c r="BT6" s="8">
        <v>12162.0</v>
      </c>
      <c r="BU6" s="8">
        <v>91947.0</v>
      </c>
      <c r="BV6" s="8">
        <v>55632.0</v>
      </c>
    </row>
    <row r="7">
      <c r="A7" s="18" t="s">
        <v>120</v>
      </c>
      <c r="B7" s="21">
        <v>270.0</v>
      </c>
      <c r="C7" s="21">
        <v>35649.0</v>
      </c>
      <c r="D7" s="21">
        <v>10711.0</v>
      </c>
      <c r="E7" s="21">
        <v>1034.0</v>
      </c>
      <c r="F7" s="21">
        <v>1120.0</v>
      </c>
      <c r="G7" s="21">
        <v>10729.0</v>
      </c>
      <c r="H7" s="21">
        <v>22004.0</v>
      </c>
      <c r="I7" s="21">
        <v>137.0</v>
      </c>
      <c r="J7" s="21">
        <v>142001.0</v>
      </c>
      <c r="K7" s="21">
        <v>268958.0</v>
      </c>
      <c r="L7" s="21">
        <v>27117.0</v>
      </c>
      <c r="M7" s="21">
        <v>29458.0</v>
      </c>
      <c r="N7" s="21">
        <v>105348.0</v>
      </c>
      <c r="O7" s="21">
        <v>16403.0</v>
      </c>
      <c r="P7" s="21">
        <v>36237.0</v>
      </c>
      <c r="Q7" s="21">
        <v>195100.0</v>
      </c>
      <c r="R7" s="21">
        <v>8170.0</v>
      </c>
      <c r="S7" s="21">
        <v>48414.0</v>
      </c>
      <c r="T7" s="21">
        <v>42882.0</v>
      </c>
      <c r="U7" s="21">
        <v>3026.0</v>
      </c>
      <c r="V7" s="21">
        <v>1355.0</v>
      </c>
      <c r="W7" s="21">
        <v>1330.0</v>
      </c>
      <c r="X7" s="21">
        <v>290442.0</v>
      </c>
      <c r="Y7" s="21">
        <v>57953.0</v>
      </c>
      <c r="Z7" s="21">
        <v>3506.0</v>
      </c>
      <c r="AA7" s="21">
        <v>1208.0</v>
      </c>
      <c r="AB7" s="21">
        <v>42763.0</v>
      </c>
      <c r="AC7" s="21">
        <v>4279.0</v>
      </c>
      <c r="AD7" s="21">
        <v>3317.0</v>
      </c>
      <c r="AE7" s="21">
        <v>39644.0</v>
      </c>
      <c r="AF7" s="21">
        <v>476478.0</v>
      </c>
      <c r="AG7" s="21">
        <v>4835.0</v>
      </c>
      <c r="AH7" s="21">
        <v>3529.0</v>
      </c>
      <c r="AI7" s="21">
        <v>599930.0</v>
      </c>
      <c r="AJ7" s="21">
        <v>2274.0</v>
      </c>
      <c r="AK7" s="21">
        <v>70977.0</v>
      </c>
      <c r="AL7" s="21">
        <v>4528.0</v>
      </c>
      <c r="AM7" s="21">
        <v>353824.0</v>
      </c>
      <c r="AN7" s="21">
        <v>11849.0</v>
      </c>
      <c r="AO7" s="21">
        <v>1716.0</v>
      </c>
      <c r="AP7" s="21">
        <v>1426.0</v>
      </c>
      <c r="AQ7" s="21">
        <v>7966.0</v>
      </c>
      <c r="AR7" s="21">
        <v>107.0</v>
      </c>
      <c r="AS7" s="21">
        <v>1686.0</v>
      </c>
      <c r="AT7" s="21">
        <v>64727.0</v>
      </c>
      <c r="AU7" s="21">
        <v>83008.0</v>
      </c>
      <c r="AV7" s="21">
        <v>6956.0</v>
      </c>
      <c r="AW7" s="21">
        <v>13009.0</v>
      </c>
      <c r="AX7" s="21">
        <v>834.0</v>
      </c>
      <c r="AY7" s="21">
        <v>1190.0</v>
      </c>
      <c r="AZ7" s="21">
        <v>7658.0</v>
      </c>
      <c r="BA7" s="21">
        <v>545888.0</v>
      </c>
      <c r="BB7" s="21">
        <v>3677.0</v>
      </c>
      <c r="BC7" s="8">
        <v>4324.0</v>
      </c>
      <c r="BD7" s="20">
        <v>1885.0</v>
      </c>
      <c r="BE7" s="21">
        <v>125027.0</v>
      </c>
      <c r="BF7" s="21">
        <v>156.0</v>
      </c>
      <c r="BG7" s="21">
        <v>5638.0</v>
      </c>
      <c r="BH7" s="8">
        <v>6364.0</v>
      </c>
      <c r="BI7" s="8">
        <v>2062181.0</v>
      </c>
      <c r="BJ7" s="8">
        <v>7923.0</v>
      </c>
      <c r="BK7" s="8">
        <v>298.0</v>
      </c>
      <c r="BL7" s="8">
        <v>627.0</v>
      </c>
      <c r="BM7" s="8">
        <v>199812.0</v>
      </c>
      <c r="BN7" s="8">
        <v>301.0</v>
      </c>
      <c r="BO7" s="8">
        <v>24054.0</v>
      </c>
      <c r="BP7" s="8">
        <v>624569.0</v>
      </c>
      <c r="BQ7" s="8">
        <v>32394.0</v>
      </c>
      <c r="BR7" s="8">
        <v>51192.0</v>
      </c>
      <c r="BS7" s="8">
        <v>235709.0</v>
      </c>
      <c r="BT7" s="8">
        <v>89191.0</v>
      </c>
      <c r="BU7" s="8">
        <v>521035.0</v>
      </c>
      <c r="BV7" s="8">
        <v>474197.0</v>
      </c>
    </row>
    <row r="8">
      <c r="A8" s="2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24"/>
      <c r="BF11" s="13"/>
      <c r="BG11" s="13"/>
      <c r="BH11" s="13"/>
      <c r="BI11" s="13"/>
      <c r="BJ11" s="13"/>
      <c r="BK11" s="13"/>
      <c r="BL11" s="13"/>
      <c r="BM11" s="13"/>
      <c r="BN11" s="13"/>
      <c r="BO11" s="13"/>
      <c r="BP11" s="13"/>
      <c r="BQ11" s="13"/>
      <c r="BR11" s="13"/>
      <c r="BS11" s="13"/>
      <c r="BT11" s="13"/>
      <c r="BU11" s="13"/>
      <c r="BV11" s="13"/>
      <c r="BW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S12" s="13"/>
      <c r="AT12" s="13"/>
      <c r="AU12" s="13"/>
      <c r="AV12" s="13"/>
      <c r="AW12" s="13"/>
      <c r="AX12" s="13"/>
      <c r="AY12" s="13"/>
      <c r="AZ12" s="13"/>
      <c r="BA12" s="13"/>
      <c r="BB12" s="13"/>
      <c r="BC12" s="13"/>
      <c r="BD12" s="24"/>
      <c r="BF12" s="13"/>
      <c r="BG12" s="13"/>
      <c r="BH12" s="13"/>
      <c r="BI12" s="13"/>
      <c r="BJ12" s="13"/>
      <c r="BK12" s="13"/>
      <c r="BL12" s="13"/>
      <c r="BM12" s="13"/>
      <c r="BN12" s="13"/>
      <c r="BO12" s="13"/>
      <c r="BP12" s="13"/>
      <c r="BQ12" s="13"/>
      <c r="BR12" s="13"/>
      <c r="BS12" s="13"/>
      <c r="BT12" s="13"/>
      <c r="BU12" s="13"/>
      <c r="BV12" s="13"/>
      <c r="BW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S13" s="13"/>
      <c r="AT13" s="13"/>
      <c r="AU13" s="13"/>
      <c r="AV13" s="13"/>
      <c r="AW13" s="13"/>
      <c r="AX13" s="13"/>
      <c r="AY13" s="13"/>
      <c r="AZ13" s="13"/>
      <c r="BA13" s="13"/>
      <c r="BB13" s="13"/>
      <c r="BC13" s="13"/>
      <c r="BD13" s="24"/>
      <c r="BF13" s="13"/>
      <c r="BG13" s="13"/>
      <c r="BH13" s="13"/>
      <c r="BI13" s="13"/>
      <c r="BJ13" s="13"/>
      <c r="BK13" s="13"/>
      <c r="BL13" s="13"/>
      <c r="BM13" s="13"/>
      <c r="BN13" s="13"/>
      <c r="BO13" s="13"/>
      <c r="BP13" s="13"/>
      <c r="BQ13" s="13"/>
      <c r="BR13" s="13"/>
      <c r="BS13" s="13"/>
      <c r="BT13" s="13"/>
      <c r="BU13" s="13"/>
      <c r="BV13" s="13"/>
      <c r="BW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S14" s="13"/>
      <c r="AT14" s="13"/>
      <c r="AU14" s="13"/>
      <c r="AV14" s="13"/>
      <c r="AW14" s="13"/>
      <c r="AX14" s="13"/>
      <c r="AY14" s="13"/>
      <c r="AZ14" s="13"/>
      <c r="BA14" s="13"/>
      <c r="BB14" s="13"/>
      <c r="BC14" s="13"/>
      <c r="BD14" s="24"/>
      <c r="BF14" s="13"/>
      <c r="BG14" s="13"/>
      <c r="BH14" s="13"/>
      <c r="BI14" s="13"/>
      <c r="BJ14" s="13"/>
      <c r="BK14" s="13"/>
      <c r="BL14" s="13"/>
      <c r="BM14" s="13"/>
      <c r="BN14" s="13"/>
      <c r="BO14" s="13"/>
      <c r="BP14" s="13"/>
      <c r="BQ14" s="13"/>
      <c r="BR14" s="13"/>
      <c r="BS14" s="13"/>
      <c r="BT14" s="13"/>
      <c r="BU14" s="13"/>
      <c r="BV14" s="13"/>
      <c r="BW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S15" s="13"/>
      <c r="AT15" s="13"/>
      <c r="AU15" s="13"/>
      <c r="AV15" s="13"/>
      <c r="AW15" s="13"/>
      <c r="AX15" s="13"/>
      <c r="AY15" s="13"/>
      <c r="AZ15" s="13"/>
      <c r="BA15" s="13"/>
      <c r="BB15" s="13"/>
      <c r="BC15" s="13"/>
      <c r="BD15" s="24"/>
      <c r="BF15" s="13"/>
      <c r="BG15" s="13"/>
      <c r="BH15" s="13"/>
      <c r="BI15" s="13"/>
      <c r="BJ15" s="13"/>
      <c r="BK15" s="13"/>
      <c r="BL15" s="13"/>
      <c r="BM15" s="13"/>
      <c r="BN15" s="13"/>
      <c r="BO15" s="13"/>
      <c r="BP15" s="13"/>
      <c r="BQ15" s="13"/>
      <c r="BR15" s="13"/>
      <c r="BS15" s="13"/>
      <c r="BT15" s="13"/>
      <c r="BU15" s="13"/>
      <c r="BV15" s="13"/>
      <c r="BW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24"/>
      <c r="BF16" s="13"/>
      <c r="BG16" s="13"/>
      <c r="BH16" s="13"/>
      <c r="BI16" s="13"/>
      <c r="BJ16" s="13"/>
      <c r="BK16" s="13"/>
      <c r="BL16" s="13"/>
      <c r="BM16" s="13"/>
      <c r="BN16" s="13"/>
      <c r="BO16" s="13"/>
      <c r="BP16" s="13"/>
      <c r="BQ16" s="13"/>
      <c r="BR16" s="13"/>
      <c r="BS16" s="13"/>
      <c r="BT16" s="13"/>
      <c r="BU16" s="13"/>
      <c r="BV16" s="13"/>
      <c r="BW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24"/>
      <c r="BF17" s="13"/>
      <c r="BG17" s="13"/>
      <c r="BH17" s="13"/>
      <c r="BI17" s="13"/>
      <c r="BJ17" s="13"/>
      <c r="BK17" s="13"/>
      <c r="BL17" s="13"/>
      <c r="BM17" s="13"/>
      <c r="BN17" s="13"/>
      <c r="BO17" s="13"/>
      <c r="BP17" s="13"/>
      <c r="BQ17" s="13"/>
      <c r="BR17" s="13"/>
      <c r="BS17" s="13"/>
      <c r="BT17" s="13"/>
      <c r="BU17" s="13"/>
      <c r="BV17" s="13"/>
      <c r="BW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6" t="s">
        <v>59</v>
      </c>
      <c r="B1" s="25" t="s">
        <v>121</v>
      </c>
      <c r="C1" s="25" t="s">
        <v>122</v>
      </c>
      <c r="D1" s="25" t="s">
        <v>123</v>
      </c>
    </row>
    <row r="2">
      <c r="A2" s="16" t="s">
        <v>60</v>
      </c>
      <c r="B2" s="26">
        <v>0.3015873016</v>
      </c>
      <c r="C2" s="26">
        <v>0.1478947368</v>
      </c>
      <c r="D2" s="27">
        <v>0.962</v>
      </c>
    </row>
    <row r="3">
      <c r="A3" s="16" t="s">
        <v>61</v>
      </c>
      <c r="B3" s="26">
        <v>0.6416666667</v>
      </c>
      <c r="C3" s="26">
        <v>0.775987013</v>
      </c>
      <c r="D3" s="27">
        <v>0.66</v>
      </c>
    </row>
    <row r="4">
      <c r="A4" s="16" t="s">
        <v>124</v>
      </c>
      <c r="B4" s="28"/>
      <c r="C4" s="27">
        <v>0.44</v>
      </c>
      <c r="D4" s="26">
        <v>0.86</v>
      </c>
    </row>
    <row r="5">
      <c r="A5" s="16" t="s">
        <v>62</v>
      </c>
      <c r="B5" s="26">
        <v>0.834718</v>
      </c>
      <c r="C5" s="27">
        <v>0.7662337662</v>
      </c>
      <c r="D5" s="27">
        <v>0.9378531073</v>
      </c>
    </row>
    <row r="6">
      <c r="A6" s="16" t="s">
        <v>125</v>
      </c>
      <c r="B6" s="27">
        <v>0.437085</v>
      </c>
      <c r="C6" s="27">
        <v>0.594849</v>
      </c>
      <c r="D6" s="26">
        <v>0.59</v>
      </c>
    </row>
    <row r="7">
      <c r="A7" s="16" t="s">
        <v>64</v>
      </c>
      <c r="B7" s="26">
        <v>0.3604651163</v>
      </c>
      <c r="C7" s="26">
        <v>0.4151612903</v>
      </c>
      <c r="D7" s="26">
        <v>0.87</v>
      </c>
    </row>
    <row r="8">
      <c r="A8" s="16" t="s">
        <v>65</v>
      </c>
      <c r="B8" s="27">
        <v>0.8</v>
      </c>
      <c r="C8" s="27">
        <v>0.744882</v>
      </c>
      <c r="D8" s="26">
        <v>0.91</v>
      </c>
    </row>
    <row r="9">
      <c r="A9" s="16" t="s">
        <v>126</v>
      </c>
      <c r="B9" s="27">
        <v>0.48</v>
      </c>
      <c r="C9" s="29">
        <v>1.2003205128</v>
      </c>
      <c r="D9" s="26">
        <v>0.48</v>
      </c>
    </row>
    <row r="10">
      <c r="A10" s="16" t="s">
        <v>3</v>
      </c>
      <c r="B10" s="26">
        <v>0.6398428571</v>
      </c>
      <c r="C10" s="26">
        <v>0.6441313715</v>
      </c>
      <c r="D10" s="26">
        <v>0.93</v>
      </c>
    </row>
    <row r="11">
      <c r="A11" s="16" t="s">
        <v>66</v>
      </c>
      <c r="B11" s="27">
        <v>0.403</v>
      </c>
      <c r="C11" s="27">
        <v>0.389578</v>
      </c>
      <c r="D11" s="26">
        <v>0.87</v>
      </c>
    </row>
    <row r="12">
      <c r="A12" s="16" t="s">
        <v>4</v>
      </c>
      <c r="B12" s="30">
        <v>0.749</v>
      </c>
      <c r="C12" s="30">
        <v>0.6082</v>
      </c>
      <c r="D12" s="30">
        <v>0.977</v>
      </c>
    </row>
    <row r="13">
      <c r="A13" s="16" t="s">
        <v>67</v>
      </c>
      <c r="B13" s="26">
        <v>0.8</v>
      </c>
      <c r="C13" s="26">
        <v>0.6</v>
      </c>
      <c r="D13" s="31">
        <v>0.74</v>
      </c>
    </row>
    <row r="14">
      <c r="A14" s="16" t="s">
        <v>5</v>
      </c>
      <c r="B14" s="27">
        <v>0.41</v>
      </c>
      <c r="C14" s="32">
        <v>1.2415253109</v>
      </c>
      <c r="D14" s="26">
        <v>0.79</v>
      </c>
    </row>
    <row r="15">
      <c r="A15" s="16" t="s">
        <v>6</v>
      </c>
      <c r="B15" s="26">
        <v>0.5977571429</v>
      </c>
      <c r="C15" s="26">
        <v>0.8815811486</v>
      </c>
      <c r="D15" s="26">
        <v>0.91</v>
      </c>
    </row>
    <row r="16">
      <c r="A16" s="16" t="s">
        <v>68</v>
      </c>
      <c r="B16" s="26">
        <v>0.8401594203</v>
      </c>
      <c r="C16" s="26">
        <v>0.9126459782</v>
      </c>
      <c r="D16" s="31">
        <v>0.76</v>
      </c>
    </row>
    <row r="17">
      <c r="A17" s="16" t="s">
        <v>7</v>
      </c>
      <c r="B17" s="26">
        <v>0.5438866667</v>
      </c>
      <c r="C17" s="26">
        <v>0.4444492112</v>
      </c>
      <c r="D17" s="26">
        <v>0.81</v>
      </c>
    </row>
    <row r="18">
      <c r="A18" s="16" t="s">
        <v>69</v>
      </c>
      <c r="B18" s="27">
        <v>0.787814</v>
      </c>
      <c r="C18" s="27">
        <v>0.634667115</v>
      </c>
      <c r="D18" s="27">
        <v>0.7</v>
      </c>
    </row>
    <row r="19">
      <c r="A19" s="16" t="s">
        <v>10</v>
      </c>
      <c r="B19" s="26">
        <v>0.4315789474</v>
      </c>
      <c r="C19" s="31">
        <v>0.594597561</v>
      </c>
      <c r="D19" s="26">
        <v>0.91</v>
      </c>
    </row>
    <row r="20">
      <c r="A20" s="16" t="s">
        <v>70</v>
      </c>
      <c r="B20" s="27">
        <v>0.618148</v>
      </c>
      <c r="C20" s="26">
        <v>0.5898901538</v>
      </c>
      <c r="D20" s="31">
        <v>0.84</v>
      </c>
    </row>
    <row r="21">
      <c r="A21" s="16" t="s">
        <v>127</v>
      </c>
      <c r="B21" s="26">
        <v>0.2514714286</v>
      </c>
      <c r="C21" s="31">
        <v>0.7792421746</v>
      </c>
      <c r="D21" s="26">
        <v>0.69</v>
      </c>
    </row>
    <row r="22">
      <c r="A22" s="16" t="s">
        <v>128</v>
      </c>
      <c r="B22" s="29">
        <v>0.1663833333</v>
      </c>
      <c r="C22" s="29">
        <v>2.0135659192</v>
      </c>
      <c r="D22" s="29">
        <v>0.7</v>
      </c>
    </row>
    <row r="23">
      <c r="A23" s="16" t="s">
        <v>73</v>
      </c>
      <c r="B23" s="26">
        <v>0.2601410256</v>
      </c>
      <c r="C23" s="33">
        <v>0.9987087871</v>
      </c>
      <c r="D23" s="26">
        <v>0.78</v>
      </c>
    </row>
    <row r="24">
      <c r="A24" s="16" t="s">
        <v>74</v>
      </c>
      <c r="B24" s="31">
        <v>0.9208333333</v>
      </c>
      <c r="C24" s="26">
        <v>0.7294</v>
      </c>
      <c r="D24" s="27">
        <v>0.951612</v>
      </c>
    </row>
    <row r="25">
      <c r="A25" s="16" t="s">
        <v>75</v>
      </c>
      <c r="B25" s="26">
        <v>0.5384883721</v>
      </c>
      <c r="C25" s="26">
        <v>0.3703303822</v>
      </c>
      <c r="D25" s="26">
        <v>0.79</v>
      </c>
    </row>
    <row r="26">
      <c r="A26" s="16" t="s">
        <v>76</v>
      </c>
      <c r="B26" s="27">
        <v>0.87</v>
      </c>
      <c r="C26" s="27">
        <v>0.33</v>
      </c>
      <c r="D26" s="27">
        <v>0.655172</v>
      </c>
    </row>
    <row r="27">
      <c r="A27" s="16" t="s">
        <v>16</v>
      </c>
      <c r="B27" s="26">
        <v>0.8306564516</v>
      </c>
      <c r="C27" s="26">
        <v>0.7029826779</v>
      </c>
      <c r="D27" s="26">
        <v>0.86</v>
      </c>
    </row>
    <row r="28">
      <c r="A28" s="16" t="s">
        <v>77</v>
      </c>
      <c r="B28" s="27">
        <v>0.81</v>
      </c>
      <c r="C28" s="27">
        <v>0.8272</v>
      </c>
      <c r="D28" s="27">
        <v>0.776119</v>
      </c>
    </row>
    <row r="29">
      <c r="A29" s="16" t="s">
        <v>17</v>
      </c>
      <c r="B29" s="31">
        <v>0.5727954545</v>
      </c>
      <c r="C29" s="31">
        <v>0.8633496012</v>
      </c>
      <c r="D29" s="26">
        <v>0.65</v>
      </c>
    </row>
    <row r="30">
      <c r="A30" s="16" t="s">
        <v>18</v>
      </c>
      <c r="B30" s="26">
        <v>0.2943333333</v>
      </c>
      <c r="C30" s="26">
        <v>0.865609664</v>
      </c>
      <c r="D30" s="26">
        <v>0.84</v>
      </c>
    </row>
    <row r="31">
      <c r="A31" s="16" t="s">
        <v>78</v>
      </c>
      <c r="B31" s="26">
        <v>0.528</v>
      </c>
      <c r="C31" s="26">
        <v>0.7403846154</v>
      </c>
      <c r="D31" s="31">
        <v>0.87</v>
      </c>
    </row>
    <row r="32">
      <c r="A32" s="16" t="s">
        <v>19</v>
      </c>
      <c r="B32" s="31">
        <v>0.3945913043</v>
      </c>
      <c r="C32" s="26">
        <v>0.9223852968</v>
      </c>
      <c r="D32" s="31">
        <v>0.92</v>
      </c>
    </row>
    <row r="33">
      <c r="A33" s="16" t="s">
        <v>129</v>
      </c>
      <c r="B33" s="26">
        <v>0.5772594752</v>
      </c>
      <c r="C33" s="26">
        <v>0.7503838384</v>
      </c>
      <c r="D33" s="27">
        <v>0.7807452078</v>
      </c>
    </row>
    <row r="34">
      <c r="A34" s="16" t="s">
        <v>20</v>
      </c>
      <c r="B34" s="27">
        <v>0.187</v>
      </c>
      <c r="C34" s="27">
        <v>0.272</v>
      </c>
      <c r="D34" s="26">
        <v>0.89</v>
      </c>
    </row>
    <row r="35">
      <c r="A35" s="16" t="s">
        <v>79</v>
      </c>
      <c r="B35" s="26">
        <v>0.5420430108</v>
      </c>
      <c r="C35" s="26">
        <v>0.8520134894</v>
      </c>
      <c r="D35" s="26">
        <v>0.81</v>
      </c>
    </row>
    <row r="36">
      <c r="A36" s="16" t="s">
        <v>81</v>
      </c>
      <c r="B36" s="27">
        <v>0.9523809524</v>
      </c>
      <c r="C36" s="26">
        <v>0.4153535</v>
      </c>
      <c r="D36" s="31">
        <v>0.74</v>
      </c>
    </row>
    <row r="37">
      <c r="A37" s="16" t="s">
        <v>130</v>
      </c>
      <c r="B37" s="31">
        <v>0.166809375</v>
      </c>
      <c r="C37" s="26">
        <v>0.4690233987</v>
      </c>
      <c r="D37" s="26">
        <v>0.71</v>
      </c>
    </row>
    <row r="38">
      <c r="A38" s="16" t="s">
        <v>131</v>
      </c>
      <c r="B38" s="26">
        <v>0.3808219178</v>
      </c>
      <c r="C38" s="26">
        <v>0.2008992806</v>
      </c>
      <c r="D38" s="26">
        <v>0.85</v>
      </c>
    </row>
    <row r="39">
      <c r="A39" s="16" t="s">
        <v>83</v>
      </c>
      <c r="B39" s="27">
        <v>0.3453038674</v>
      </c>
      <c r="C39" s="27">
        <v>0.724</v>
      </c>
      <c r="D39" s="26">
        <v>0.78</v>
      </c>
    </row>
    <row r="40">
      <c r="A40" s="16" t="s">
        <v>22</v>
      </c>
      <c r="B40" s="26">
        <v>0.7300716667</v>
      </c>
      <c r="C40" s="26">
        <v>0.8620455069</v>
      </c>
      <c r="D40" s="26">
        <v>0.8</v>
      </c>
    </row>
    <row r="41">
      <c r="A41" s="16" t="s">
        <v>132</v>
      </c>
      <c r="B41" s="26">
        <v>0.72</v>
      </c>
      <c r="C41" s="26">
        <v>0.4633333333</v>
      </c>
      <c r="D41" s="26">
        <v>0.85</v>
      </c>
    </row>
    <row r="42">
      <c r="A42" s="16" t="s">
        <v>23</v>
      </c>
      <c r="B42" s="26">
        <v>0.5572</v>
      </c>
      <c r="C42" s="26">
        <v>0.6659607562</v>
      </c>
      <c r="D42" s="26">
        <v>0.72</v>
      </c>
    </row>
    <row r="43">
      <c r="A43" s="16" t="s">
        <v>24</v>
      </c>
      <c r="B43" s="26">
        <v>0.5204137931</v>
      </c>
      <c r="C43" s="26">
        <v>0.4578584681</v>
      </c>
      <c r="D43" s="26">
        <v>0.74</v>
      </c>
    </row>
    <row r="44">
      <c r="A44" s="16" t="s">
        <v>26</v>
      </c>
      <c r="B44" s="26">
        <v>0.6728311828</v>
      </c>
      <c r="C44" s="26">
        <v>0.8574375972</v>
      </c>
      <c r="D44" s="26">
        <v>0.77</v>
      </c>
    </row>
    <row r="45">
      <c r="A45" s="16" t="s">
        <v>85</v>
      </c>
      <c r="B45" s="26">
        <v>0.881</v>
      </c>
      <c r="C45" s="26">
        <v>0.2457888763</v>
      </c>
      <c r="D45" s="26">
        <v>0.89</v>
      </c>
    </row>
    <row r="46">
      <c r="A46" s="16" t="s">
        <v>27</v>
      </c>
      <c r="B46" s="34">
        <v>0.162</v>
      </c>
      <c r="C46" s="28"/>
      <c r="D46" s="26">
        <v>0.72</v>
      </c>
    </row>
    <row r="47">
      <c r="A47" s="16" t="s">
        <v>28</v>
      </c>
      <c r="B47" s="27">
        <v>0.454</v>
      </c>
      <c r="C47" s="27">
        <v>0.3560415356</v>
      </c>
      <c r="D47" s="26">
        <v>0.76</v>
      </c>
    </row>
    <row r="48">
      <c r="A48" s="16" t="s">
        <v>29</v>
      </c>
      <c r="B48" s="26">
        <v>0.4612345679</v>
      </c>
      <c r="C48" s="26">
        <v>0.6298179872</v>
      </c>
      <c r="D48" s="26">
        <v>0.82</v>
      </c>
    </row>
    <row r="49">
      <c r="A49" s="16" t="s">
        <v>86</v>
      </c>
      <c r="B49" s="26">
        <v>0.5133736842</v>
      </c>
      <c r="C49" s="31">
        <v>0.9985749582</v>
      </c>
      <c r="D49" s="26">
        <v>0.83</v>
      </c>
    </row>
    <row r="50">
      <c r="A50" s="16" t="s">
        <v>87</v>
      </c>
      <c r="B50" s="27">
        <v>0.234455</v>
      </c>
      <c r="C50" s="27">
        <v>0.695226</v>
      </c>
      <c r="D50" s="26">
        <v>0.85</v>
      </c>
    </row>
    <row r="51">
      <c r="A51" s="16" t="s">
        <v>88</v>
      </c>
      <c r="B51" s="26">
        <v>0.144</v>
      </c>
      <c r="C51" s="29">
        <v>1.808531746</v>
      </c>
      <c r="D51" s="26">
        <v>0.75</v>
      </c>
    </row>
    <row r="52">
      <c r="A52" s="16" t="s">
        <v>30</v>
      </c>
      <c r="B52" s="27">
        <v>0.52724</v>
      </c>
      <c r="C52" s="35">
        <v>1.2258402246</v>
      </c>
      <c r="D52" s="26">
        <v>0.67</v>
      </c>
    </row>
    <row r="53">
      <c r="A53" s="16" t="s">
        <v>89</v>
      </c>
      <c r="B53" s="26">
        <v>0.455</v>
      </c>
      <c r="C53" s="26">
        <v>0.851032967</v>
      </c>
      <c r="D53" s="26">
        <v>0.82</v>
      </c>
    </row>
    <row r="54">
      <c r="A54" s="16" t="s">
        <v>31</v>
      </c>
      <c r="B54" s="26">
        <v>0.720084</v>
      </c>
      <c r="C54" s="26">
        <v>0.7317035235</v>
      </c>
      <c r="D54" s="26">
        <v>0.77</v>
      </c>
    </row>
    <row r="55">
      <c r="A55" s="16" t="s">
        <v>90</v>
      </c>
      <c r="B55" s="26">
        <v>0.6983513514</v>
      </c>
      <c r="C55" s="26">
        <v>0.4027632648</v>
      </c>
      <c r="D55" s="26">
        <v>0.84</v>
      </c>
    </row>
    <row r="56">
      <c r="A56" s="16" t="s">
        <v>91</v>
      </c>
      <c r="B56" s="27">
        <v>0.66</v>
      </c>
      <c r="C56" s="27">
        <v>0.8939</v>
      </c>
      <c r="D56" s="26">
        <v>0.89</v>
      </c>
    </row>
    <row r="57">
      <c r="A57" s="16" t="s">
        <v>92</v>
      </c>
      <c r="B57" s="27">
        <v>0.85</v>
      </c>
      <c r="C57" s="27">
        <v>0.8</v>
      </c>
      <c r="D57" s="27">
        <v>0.984</v>
      </c>
    </row>
    <row r="58">
      <c r="A58" s="16" t="s">
        <v>93</v>
      </c>
      <c r="B58" s="26">
        <v>0.8</v>
      </c>
      <c r="C58" s="26">
        <v>0.3782216495</v>
      </c>
      <c r="D58" s="31">
        <v>0.69</v>
      </c>
    </row>
    <row r="59">
      <c r="A59" s="16" t="s">
        <v>32</v>
      </c>
      <c r="B59" s="27">
        <v>0.365</v>
      </c>
      <c r="C59" s="27">
        <v>0.7190825104</v>
      </c>
      <c r="D59" s="26">
        <v>0.73</v>
      </c>
    </row>
    <row r="60">
      <c r="A60" s="16" t="s">
        <v>33</v>
      </c>
      <c r="B60" s="26">
        <v>0.4474416667</v>
      </c>
      <c r="C60" s="26">
        <v>0.5567817034</v>
      </c>
      <c r="D60" s="26">
        <v>0.81</v>
      </c>
    </row>
    <row r="61">
      <c r="A61" s="16" t="s">
        <v>133</v>
      </c>
      <c r="B61" s="26">
        <v>0.1402173913</v>
      </c>
      <c r="C61" s="26">
        <v>0.3969767442</v>
      </c>
      <c r="D61" s="28"/>
    </row>
    <row r="62">
      <c r="A62" s="16" t="s">
        <v>94</v>
      </c>
      <c r="B62" s="26">
        <v>0.77425</v>
      </c>
      <c r="C62" s="26">
        <v>0.3950597352</v>
      </c>
      <c r="D62" s="26">
        <v>0.85</v>
      </c>
    </row>
    <row r="63">
      <c r="A63" s="16" t="s">
        <v>95</v>
      </c>
      <c r="B63" s="31">
        <v>0.72</v>
      </c>
      <c r="C63" s="26">
        <v>0.336547619</v>
      </c>
      <c r="D63" s="26">
        <v>0.88</v>
      </c>
    </row>
    <row r="64">
      <c r="A64" s="16" t="s">
        <v>134</v>
      </c>
      <c r="B64" s="26">
        <v>0.243</v>
      </c>
      <c r="C64" s="26">
        <v>0.7542967804</v>
      </c>
      <c r="D64" s="26">
        <v>0.79</v>
      </c>
    </row>
    <row r="65">
      <c r="A65" s="16" t="s">
        <v>34</v>
      </c>
      <c r="B65" s="31">
        <v>0.8094526316</v>
      </c>
      <c r="C65" s="26">
        <v>0.9288603085</v>
      </c>
      <c r="D65" s="26">
        <v>0.94</v>
      </c>
    </row>
    <row r="66">
      <c r="A66" s="16" t="s">
        <v>97</v>
      </c>
      <c r="B66" s="27">
        <v>0.4287833828</v>
      </c>
      <c r="C66" s="27">
        <v>0.6920415225</v>
      </c>
      <c r="D66" s="26">
        <v>0.78</v>
      </c>
    </row>
    <row r="67">
      <c r="A67" s="16" t="s">
        <v>35</v>
      </c>
      <c r="B67" s="27">
        <v>0.41</v>
      </c>
      <c r="C67" s="28"/>
      <c r="D67" s="26">
        <v>0.76</v>
      </c>
    </row>
    <row r="68">
      <c r="A68" s="16" t="s">
        <v>36</v>
      </c>
      <c r="B68" s="26">
        <v>0.369525</v>
      </c>
      <c r="C68" s="29">
        <v>1.1286110547</v>
      </c>
      <c r="D68" s="26">
        <v>0.77</v>
      </c>
    </row>
    <row r="69">
      <c r="A69" s="16" t="s">
        <v>135</v>
      </c>
      <c r="B69" s="28"/>
      <c r="C69" s="27">
        <v>0.650306</v>
      </c>
      <c r="D69" s="27">
        <v>0.95</v>
      </c>
    </row>
    <row r="70">
      <c r="A70" s="16" t="s">
        <v>37</v>
      </c>
      <c r="B70" s="26">
        <v>0.18538</v>
      </c>
      <c r="C70" s="29">
        <v>1.1513647643</v>
      </c>
      <c r="D70" s="26">
        <v>0.71</v>
      </c>
    </row>
    <row r="71">
      <c r="A71" s="16" t="s">
        <v>39</v>
      </c>
      <c r="B71" s="26">
        <v>0.6297633846</v>
      </c>
      <c r="C71" s="31">
        <v>0.7520700082</v>
      </c>
      <c r="D71" s="31">
        <v>0.42</v>
      </c>
    </row>
    <row r="72">
      <c r="A72" s="16" t="s">
        <v>40</v>
      </c>
      <c r="B72" s="26">
        <v>0.1098294118</v>
      </c>
      <c r="C72" s="26">
        <v>0.6057522361</v>
      </c>
      <c r="D72" s="26">
        <v>0.75</v>
      </c>
    </row>
    <row r="73">
      <c r="A73" s="16" t="s">
        <v>98</v>
      </c>
      <c r="B73" s="26">
        <v>0.53125</v>
      </c>
      <c r="C73" s="26">
        <v>0.3758823529</v>
      </c>
      <c r="D73" s="31">
        <v>0.91</v>
      </c>
    </row>
    <row r="74">
      <c r="A74" s="16" t="s">
        <v>99</v>
      </c>
      <c r="B74" s="26">
        <v>0.8848648649</v>
      </c>
      <c r="C74" s="31">
        <v>0.5009163103</v>
      </c>
      <c r="D74" s="26">
        <v>0.74</v>
      </c>
    </row>
    <row r="75">
      <c r="A75" s="16" t="s">
        <v>42</v>
      </c>
      <c r="B75" s="35">
        <v>0.387</v>
      </c>
      <c r="C75" s="35">
        <v>1.6204263566</v>
      </c>
      <c r="D75" s="26">
        <v>0.89</v>
      </c>
    </row>
    <row r="76">
      <c r="A76" s="16" t="s">
        <v>100</v>
      </c>
      <c r="B76" s="26">
        <v>0.8136363636</v>
      </c>
      <c r="C76" s="26">
        <v>0.7588044693</v>
      </c>
      <c r="D76" s="26">
        <v>0.83</v>
      </c>
    </row>
    <row r="77">
      <c r="A77" s="16" t="s">
        <v>136</v>
      </c>
      <c r="B77" s="27">
        <v>0.4375</v>
      </c>
      <c r="C77" s="27">
        <v>0.8522167488</v>
      </c>
      <c r="D77" s="26">
        <v>0.82</v>
      </c>
    </row>
    <row r="78">
      <c r="A78" s="16" t="s">
        <v>44</v>
      </c>
      <c r="B78" s="29">
        <v>0.05366</v>
      </c>
      <c r="C78" s="29">
        <v>6.9904957138</v>
      </c>
      <c r="D78" s="29">
        <v>0.86</v>
      </c>
    </row>
    <row r="79">
      <c r="A79" s="16" t="s">
        <v>45</v>
      </c>
      <c r="B79" s="26">
        <v>0.6904015385</v>
      </c>
      <c r="C79" s="26">
        <v>0.8348631008</v>
      </c>
      <c r="D79" s="26">
        <v>0.85</v>
      </c>
    </row>
    <row r="80">
      <c r="A80" s="16" t="s">
        <v>102</v>
      </c>
      <c r="B80" s="27">
        <v>0.6</v>
      </c>
      <c r="C80" s="26">
        <v>0.4923929664</v>
      </c>
      <c r="D80" s="26">
        <v>0.85</v>
      </c>
    </row>
    <row r="81">
      <c r="A81" s="16" t="s">
        <v>103</v>
      </c>
      <c r="B81" s="27">
        <v>0.757884</v>
      </c>
      <c r="C81" s="27">
        <v>0.9</v>
      </c>
      <c r="D81" s="26">
        <v>0.9</v>
      </c>
    </row>
    <row r="82">
      <c r="A82" s="16" t="s">
        <v>43</v>
      </c>
      <c r="B82" s="35">
        <v>0.3754</v>
      </c>
      <c r="C82" s="28"/>
      <c r="D82" s="26">
        <v>0.71</v>
      </c>
    </row>
    <row r="83">
      <c r="A83" s="16" t="s">
        <v>104</v>
      </c>
      <c r="B83" s="27">
        <v>0.86</v>
      </c>
      <c r="C83" s="27">
        <v>0.4302325581</v>
      </c>
      <c r="D83" s="27">
        <v>0.8108108108</v>
      </c>
    </row>
    <row r="84">
      <c r="A84" s="16" t="s">
        <v>105</v>
      </c>
      <c r="B84" s="26">
        <v>0.9053541667</v>
      </c>
      <c r="C84" s="26">
        <v>0.4292150862</v>
      </c>
      <c r="D84" s="26">
        <v>0.88</v>
      </c>
    </row>
    <row r="85">
      <c r="A85" s="16" t="s">
        <v>46</v>
      </c>
      <c r="B85" s="27">
        <v>0.817</v>
      </c>
      <c r="C85" s="27">
        <v>0.8064026928</v>
      </c>
      <c r="D85" s="26">
        <v>0.85</v>
      </c>
    </row>
    <row r="86">
      <c r="A86" s="16" t="s">
        <v>47</v>
      </c>
      <c r="B86" s="29">
        <v>0.5203792857</v>
      </c>
      <c r="C86" s="29">
        <v>1.0816011947</v>
      </c>
      <c r="D86" s="29">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6"/>
      <c r="B1" s="37" t="s">
        <v>60</v>
      </c>
      <c r="C1" s="38" t="s">
        <v>61</v>
      </c>
      <c r="D1" s="37" t="s">
        <v>62</v>
      </c>
      <c r="E1" s="37" t="s">
        <v>125</v>
      </c>
      <c r="F1" s="37" t="s">
        <v>64</v>
      </c>
      <c r="G1" s="37" t="s">
        <v>65</v>
      </c>
      <c r="H1" s="37" t="s">
        <v>3</v>
      </c>
      <c r="I1" s="37" t="s">
        <v>66</v>
      </c>
      <c r="J1" s="37" t="s">
        <v>6</v>
      </c>
      <c r="K1" s="37" t="s">
        <v>68</v>
      </c>
      <c r="L1" s="37" t="s">
        <v>7</v>
      </c>
      <c r="M1" s="37" t="s">
        <v>69</v>
      </c>
      <c r="N1" s="37" t="s">
        <v>10</v>
      </c>
      <c r="O1" s="37" t="s">
        <v>70</v>
      </c>
      <c r="P1" s="37" t="s">
        <v>73</v>
      </c>
      <c r="Q1" s="37" t="s">
        <v>128</v>
      </c>
      <c r="R1" s="37" t="s">
        <v>74</v>
      </c>
      <c r="S1" s="37" t="s">
        <v>75</v>
      </c>
      <c r="T1" s="37" t="s">
        <v>16</v>
      </c>
      <c r="U1" s="37" t="s">
        <v>77</v>
      </c>
      <c r="V1" s="39" t="s">
        <v>18</v>
      </c>
      <c r="W1" s="37" t="s">
        <v>78</v>
      </c>
      <c r="X1" s="37" t="s">
        <v>19</v>
      </c>
      <c r="Y1" s="38" t="s">
        <v>79</v>
      </c>
      <c r="Z1" s="37" t="s">
        <v>81</v>
      </c>
      <c r="AA1" s="37" t="s">
        <v>131</v>
      </c>
      <c r="AB1" s="37" t="s">
        <v>83</v>
      </c>
      <c r="AC1" s="37" t="s">
        <v>22</v>
      </c>
      <c r="AD1" s="37" t="s">
        <v>23</v>
      </c>
      <c r="AE1" s="37" t="s">
        <v>24</v>
      </c>
      <c r="AF1" s="37" t="s">
        <v>26</v>
      </c>
      <c r="AG1" s="37" t="s">
        <v>85</v>
      </c>
      <c r="AH1" s="37" t="s">
        <v>28</v>
      </c>
      <c r="AI1" s="37" t="s">
        <v>87</v>
      </c>
      <c r="AJ1" s="37" t="s">
        <v>88</v>
      </c>
      <c r="AK1" s="38" t="s">
        <v>89</v>
      </c>
      <c r="AL1" s="37" t="s">
        <v>31</v>
      </c>
      <c r="AM1" s="37" t="s">
        <v>90</v>
      </c>
      <c r="AN1" s="37" t="s">
        <v>91</v>
      </c>
      <c r="AO1" s="39" t="s">
        <v>92</v>
      </c>
      <c r="AP1" s="37" t="s">
        <v>93</v>
      </c>
      <c r="AQ1" s="37" t="s">
        <v>32</v>
      </c>
      <c r="AR1" s="37" t="s">
        <v>33</v>
      </c>
      <c r="AS1" s="37" t="s">
        <v>94</v>
      </c>
      <c r="AT1" s="37" t="s">
        <v>134</v>
      </c>
      <c r="AU1" s="37" t="s">
        <v>34</v>
      </c>
      <c r="AV1" s="37" t="s">
        <v>37</v>
      </c>
      <c r="AW1" s="37" t="s">
        <v>40</v>
      </c>
      <c r="AX1" s="37" t="s">
        <v>98</v>
      </c>
      <c r="AY1" s="37" t="s">
        <v>99</v>
      </c>
      <c r="AZ1" s="37" t="s">
        <v>100</v>
      </c>
      <c r="BA1" s="37" t="s">
        <v>45</v>
      </c>
      <c r="BB1" s="37" t="s">
        <v>102</v>
      </c>
      <c r="BC1" s="37" t="s">
        <v>103</v>
      </c>
      <c r="BD1" s="37" t="s">
        <v>104</v>
      </c>
      <c r="BE1" s="37" t="s">
        <v>105</v>
      </c>
      <c r="BF1" s="37" t="s">
        <v>46</v>
      </c>
    </row>
    <row r="2">
      <c r="A2" s="36" t="s">
        <v>137</v>
      </c>
      <c r="B2" s="40">
        <v>633.5692</v>
      </c>
      <c r="C2" s="40">
        <v>12509.53</v>
      </c>
      <c r="D2" s="40">
        <v>61925.5</v>
      </c>
      <c r="E2" s="40">
        <v>22217.49</v>
      </c>
      <c r="F2" s="40">
        <v>1086.807</v>
      </c>
      <c r="G2" s="41">
        <v>47352.94</v>
      </c>
      <c r="H2" s="40">
        <v>903.4649</v>
      </c>
      <c r="I2" s="40">
        <v>2560.501</v>
      </c>
      <c r="J2" s="40">
        <v>286.0023</v>
      </c>
      <c r="K2" s="40">
        <v>1094.577</v>
      </c>
      <c r="L2" s="40">
        <v>1407.403</v>
      </c>
      <c r="M2" s="40">
        <v>50235.39</v>
      </c>
      <c r="N2" s="40">
        <v>1024.668</v>
      </c>
      <c r="O2" s="42">
        <v>7590.016</v>
      </c>
      <c r="P2" s="40">
        <v>3147.072</v>
      </c>
      <c r="Q2" s="40">
        <v>1545.942</v>
      </c>
      <c r="R2" s="40">
        <v>60707.25</v>
      </c>
      <c r="S2" s="40">
        <v>3198.695</v>
      </c>
      <c r="T2" s="40">
        <v>573.566</v>
      </c>
      <c r="U2" s="40">
        <v>42732.57</v>
      </c>
      <c r="V2" s="43">
        <v>487.7</v>
      </c>
      <c r="W2" s="40">
        <v>3669.981</v>
      </c>
      <c r="X2" s="40">
        <v>1441.636</v>
      </c>
      <c r="Y2" s="40">
        <v>4053.902</v>
      </c>
      <c r="Z2" s="42">
        <v>1581.511</v>
      </c>
      <c r="AA2" s="40">
        <v>5442.875</v>
      </c>
      <c r="AB2" s="40">
        <v>12601.7</v>
      </c>
      <c r="AC2" s="40">
        <v>1358.262</v>
      </c>
      <c r="AD2" s="40">
        <v>1034.185</v>
      </c>
      <c r="AE2" s="40">
        <v>457.8586</v>
      </c>
      <c r="AF2" s="40">
        <v>255.0446</v>
      </c>
      <c r="AG2" s="40">
        <v>11307.06</v>
      </c>
      <c r="AH2" s="40">
        <v>1274.977</v>
      </c>
      <c r="AI2" s="40">
        <v>4129.374</v>
      </c>
      <c r="AJ2" s="40">
        <v>3190.31</v>
      </c>
      <c r="AK2" s="40">
        <v>1203.845</v>
      </c>
      <c r="AL2" s="40">
        <v>5408.243</v>
      </c>
      <c r="AM2" s="40">
        <v>701.6801</v>
      </c>
      <c r="AN2" s="40">
        <v>52172.17</v>
      </c>
      <c r="AO2" s="44">
        <v>53277.0</v>
      </c>
      <c r="AP2" s="40">
        <v>1963.055</v>
      </c>
      <c r="AQ2" s="40">
        <v>427.3732</v>
      </c>
      <c r="AR2" s="40">
        <v>3203.297</v>
      </c>
      <c r="AS2" s="40">
        <v>4712.823</v>
      </c>
      <c r="AT2" s="40">
        <v>2238.9</v>
      </c>
      <c r="AU2" s="40">
        <v>695.6893</v>
      </c>
      <c r="AV2" s="40">
        <v>765.9592</v>
      </c>
      <c r="AW2" s="40">
        <v>1115.094</v>
      </c>
      <c r="AX2" s="40">
        <v>3819.158</v>
      </c>
      <c r="AY2" s="40">
        <v>9680.116</v>
      </c>
      <c r="AZ2" s="40">
        <v>5977.381</v>
      </c>
      <c r="BA2" s="40">
        <v>714.5673</v>
      </c>
      <c r="BB2" s="40">
        <v>3082.461</v>
      </c>
      <c r="BC2" s="40">
        <v>46331.98</v>
      </c>
      <c r="BD2" s="42">
        <v>54629.5</v>
      </c>
      <c r="BE2" s="40">
        <v>2052.294</v>
      </c>
      <c r="BF2" s="40">
        <v>1721.623</v>
      </c>
    </row>
    <row r="3">
      <c r="A3" s="36" t="s">
        <v>138</v>
      </c>
      <c r="B3" s="40">
        <v>1932.892</v>
      </c>
      <c r="C3" s="43">
        <v>22400.0</v>
      </c>
      <c r="D3" s="40">
        <v>43929.86</v>
      </c>
      <c r="E3" s="40">
        <v>23491.13</v>
      </c>
      <c r="F3" s="40">
        <v>3122.744</v>
      </c>
      <c r="G3" s="40">
        <v>42578.23</v>
      </c>
      <c r="H3" s="40">
        <v>2030.168</v>
      </c>
      <c r="I3" s="40">
        <v>7815.664</v>
      </c>
      <c r="J3" s="40">
        <v>769.8822</v>
      </c>
      <c r="K3" s="40">
        <v>3262.64</v>
      </c>
      <c r="L3" s="40">
        <v>2972.223</v>
      </c>
      <c r="M3" s="40">
        <v>44057.24</v>
      </c>
      <c r="N3" s="40">
        <v>2182.044</v>
      </c>
      <c r="O3" s="40">
        <v>13206.38</v>
      </c>
      <c r="P3" s="40">
        <v>6276.751</v>
      </c>
      <c r="Q3" s="40">
        <v>3258.233</v>
      </c>
      <c r="R3" s="40">
        <v>44916.41</v>
      </c>
      <c r="S3" s="40">
        <v>10529.92</v>
      </c>
      <c r="T3" s="40">
        <v>1499.759</v>
      </c>
      <c r="U3" s="40">
        <v>38847.45</v>
      </c>
      <c r="V3" s="43">
        <v>1700.0</v>
      </c>
      <c r="W3" s="40">
        <v>7581.98</v>
      </c>
      <c r="X3" s="40">
        <v>4081.671</v>
      </c>
      <c r="Y3" s="43">
        <v>7200.0</v>
      </c>
      <c r="Z3" s="40">
        <v>5700.723</v>
      </c>
      <c r="AA3" s="40">
        <v>17302.56</v>
      </c>
      <c r="AB3" s="40">
        <v>24227.88</v>
      </c>
      <c r="AC3" s="40">
        <v>2954.077</v>
      </c>
      <c r="AD3" s="40">
        <v>2638.314</v>
      </c>
      <c r="AE3" s="40">
        <v>840.7037</v>
      </c>
      <c r="AF3" s="40">
        <v>821.6072</v>
      </c>
      <c r="AG3" s="40">
        <v>25638.59</v>
      </c>
      <c r="AH3" s="40">
        <v>3911.757</v>
      </c>
      <c r="AI3" s="40">
        <v>11945.66</v>
      </c>
      <c r="AJ3" s="40">
        <v>7490.688</v>
      </c>
      <c r="AK3" s="43">
        <v>4752.0</v>
      </c>
      <c r="AL3" s="40">
        <v>9955.523</v>
      </c>
      <c r="AM3" s="40">
        <v>2374.214</v>
      </c>
      <c r="AN3" s="40">
        <v>47662.52</v>
      </c>
      <c r="AO3" s="43">
        <v>36400.0</v>
      </c>
      <c r="AP3" s="40">
        <v>4918.271</v>
      </c>
      <c r="AQ3" s="40">
        <v>937.7439</v>
      </c>
      <c r="AR3" s="40">
        <v>5911.233</v>
      </c>
      <c r="AS3" s="40">
        <v>8911.355</v>
      </c>
      <c r="AT3" s="40">
        <v>4982.64</v>
      </c>
      <c r="AU3" s="40">
        <v>1660.554</v>
      </c>
      <c r="AV3" s="40">
        <v>1966.119</v>
      </c>
      <c r="AW3" s="40">
        <v>2018.876</v>
      </c>
      <c r="AX3" s="40">
        <v>11181.25</v>
      </c>
      <c r="AY3" s="40">
        <v>16637.58</v>
      </c>
      <c r="AZ3" s="40">
        <v>15735.07</v>
      </c>
      <c r="BA3" s="40">
        <v>1770.857</v>
      </c>
      <c r="BB3" s="40">
        <v>8665.486</v>
      </c>
      <c r="BC3" s="40">
        <v>39762.13</v>
      </c>
      <c r="BD3" s="40">
        <v>54629.5</v>
      </c>
      <c r="BE3" s="40">
        <v>5628.952</v>
      </c>
      <c r="BF3" s="40">
        <v>3904.025</v>
      </c>
    </row>
    <row r="4">
      <c r="A4" s="36"/>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row>
    <row r="5">
      <c r="A5" s="36"/>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row>
    <row r="6">
      <c r="A6" s="36"/>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row>
    <row r="7">
      <c r="A7" s="36"/>
      <c r="B7" s="46"/>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row>
    <row r="8">
      <c r="A8" s="47"/>
      <c r="B8" s="47"/>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row>
    <row r="9">
      <c r="A9" s="49"/>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row>
    <row r="10">
      <c r="A10" s="50" t="s">
        <v>139</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row>
    <row r="11">
      <c r="A11" s="51" t="s">
        <v>140</v>
      </c>
      <c r="C11" s="51"/>
      <c r="D11" s="48"/>
      <c r="E11" s="48"/>
      <c r="F11" s="48"/>
      <c r="G11" s="48"/>
      <c r="H11" s="48"/>
      <c r="I11" s="48"/>
      <c r="J11" s="48"/>
      <c r="K11" s="48"/>
      <c r="L11" s="48"/>
      <c r="M11" s="48"/>
      <c r="N11" s="48"/>
      <c r="O11" s="48"/>
      <c r="P11" s="48"/>
      <c r="Q11" s="48"/>
      <c r="R11" s="48"/>
      <c r="S11" s="48"/>
      <c r="T11" s="48"/>
      <c r="U11" s="48"/>
      <c r="V11" s="50" t="s">
        <v>141</v>
      </c>
      <c r="W11" s="48"/>
      <c r="X11" s="48"/>
      <c r="Y11" s="48"/>
      <c r="Z11" s="48"/>
      <c r="AA11" s="48"/>
      <c r="AB11" s="48"/>
      <c r="AC11" s="48"/>
      <c r="AD11" s="48"/>
      <c r="AE11" s="48"/>
      <c r="AF11" s="48"/>
      <c r="AG11" s="48"/>
      <c r="AH11" s="48"/>
      <c r="AI11" s="48"/>
      <c r="AJ11" s="48"/>
      <c r="AK11" s="48"/>
      <c r="AL11" s="48"/>
      <c r="AM11" s="48"/>
      <c r="AN11" s="48"/>
      <c r="AO11" s="50" t="s">
        <v>141</v>
      </c>
      <c r="AP11" s="48"/>
      <c r="AQ11" s="48"/>
      <c r="AR11" s="48"/>
      <c r="AS11" s="48"/>
      <c r="AT11" s="48"/>
      <c r="AU11" s="48"/>
      <c r="AV11" s="48"/>
      <c r="AW11" s="48"/>
      <c r="AX11" s="48"/>
      <c r="AY11" s="48"/>
      <c r="AZ11" s="48"/>
      <c r="BA11" s="48"/>
      <c r="BB11" s="48"/>
      <c r="BC11" s="48"/>
      <c r="BD11" s="48"/>
      <c r="BE11" s="48"/>
      <c r="BF11" s="48"/>
    </row>
    <row r="12">
      <c r="A12" s="52" t="s">
        <v>142</v>
      </c>
      <c r="D12" s="48"/>
      <c r="E12" s="48"/>
      <c r="F12" s="48"/>
      <c r="G12" s="48"/>
      <c r="H12" s="48"/>
      <c r="I12" s="48"/>
      <c r="J12" s="48"/>
      <c r="K12" s="48"/>
      <c r="L12" s="48"/>
      <c r="M12" s="48"/>
      <c r="N12" s="48"/>
      <c r="O12" s="48"/>
      <c r="P12" s="48"/>
      <c r="Q12" s="48"/>
      <c r="R12" s="48"/>
      <c r="S12" s="48"/>
      <c r="T12" s="48"/>
      <c r="U12" s="48"/>
      <c r="V12" s="52" t="s">
        <v>143</v>
      </c>
      <c r="W12" s="48"/>
      <c r="X12" s="48"/>
      <c r="Y12" s="48"/>
      <c r="Z12" s="48"/>
      <c r="AA12" s="48"/>
      <c r="AB12" s="48"/>
      <c r="AC12" s="48"/>
      <c r="AD12" s="48"/>
      <c r="AE12" s="48"/>
      <c r="AF12" s="48"/>
      <c r="AG12" s="48"/>
      <c r="AH12" s="48"/>
      <c r="AI12" s="48"/>
      <c r="AJ12" s="48"/>
      <c r="AL12" s="48"/>
      <c r="AM12" s="48"/>
      <c r="AN12" s="48"/>
      <c r="AO12" s="52" t="s">
        <v>144</v>
      </c>
      <c r="AP12" s="48"/>
      <c r="AQ12" s="48"/>
      <c r="AR12" s="48"/>
      <c r="AS12" s="48"/>
      <c r="AT12" s="48"/>
      <c r="AU12" s="48"/>
      <c r="AV12" s="48"/>
      <c r="AW12" s="48"/>
      <c r="AX12" s="48"/>
      <c r="AY12" s="48"/>
      <c r="AZ12" s="48"/>
      <c r="BA12" s="48"/>
      <c r="BB12" s="48"/>
      <c r="BC12" s="48"/>
      <c r="BD12" s="48"/>
      <c r="BE12" s="48"/>
      <c r="BF12" s="48"/>
    </row>
    <row r="13">
      <c r="A13" s="48"/>
      <c r="B13" s="51"/>
      <c r="C13" s="51"/>
      <c r="D13" s="48"/>
      <c r="E13" s="48"/>
      <c r="F13" s="48"/>
      <c r="G13" s="48"/>
      <c r="H13" s="48"/>
      <c r="I13" s="48"/>
      <c r="J13" s="48"/>
      <c r="K13" s="48"/>
      <c r="L13" s="48"/>
      <c r="M13" s="48"/>
      <c r="N13" s="48"/>
      <c r="O13" s="48"/>
      <c r="P13" s="48"/>
      <c r="Q13" s="48"/>
      <c r="R13" s="48"/>
      <c r="S13" s="48"/>
      <c r="T13" s="48"/>
      <c r="U13" s="48"/>
      <c r="V13" s="51">
        <v>2013.0</v>
      </c>
      <c r="W13" s="48"/>
      <c r="X13" s="48"/>
      <c r="Y13" s="48"/>
      <c r="Z13" s="48"/>
      <c r="AA13" s="48"/>
      <c r="AB13" s="48"/>
      <c r="AC13" s="48"/>
      <c r="AD13" s="48"/>
      <c r="AE13" s="48"/>
      <c r="AF13" s="48"/>
      <c r="AG13" s="48"/>
      <c r="AH13" s="48"/>
      <c r="AI13" s="48"/>
      <c r="AJ13" s="48"/>
      <c r="AL13" s="48"/>
      <c r="AM13" s="48"/>
      <c r="AN13" s="48"/>
      <c r="AO13" s="51">
        <v>2015.0</v>
      </c>
      <c r="AP13" s="48"/>
      <c r="AQ13" s="48"/>
      <c r="AR13" s="48"/>
      <c r="AS13" s="48"/>
      <c r="AT13" s="48"/>
      <c r="AU13" s="48"/>
      <c r="AV13" s="48"/>
      <c r="AW13" s="48"/>
      <c r="AX13" s="48"/>
      <c r="AY13" s="48"/>
      <c r="AZ13" s="48"/>
      <c r="BA13" s="48"/>
      <c r="BB13" s="48"/>
      <c r="BC13" s="48"/>
      <c r="BD13" s="48"/>
      <c r="BE13" s="48"/>
      <c r="BF13" s="48"/>
    </row>
    <row r="14">
      <c r="A14" s="51" t="s">
        <v>145</v>
      </c>
      <c r="B14" s="48"/>
      <c r="C14" s="50" t="s">
        <v>146</v>
      </c>
      <c r="D14" s="48"/>
      <c r="E14" s="48"/>
      <c r="F14" s="48"/>
      <c r="G14" s="48"/>
      <c r="H14" s="48"/>
      <c r="I14" s="48"/>
      <c r="J14" s="48"/>
      <c r="K14" s="48"/>
      <c r="L14" s="48"/>
      <c r="M14" s="48"/>
      <c r="N14" s="48"/>
      <c r="O14" s="48"/>
      <c r="P14" s="48"/>
      <c r="Q14" s="48"/>
      <c r="R14" s="48"/>
      <c r="S14" s="48"/>
      <c r="T14" s="48"/>
      <c r="U14" s="48"/>
      <c r="V14" s="50" t="s">
        <v>146</v>
      </c>
      <c r="W14" s="48"/>
      <c r="X14" s="48"/>
      <c r="Y14" s="50" t="s">
        <v>146</v>
      </c>
      <c r="Z14" s="48"/>
      <c r="AA14" s="48"/>
      <c r="AB14" s="48"/>
      <c r="AC14" s="48"/>
      <c r="AD14" s="48"/>
      <c r="AE14" s="48"/>
      <c r="AF14" s="48"/>
      <c r="AG14" s="48"/>
      <c r="AH14" s="48"/>
      <c r="AI14" s="48"/>
      <c r="AJ14" s="48"/>
      <c r="AK14" s="50" t="s">
        <v>146</v>
      </c>
      <c r="AL14" s="48"/>
      <c r="AM14" s="48"/>
      <c r="AN14" s="48"/>
      <c r="AO14" s="50" t="s">
        <v>146</v>
      </c>
      <c r="AP14" s="48"/>
      <c r="AQ14" s="48"/>
      <c r="AR14" s="48"/>
      <c r="AS14" s="48"/>
      <c r="AT14" s="48"/>
      <c r="AU14" s="48"/>
      <c r="AV14" s="48"/>
      <c r="AW14" s="48"/>
      <c r="AX14" s="48"/>
      <c r="AY14" s="48"/>
      <c r="AZ14" s="48"/>
      <c r="BA14" s="48"/>
      <c r="BB14" s="48"/>
      <c r="BC14" s="48"/>
      <c r="BD14" s="48"/>
      <c r="BE14" s="48"/>
      <c r="BF14" s="48"/>
    </row>
    <row r="15">
      <c r="A15" s="52" t="s">
        <v>147</v>
      </c>
      <c r="B15" s="48"/>
      <c r="C15" s="52" t="s">
        <v>148</v>
      </c>
      <c r="D15" s="48"/>
      <c r="E15" s="48"/>
      <c r="F15" s="48"/>
      <c r="G15" s="48"/>
      <c r="H15" s="48"/>
      <c r="I15" s="48"/>
      <c r="J15" s="48"/>
      <c r="K15" s="48"/>
      <c r="L15" s="48"/>
      <c r="M15" s="48"/>
      <c r="N15" s="48"/>
      <c r="O15" s="48"/>
      <c r="P15" s="48"/>
      <c r="Q15" s="48"/>
      <c r="R15" s="48"/>
      <c r="S15" s="48"/>
      <c r="T15" s="48"/>
      <c r="U15" s="48"/>
      <c r="V15" s="52" t="s">
        <v>149</v>
      </c>
      <c r="W15" s="48"/>
      <c r="X15" s="48"/>
      <c r="Y15" s="52" t="s">
        <v>149</v>
      </c>
      <c r="Z15" s="48"/>
      <c r="AA15" s="48"/>
      <c r="AB15" s="48"/>
      <c r="AC15" s="48"/>
      <c r="AD15" s="48"/>
      <c r="AE15" s="48"/>
      <c r="AF15" s="48"/>
      <c r="AG15" s="48"/>
      <c r="AH15" s="48"/>
      <c r="AI15" s="48"/>
      <c r="AJ15" s="48"/>
      <c r="AK15" s="52" t="s">
        <v>150</v>
      </c>
      <c r="AL15" s="48"/>
      <c r="AM15" s="48"/>
      <c r="AN15" s="48"/>
      <c r="AO15" s="52" t="s">
        <v>149</v>
      </c>
      <c r="AP15" s="48"/>
      <c r="AQ15" s="48"/>
      <c r="AR15" s="48"/>
      <c r="AS15" s="48"/>
      <c r="AT15" s="48"/>
      <c r="AU15" s="48"/>
      <c r="AV15" s="48"/>
      <c r="AW15" s="48"/>
      <c r="AX15" s="48"/>
      <c r="AY15" s="48"/>
      <c r="AZ15" s="48"/>
      <c r="BA15" s="48"/>
      <c r="BB15" s="48"/>
      <c r="BC15" s="48"/>
      <c r="BD15" s="48"/>
      <c r="BE15" s="48"/>
      <c r="BF15" s="48"/>
    </row>
    <row r="16">
      <c r="A16" s="48"/>
      <c r="B16" s="48"/>
      <c r="C16" s="51">
        <v>2015.0</v>
      </c>
      <c r="D16" s="48"/>
      <c r="E16" s="48"/>
      <c r="F16" s="48"/>
      <c r="G16" s="48"/>
      <c r="H16" s="48"/>
      <c r="I16" s="48"/>
      <c r="J16" s="48"/>
      <c r="K16" s="48"/>
      <c r="L16" s="48"/>
      <c r="M16" s="48"/>
      <c r="N16" s="48"/>
      <c r="O16" s="48"/>
      <c r="P16" s="48"/>
      <c r="Q16" s="48"/>
      <c r="R16" s="48"/>
      <c r="S16" s="48"/>
      <c r="T16" s="48"/>
      <c r="U16" s="48"/>
      <c r="V16" s="53">
        <v>2015.0</v>
      </c>
      <c r="W16" s="48"/>
      <c r="X16" s="48"/>
      <c r="Y16" s="53">
        <v>2015.0</v>
      </c>
      <c r="Z16" s="48"/>
      <c r="AA16" s="48"/>
      <c r="AB16" s="48"/>
      <c r="AC16" s="48"/>
      <c r="AD16" s="48"/>
      <c r="AE16" s="48"/>
      <c r="AF16" s="48"/>
      <c r="AG16" s="48"/>
      <c r="AH16" s="48"/>
      <c r="AI16" s="48"/>
      <c r="AJ16" s="48"/>
      <c r="AK16" s="51">
        <v>2014.0</v>
      </c>
      <c r="AL16" s="48"/>
      <c r="AM16" s="48"/>
      <c r="AN16" s="48"/>
      <c r="AO16" s="51">
        <v>2015.0</v>
      </c>
      <c r="AP16" s="48"/>
      <c r="AQ16" s="48"/>
      <c r="AR16" s="48"/>
      <c r="AS16" s="48"/>
      <c r="AT16" s="48"/>
      <c r="AU16" s="48"/>
      <c r="AV16" s="48"/>
      <c r="AW16" s="48"/>
      <c r="AX16" s="48"/>
      <c r="AY16" s="48"/>
      <c r="AZ16" s="48"/>
      <c r="BA16" s="48"/>
      <c r="BB16" s="48"/>
      <c r="BC16" s="48"/>
      <c r="BD16" s="48"/>
      <c r="BE16" s="48"/>
      <c r="BF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BB234" s="48"/>
      <c r="BC234" s="48"/>
      <c r="BD234" s="48"/>
      <c r="BE234" s="48"/>
      <c r="BF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c r="BD241" s="48"/>
      <c r="BE241" s="48"/>
      <c r="BF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c r="BD246" s="48"/>
      <c r="BE246" s="48"/>
      <c r="BF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c r="BD247" s="48"/>
      <c r="BE247" s="48"/>
      <c r="BF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c r="BD248" s="48"/>
      <c r="BE248" s="48"/>
      <c r="BF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c r="BA250" s="48"/>
      <c r="BB250" s="48"/>
      <c r="BC250" s="48"/>
      <c r="BD250" s="48"/>
      <c r="BE250" s="48"/>
      <c r="BF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c r="BA253" s="48"/>
      <c r="BB253" s="48"/>
      <c r="BC253" s="48"/>
      <c r="BD253" s="48"/>
      <c r="BE253" s="48"/>
      <c r="BF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c r="BA257" s="48"/>
      <c r="BB257" s="48"/>
      <c r="BC257" s="48"/>
      <c r="BD257" s="48"/>
      <c r="BE257" s="48"/>
      <c r="BF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c r="BA258" s="48"/>
      <c r="BB258" s="48"/>
      <c r="BC258" s="48"/>
      <c r="BD258" s="48"/>
      <c r="BE258" s="48"/>
      <c r="BF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c r="BA261" s="48"/>
      <c r="BB261" s="48"/>
      <c r="BC261" s="48"/>
      <c r="BD261" s="48"/>
      <c r="BE261" s="48"/>
      <c r="BF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c r="BA263" s="48"/>
      <c r="BB263" s="48"/>
      <c r="BC263" s="48"/>
      <c r="BD263" s="48"/>
      <c r="BE263" s="48"/>
      <c r="BF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c r="BA264" s="48"/>
      <c r="BB264" s="48"/>
      <c r="BC264" s="48"/>
      <c r="BD264" s="48"/>
      <c r="BE264" s="48"/>
      <c r="BF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c r="BA268" s="48"/>
      <c r="BB268" s="48"/>
      <c r="BC268" s="48"/>
      <c r="BD268" s="48"/>
      <c r="BE268" s="48"/>
      <c r="BF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c r="BA269" s="48"/>
      <c r="BB269" s="48"/>
      <c r="BC269" s="48"/>
      <c r="BD269" s="48"/>
      <c r="BE269" s="48"/>
      <c r="BF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c r="BA272" s="48"/>
      <c r="BB272" s="48"/>
      <c r="BC272" s="48"/>
      <c r="BD272" s="48"/>
      <c r="BE272" s="48"/>
      <c r="BF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c r="BA273" s="48"/>
      <c r="BB273" s="48"/>
      <c r="BC273" s="48"/>
      <c r="BD273" s="48"/>
      <c r="BE273" s="48"/>
      <c r="BF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c r="BA275" s="48"/>
      <c r="BB275" s="48"/>
      <c r="BC275" s="48"/>
      <c r="BD275" s="48"/>
      <c r="BE275" s="48"/>
      <c r="BF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c r="BA276" s="48"/>
      <c r="BB276" s="48"/>
      <c r="BC276" s="48"/>
      <c r="BD276" s="48"/>
      <c r="BE276" s="48"/>
      <c r="BF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c r="BD277" s="48"/>
      <c r="BE277" s="48"/>
      <c r="BF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c r="BA278" s="48"/>
      <c r="BB278" s="48"/>
      <c r="BC278" s="48"/>
      <c r="BD278" s="48"/>
      <c r="BE278" s="48"/>
      <c r="BF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c r="BA279" s="48"/>
      <c r="BB279" s="48"/>
      <c r="BC279" s="48"/>
      <c r="BD279" s="48"/>
      <c r="BE279" s="48"/>
      <c r="BF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c r="BA280" s="48"/>
      <c r="BB280" s="48"/>
      <c r="BC280" s="48"/>
      <c r="BD280" s="48"/>
      <c r="BE280" s="48"/>
      <c r="BF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c r="BD281" s="48"/>
      <c r="BE281" s="48"/>
      <c r="BF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c r="BA283" s="48"/>
      <c r="BB283" s="48"/>
      <c r="BC283" s="48"/>
      <c r="BD283" s="48"/>
      <c r="BE283" s="48"/>
      <c r="BF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c r="BA284" s="48"/>
      <c r="BB284" s="48"/>
      <c r="BC284" s="48"/>
      <c r="BD284" s="48"/>
      <c r="BE284" s="48"/>
      <c r="BF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c r="BA285" s="48"/>
      <c r="BB285" s="48"/>
      <c r="BC285" s="48"/>
      <c r="BD285" s="48"/>
      <c r="BE285" s="48"/>
      <c r="BF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48"/>
      <c r="BB286" s="48"/>
      <c r="BC286" s="48"/>
      <c r="BD286" s="48"/>
      <c r="BE286" s="48"/>
      <c r="BF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c r="BA287" s="48"/>
      <c r="BB287" s="48"/>
      <c r="BC287" s="48"/>
      <c r="BD287" s="48"/>
      <c r="BE287" s="48"/>
      <c r="BF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c r="BA290" s="48"/>
      <c r="BB290" s="48"/>
      <c r="BC290" s="48"/>
      <c r="BD290" s="48"/>
      <c r="BE290" s="48"/>
      <c r="BF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c r="BA291" s="48"/>
      <c r="BB291" s="48"/>
      <c r="BC291" s="48"/>
      <c r="BD291" s="48"/>
      <c r="BE291" s="48"/>
      <c r="BF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c r="BB293" s="48"/>
      <c r="BC293" s="48"/>
      <c r="BD293" s="48"/>
      <c r="BE293" s="48"/>
      <c r="BF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c r="BA295" s="48"/>
      <c r="BB295" s="48"/>
      <c r="BC295" s="48"/>
      <c r="BD295" s="48"/>
      <c r="BE295" s="48"/>
      <c r="BF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c r="BA300" s="48"/>
      <c r="BB300" s="48"/>
      <c r="BC300" s="48"/>
      <c r="BD300" s="48"/>
      <c r="BE300" s="48"/>
      <c r="BF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c r="BA301" s="48"/>
      <c r="BB301" s="48"/>
      <c r="BC301" s="48"/>
      <c r="BD301" s="48"/>
      <c r="BE301" s="48"/>
      <c r="BF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c r="BA302" s="48"/>
      <c r="BB302" s="48"/>
      <c r="BC302" s="48"/>
      <c r="BD302" s="48"/>
      <c r="BE302" s="48"/>
      <c r="BF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c r="BA303" s="48"/>
      <c r="BB303" s="48"/>
      <c r="BC303" s="48"/>
      <c r="BD303" s="48"/>
      <c r="BE303" s="48"/>
      <c r="BF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c r="BA304" s="48"/>
      <c r="BB304" s="48"/>
      <c r="BC304" s="48"/>
      <c r="BD304" s="48"/>
      <c r="BE304" s="48"/>
      <c r="BF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c r="BA305" s="48"/>
      <c r="BB305" s="48"/>
      <c r="BC305" s="48"/>
      <c r="BD305" s="48"/>
      <c r="BE305" s="48"/>
      <c r="BF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c r="BA309" s="48"/>
      <c r="BB309" s="48"/>
      <c r="BC309" s="48"/>
      <c r="BD309" s="48"/>
      <c r="BE309" s="48"/>
      <c r="BF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c r="BA310" s="48"/>
      <c r="BB310" s="48"/>
      <c r="BC310" s="48"/>
      <c r="BD310" s="48"/>
      <c r="BE310" s="48"/>
      <c r="BF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c r="BA312" s="48"/>
      <c r="BB312" s="48"/>
      <c r="BC312" s="48"/>
      <c r="BD312" s="48"/>
      <c r="BE312" s="48"/>
      <c r="BF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c r="BA313" s="48"/>
      <c r="BB313" s="48"/>
      <c r="BC313" s="48"/>
      <c r="BD313" s="48"/>
      <c r="BE313" s="48"/>
      <c r="BF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c r="BA314" s="48"/>
      <c r="BB314" s="48"/>
      <c r="BC314" s="48"/>
      <c r="BD314" s="48"/>
      <c r="BE314" s="48"/>
      <c r="BF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c r="BA315" s="48"/>
      <c r="BB315" s="48"/>
      <c r="BC315" s="48"/>
      <c r="BD315" s="48"/>
      <c r="BE315" s="48"/>
      <c r="BF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c r="BA317" s="48"/>
      <c r="BB317" s="48"/>
      <c r="BC317" s="48"/>
      <c r="BD317" s="48"/>
      <c r="BE317" s="48"/>
      <c r="BF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c r="BA322" s="48"/>
      <c r="BB322" s="48"/>
      <c r="BC322" s="48"/>
      <c r="BD322" s="48"/>
      <c r="BE322" s="48"/>
      <c r="BF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c r="BA323" s="48"/>
      <c r="BB323" s="48"/>
      <c r="BC323" s="48"/>
      <c r="BD323" s="48"/>
      <c r="BE323" s="48"/>
      <c r="BF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c r="BA324" s="48"/>
      <c r="BB324" s="48"/>
      <c r="BC324" s="48"/>
      <c r="BD324" s="48"/>
      <c r="BE324" s="48"/>
      <c r="BF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c r="BA326" s="48"/>
      <c r="BB326" s="48"/>
      <c r="BC326" s="48"/>
      <c r="BD326" s="48"/>
      <c r="BE326" s="48"/>
      <c r="BF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c r="BD329" s="48"/>
      <c r="BE329" s="48"/>
      <c r="BF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c r="BA330" s="48"/>
      <c r="BB330" s="48"/>
      <c r="BC330" s="48"/>
      <c r="BD330" s="48"/>
      <c r="BE330" s="48"/>
      <c r="BF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c r="BA331" s="48"/>
      <c r="BB331" s="48"/>
      <c r="BC331" s="48"/>
      <c r="BD331" s="48"/>
      <c r="BE331" s="48"/>
      <c r="BF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c r="BD334" s="48"/>
      <c r="BE334" s="48"/>
      <c r="BF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c r="BA337" s="48"/>
      <c r="BB337" s="48"/>
      <c r="BC337" s="48"/>
      <c r="BD337" s="48"/>
      <c r="BE337" s="48"/>
      <c r="BF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c r="BD338" s="48"/>
      <c r="BE338" s="48"/>
      <c r="BF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c r="BA339" s="48"/>
      <c r="BB339" s="48"/>
      <c r="BC339" s="48"/>
      <c r="BD339" s="48"/>
      <c r="BE339" s="48"/>
      <c r="BF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c r="BA341" s="48"/>
      <c r="BB341" s="48"/>
      <c r="BC341" s="48"/>
      <c r="BD341" s="48"/>
      <c r="BE341" s="48"/>
      <c r="BF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c r="BA344" s="48"/>
      <c r="BB344" s="48"/>
      <c r="BC344" s="48"/>
      <c r="BD344" s="48"/>
      <c r="BE344" s="48"/>
      <c r="BF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c r="BA348" s="48"/>
      <c r="BB348" s="48"/>
      <c r="BC348" s="48"/>
      <c r="BD348" s="48"/>
      <c r="BE348" s="48"/>
      <c r="BF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c r="BA351" s="48"/>
      <c r="BB351" s="48"/>
      <c r="BC351" s="48"/>
      <c r="BD351" s="48"/>
      <c r="BE351" s="48"/>
      <c r="BF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c r="BA352" s="48"/>
      <c r="BB352" s="48"/>
      <c r="BC352" s="48"/>
      <c r="BD352" s="48"/>
      <c r="BE352" s="48"/>
      <c r="BF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c r="BF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c r="BA358" s="48"/>
      <c r="BB358" s="48"/>
      <c r="BC358" s="48"/>
      <c r="BD358" s="48"/>
      <c r="BE358" s="48"/>
      <c r="BF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c r="BA359" s="48"/>
      <c r="BB359" s="48"/>
      <c r="BC359" s="48"/>
      <c r="BD359" s="48"/>
      <c r="BE359" s="48"/>
      <c r="BF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c r="BA360" s="48"/>
      <c r="BB360" s="48"/>
      <c r="BC360" s="48"/>
      <c r="BD360" s="48"/>
      <c r="BE360" s="48"/>
      <c r="BF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c r="BA361" s="48"/>
      <c r="BB361" s="48"/>
      <c r="BC361" s="48"/>
      <c r="BD361" s="48"/>
      <c r="BE361" s="48"/>
      <c r="BF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c r="BA363" s="48"/>
      <c r="BB363" s="48"/>
      <c r="BC363" s="48"/>
      <c r="BD363" s="48"/>
      <c r="BE363" s="48"/>
      <c r="BF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c r="BA364" s="48"/>
      <c r="BB364" s="48"/>
      <c r="BC364" s="48"/>
      <c r="BD364" s="48"/>
      <c r="BE364" s="48"/>
      <c r="BF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c r="BA365" s="48"/>
      <c r="BB365" s="48"/>
      <c r="BC365" s="48"/>
      <c r="BD365" s="48"/>
      <c r="BE365" s="48"/>
      <c r="BF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c r="BA366" s="48"/>
      <c r="BB366" s="48"/>
      <c r="BC366" s="48"/>
      <c r="BD366" s="48"/>
      <c r="BE366" s="48"/>
      <c r="BF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c r="BA367" s="48"/>
      <c r="BB367" s="48"/>
      <c r="BC367" s="48"/>
      <c r="BD367" s="48"/>
      <c r="BE367" s="48"/>
      <c r="BF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c r="BF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c r="BA370" s="48"/>
      <c r="BB370" s="48"/>
      <c r="BC370" s="48"/>
      <c r="BD370" s="48"/>
      <c r="BE370" s="48"/>
      <c r="BF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c r="BA373" s="48"/>
      <c r="BB373" s="48"/>
      <c r="BC373" s="48"/>
      <c r="BD373" s="48"/>
      <c r="BE373" s="48"/>
      <c r="BF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c r="BA375" s="48"/>
      <c r="BB375" s="48"/>
      <c r="BC375" s="48"/>
      <c r="BD375" s="48"/>
      <c r="BE375" s="48"/>
      <c r="BF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c r="BA376" s="48"/>
      <c r="BB376" s="48"/>
      <c r="BC376" s="48"/>
      <c r="BD376" s="48"/>
      <c r="BE376" s="48"/>
      <c r="BF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c r="BA377" s="48"/>
      <c r="BB377" s="48"/>
      <c r="BC377" s="48"/>
      <c r="BD377" s="48"/>
      <c r="BE377" s="48"/>
      <c r="BF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c r="BA378" s="48"/>
      <c r="BB378" s="48"/>
      <c r="BC378" s="48"/>
      <c r="BD378" s="48"/>
      <c r="BE378" s="48"/>
      <c r="BF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c r="BD381" s="48"/>
      <c r="BE381" s="48"/>
      <c r="BF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c r="BA384" s="48"/>
      <c r="BB384" s="48"/>
      <c r="BC384" s="48"/>
      <c r="BD384" s="48"/>
      <c r="BE384" s="48"/>
      <c r="BF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c r="BA580" s="48"/>
      <c r="BB580" s="48"/>
      <c r="BC580" s="48"/>
      <c r="BD580" s="48"/>
      <c r="BE580" s="48"/>
      <c r="BF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c r="BA595" s="48"/>
      <c r="BB595" s="48"/>
      <c r="BC595" s="48"/>
      <c r="BD595" s="48"/>
      <c r="BE595" s="48"/>
      <c r="BF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c r="BA596" s="48"/>
      <c r="BB596" s="48"/>
      <c r="BC596" s="48"/>
      <c r="BD596" s="48"/>
      <c r="BE596" s="48"/>
      <c r="BF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c r="BD597" s="48"/>
      <c r="BE597" s="48"/>
      <c r="BF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c r="BA598" s="48"/>
      <c r="BB598" s="48"/>
      <c r="BC598" s="48"/>
      <c r="BD598" s="48"/>
      <c r="BE598" s="48"/>
      <c r="BF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c r="BA599" s="48"/>
      <c r="BB599" s="48"/>
      <c r="BC599" s="48"/>
      <c r="BD599" s="48"/>
      <c r="BE599" s="48"/>
      <c r="BF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c r="BA600" s="48"/>
      <c r="BB600" s="48"/>
      <c r="BC600" s="48"/>
      <c r="BD600" s="48"/>
      <c r="BE600" s="48"/>
      <c r="BF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c r="BA601" s="48"/>
      <c r="BB601" s="48"/>
      <c r="BC601" s="48"/>
      <c r="BD601" s="48"/>
      <c r="BE601" s="48"/>
      <c r="BF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c r="BA602" s="48"/>
      <c r="BB602" s="48"/>
      <c r="BC602" s="48"/>
      <c r="BD602" s="48"/>
      <c r="BE602" s="48"/>
      <c r="BF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c r="BA603" s="48"/>
      <c r="BB603" s="48"/>
      <c r="BC603" s="48"/>
      <c r="BD603" s="48"/>
      <c r="BE603" s="48"/>
      <c r="BF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c r="BA604" s="48"/>
      <c r="BB604" s="48"/>
      <c r="BC604" s="48"/>
      <c r="BD604" s="48"/>
      <c r="BE604" s="48"/>
      <c r="BF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c r="BA605" s="48"/>
      <c r="BB605" s="48"/>
      <c r="BC605" s="48"/>
      <c r="BD605" s="48"/>
      <c r="BE605" s="48"/>
      <c r="BF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c r="BA607" s="48"/>
      <c r="BB607" s="48"/>
      <c r="BC607" s="48"/>
      <c r="BD607" s="48"/>
      <c r="BE607" s="48"/>
      <c r="BF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c r="BD609" s="48"/>
      <c r="BE609" s="48"/>
      <c r="BF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c r="BD610" s="48"/>
      <c r="BE610" s="48"/>
      <c r="BF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c r="BA611" s="48"/>
      <c r="BB611" s="48"/>
      <c r="BC611" s="48"/>
      <c r="BD611" s="48"/>
      <c r="BE611" s="48"/>
      <c r="BF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c r="BA612" s="48"/>
      <c r="BB612" s="48"/>
      <c r="BC612" s="48"/>
      <c r="BD612" s="48"/>
      <c r="BE612" s="48"/>
      <c r="BF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c r="BD613" s="48"/>
      <c r="BE613" s="48"/>
      <c r="BF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c r="BA614" s="48"/>
      <c r="BB614" s="48"/>
      <c r="BC614" s="48"/>
      <c r="BD614" s="48"/>
      <c r="BE614" s="48"/>
      <c r="BF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c r="BA615" s="48"/>
      <c r="BB615" s="48"/>
      <c r="BC615" s="48"/>
      <c r="BD615" s="48"/>
      <c r="BE615" s="48"/>
      <c r="BF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c r="BA616" s="48"/>
      <c r="BB616" s="48"/>
      <c r="BC616" s="48"/>
      <c r="BD616" s="48"/>
      <c r="BE616" s="48"/>
      <c r="BF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c r="BA617" s="48"/>
      <c r="BB617" s="48"/>
      <c r="BC617" s="48"/>
      <c r="BD617" s="48"/>
      <c r="BE617" s="48"/>
      <c r="BF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c r="BA618" s="48"/>
      <c r="BB618" s="48"/>
      <c r="BC618" s="48"/>
      <c r="BD618" s="48"/>
      <c r="BE618" s="48"/>
      <c r="BF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c r="BA619" s="48"/>
      <c r="BB619" s="48"/>
      <c r="BC619" s="48"/>
      <c r="BD619" s="48"/>
      <c r="BE619" s="48"/>
      <c r="BF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c r="BA621" s="48"/>
      <c r="BB621" s="48"/>
      <c r="BC621" s="48"/>
      <c r="BD621" s="48"/>
      <c r="BE621" s="48"/>
      <c r="BF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c r="BA622" s="48"/>
      <c r="BB622" s="48"/>
      <c r="BC622" s="48"/>
      <c r="BD622" s="48"/>
      <c r="BE622" s="48"/>
      <c r="BF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c r="BA623" s="48"/>
      <c r="BB623" s="48"/>
      <c r="BC623" s="48"/>
      <c r="BD623" s="48"/>
      <c r="BE623" s="48"/>
      <c r="BF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c r="BA624" s="48"/>
      <c r="BB624" s="48"/>
      <c r="BC624" s="48"/>
      <c r="BD624" s="48"/>
      <c r="BE624" s="48"/>
      <c r="BF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c r="BA625" s="48"/>
      <c r="BB625" s="48"/>
      <c r="BC625" s="48"/>
      <c r="BD625" s="48"/>
      <c r="BE625" s="48"/>
      <c r="BF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c r="BA626" s="48"/>
      <c r="BB626" s="48"/>
      <c r="BC626" s="48"/>
      <c r="BD626" s="48"/>
      <c r="BE626" s="48"/>
      <c r="BF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c r="BA627" s="48"/>
      <c r="BB627" s="48"/>
      <c r="BC627" s="48"/>
      <c r="BD627" s="48"/>
      <c r="BE627" s="48"/>
      <c r="BF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c r="BA628" s="48"/>
      <c r="BB628" s="48"/>
      <c r="BC628" s="48"/>
      <c r="BD628" s="48"/>
      <c r="BE628" s="48"/>
      <c r="BF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c r="BA629" s="48"/>
      <c r="BB629" s="48"/>
      <c r="BC629" s="48"/>
      <c r="BD629" s="48"/>
      <c r="BE629" s="48"/>
      <c r="BF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c r="BA630" s="48"/>
      <c r="BB630" s="48"/>
      <c r="BC630" s="48"/>
      <c r="BD630" s="48"/>
      <c r="BE630" s="48"/>
      <c r="BF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c r="BA631" s="48"/>
      <c r="BB631" s="48"/>
      <c r="BC631" s="48"/>
      <c r="BD631" s="48"/>
      <c r="BE631" s="48"/>
      <c r="BF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c r="BA632" s="48"/>
      <c r="BB632" s="48"/>
      <c r="BC632" s="48"/>
      <c r="BD632" s="48"/>
      <c r="BE632" s="48"/>
      <c r="BF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c r="BA633" s="48"/>
      <c r="BB633" s="48"/>
      <c r="BC633" s="48"/>
      <c r="BD633" s="48"/>
      <c r="BE633" s="48"/>
      <c r="BF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c r="BA634" s="48"/>
      <c r="BB634" s="48"/>
      <c r="BC634" s="48"/>
      <c r="BD634" s="48"/>
      <c r="BE634" s="48"/>
      <c r="BF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c r="BA635" s="48"/>
      <c r="BB635" s="48"/>
      <c r="BC635" s="48"/>
      <c r="BD635" s="48"/>
      <c r="BE635" s="48"/>
      <c r="BF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c r="BA636" s="48"/>
      <c r="BB636" s="48"/>
      <c r="BC636" s="48"/>
      <c r="BD636" s="48"/>
      <c r="BE636" s="48"/>
      <c r="BF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c r="BA637" s="48"/>
      <c r="BB637" s="48"/>
      <c r="BC637" s="48"/>
      <c r="BD637" s="48"/>
      <c r="BE637" s="48"/>
      <c r="BF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c r="BA638" s="48"/>
      <c r="BB638" s="48"/>
      <c r="BC638" s="48"/>
      <c r="BD638" s="48"/>
      <c r="BE638" s="48"/>
      <c r="BF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c r="BA639" s="48"/>
      <c r="BB639" s="48"/>
      <c r="BC639" s="48"/>
      <c r="BD639" s="48"/>
      <c r="BE639" s="48"/>
      <c r="BF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c r="BA640" s="48"/>
      <c r="BB640" s="48"/>
      <c r="BC640" s="48"/>
      <c r="BD640" s="48"/>
      <c r="BE640" s="48"/>
      <c r="BF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c r="BA641" s="48"/>
      <c r="BB641" s="48"/>
      <c r="BC641" s="48"/>
      <c r="BD641" s="48"/>
      <c r="BE641" s="48"/>
      <c r="BF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c r="BA642" s="48"/>
      <c r="BB642" s="48"/>
      <c r="BC642" s="48"/>
      <c r="BD642" s="48"/>
      <c r="BE642" s="48"/>
      <c r="BF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c r="BA643" s="48"/>
      <c r="BB643" s="48"/>
      <c r="BC643" s="48"/>
      <c r="BD643" s="48"/>
      <c r="BE643" s="48"/>
      <c r="BF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c r="BA644" s="48"/>
      <c r="BB644" s="48"/>
      <c r="BC644" s="48"/>
      <c r="BD644" s="48"/>
      <c r="BE644" s="48"/>
      <c r="BF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c r="BA645" s="48"/>
      <c r="BB645" s="48"/>
      <c r="BC645" s="48"/>
      <c r="BD645" s="48"/>
      <c r="BE645" s="48"/>
      <c r="BF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c r="BA646" s="48"/>
      <c r="BB646" s="48"/>
      <c r="BC646" s="48"/>
      <c r="BD646" s="48"/>
      <c r="BE646" s="48"/>
      <c r="BF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c r="BA648" s="48"/>
      <c r="BB648" s="48"/>
      <c r="BC648" s="48"/>
      <c r="BD648" s="48"/>
      <c r="BE648" s="48"/>
      <c r="BF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c r="BA649" s="48"/>
      <c r="BB649" s="48"/>
      <c r="BC649" s="48"/>
      <c r="BD649" s="48"/>
      <c r="BE649" s="48"/>
      <c r="BF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c r="BA650" s="48"/>
      <c r="BB650" s="48"/>
      <c r="BC650" s="48"/>
      <c r="BD650" s="48"/>
      <c r="BE650" s="48"/>
      <c r="BF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c r="BA651" s="48"/>
      <c r="BB651" s="48"/>
      <c r="BC651" s="48"/>
      <c r="BD651" s="48"/>
      <c r="BE651" s="48"/>
      <c r="BF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c r="BA652" s="48"/>
      <c r="BB652" s="48"/>
      <c r="BC652" s="48"/>
      <c r="BD652" s="48"/>
      <c r="BE652" s="48"/>
      <c r="BF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c r="BA653" s="48"/>
      <c r="BB653" s="48"/>
      <c r="BC653" s="48"/>
      <c r="BD653" s="48"/>
      <c r="BE653" s="48"/>
      <c r="BF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c r="BA654" s="48"/>
      <c r="BB654" s="48"/>
      <c r="BC654" s="48"/>
      <c r="BD654" s="48"/>
      <c r="BE654" s="48"/>
      <c r="BF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c r="BA655" s="48"/>
      <c r="BB655" s="48"/>
      <c r="BC655" s="48"/>
      <c r="BD655" s="48"/>
      <c r="BE655" s="48"/>
      <c r="BF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c r="BA656" s="48"/>
      <c r="BB656" s="48"/>
      <c r="BC656" s="48"/>
      <c r="BD656" s="48"/>
      <c r="BE656" s="48"/>
      <c r="BF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c r="BA657" s="48"/>
      <c r="BB657" s="48"/>
      <c r="BC657" s="48"/>
      <c r="BD657" s="48"/>
      <c r="BE657" s="48"/>
      <c r="BF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c r="BA658" s="48"/>
      <c r="BB658" s="48"/>
      <c r="BC658" s="48"/>
      <c r="BD658" s="48"/>
      <c r="BE658" s="48"/>
      <c r="BF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c r="BA659" s="48"/>
      <c r="BB659" s="48"/>
      <c r="BC659" s="48"/>
      <c r="BD659" s="48"/>
      <c r="BE659" s="48"/>
      <c r="BF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c r="BA660" s="48"/>
      <c r="BB660" s="48"/>
      <c r="BC660" s="48"/>
      <c r="BD660" s="48"/>
      <c r="BE660" s="48"/>
      <c r="BF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c r="BA661" s="48"/>
      <c r="BB661" s="48"/>
      <c r="BC661" s="48"/>
      <c r="BD661" s="48"/>
      <c r="BE661" s="48"/>
      <c r="BF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c r="BA662" s="48"/>
      <c r="BB662" s="48"/>
      <c r="BC662" s="48"/>
      <c r="BD662" s="48"/>
      <c r="BE662" s="48"/>
      <c r="BF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c r="BA663" s="48"/>
      <c r="BB663" s="48"/>
      <c r="BC663" s="48"/>
      <c r="BD663" s="48"/>
      <c r="BE663" s="48"/>
      <c r="BF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c r="BA664" s="48"/>
      <c r="BB664" s="48"/>
      <c r="BC664" s="48"/>
      <c r="BD664" s="48"/>
      <c r="BE664" s="48"/>
      <c r="BF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c r="BD665" s="48"/>
      <c r="BE665" s="48"/>
      <c r="BF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c r="BA666" s="48"/>
      <c r="BB666" s="48"/>
      <c r="BC666" s="48"/>
      <c r="BD666" s="48"/>
      <c r="BE666" s="48"/>
      <c r="BF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c r="BA667" s="48"/>
      <c r="BB667" s="48"/>
      <c r="BC667" s="48"/>
      <c r="BD667" s="48"/>
      <c r="BE667" s="48"/>
      <c r="BF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c r="BA668" s="48"/>
      <c r="BB668" s="48"/>
      <c r="BC668" s="48"/>
      <c r="BD668" s="48"/>
      <c r="BE668" s="48"/>
      <c r="BF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c r="BA669" s="48"/>
      <c r="BB669" s="48"/>
      <c r="BC669" s="48"/>
      <c r="BD669" s="48"/>
      <c r="BE669" s="48"/>
      <c r="BF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c r="BA670" s="48"/>
      <c r="BB670" s="48"/>
      <c r="BC670" s="48"/>
      <c r="BD670" s="48"/>
      <c r="BE670" s="48"/>
      <c r="BF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c r="BA671" s="48"/>
      <c r="BB671" s="48"/>
      <c r="BC671" s="48"/>
      <c r="BD671" s="48"/>
      <c r="BE671" s="48"/>
      <c r="BF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c r="BA672" s="48"/>
      <c r="BB672" s="48"/>
      <c r="BC672" s="48"/>
      <c r="BD672" s="48"/>
      <c r="BE672" s="48"/>
      <c r="BF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c r="BA673" s="48"/>
      <c r="BB673" s="48"/>
      <c r="BC673" s="48"/>
      <c r="BD673" s="48"/>
      <c r="BE673" s="48"/>
      <c r="BF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c r="BA674" s="48"/>
      <c r="BB674" s="48"/>
      <c r="BC674" s="48"/>
      <c r="BD674" s="48"/>
      <c r="BE674" s="48"/>
      <c r="BF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c r="BA675" s="48"/>
      <c r="BB675" s="48"/>
      <c r="BC675" s="48"/>
      <c r="BD675" s="48"/>
      <c r="BE675" s="48"/>
      <c r="BF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c r="BA676" s="48"/>
      <c r="BB676" s="48"/>
      <c r="BC676" s="48"/>
      <c r="BD676" s="48"/>
      <c r="BE676" s="48"/>
      <c r="BF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c r="BA677" s="48"/>
      <c r="BB677" s="48"/>
      <c r="BC677" s="48"/>
      <c r="BD677" s="48"/>
      <c r="BE677" s="48"/>
      <c r="BF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c r="BA678" s="48"/>
      <c r="BB678" s="48"/>
      <c r="BC678" s="48"/>
      <c r="BD678" s="48"/>
      <c r="BE678" s="48"/>
      <c r="BF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c r="BA679" s="48"/>
      <c r="BB679" s="48"/>
      <c r="BC679" s="48"/>
      <c r="BD679" s="48"/>
      <c r="BE679" s="48"/>
      <c r="BF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c r="BA680" s="48"/>
      <c r="BB680" s="48"/>
      <c r="BC680" s="48"/>
      <c r="BD680" s="48"/>
      <c r="BE680" s="48"/>
      <c r="BF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c r="BA681" s="48"/>
      <c r="BB681" s="48"/>
      <c r="BC681" s="48"/>
      <c r="BD681" s="48"/>
      <c r="BE681" s="48"/>
      <c r="BF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c r="BA682" s="48"/>
      <c r="BB682" s="48"/>
      <c r="BC682" s="48"/>
      <c r="BD682" s="48"/>
      <c r="BE682" s="48"/>
      <c r="BF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c r="BA683" s="48"/>
      <c r="BB683" s="48"/>
      <c r="BC683" s="48"/>
      <c r="BD683" s="48"/>
      <c r="BE683" s="48"/>
      <c r="BF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c r="BA684" s="48"/>
      <c r="BB684" s="48"/>
      <c r="BC684" s="48"/>
      <c r="BD684" s="48"/>
      <c r="BE684" s="48"/>
      <c r="BF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c r="BA685" s="48"/>
      <c r="BB685" s="48"/>
      <c r="BC685" s="48"/>
      <c r="BD685" s="48"/>
      <c r="BE685" s="48"/>
      <c r="BF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c r="BA686" s="48"/>
      <c r="BB686" s="48"/>
      <c r="BC686" s="48"/>
      <c r="BD686" s="48"/>
      <c r="BE686" s="48"/>
      <c r="BF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c r="BA687" s="48"/>
      <c r="BB687" s="48"/>
      <c r="BC687" s="48"/>
      <c r="BD687" s="48"/>
      <c r="BE687" s="48"/>
      <c r="BF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c r="BA688" s="48"/>
      <c r="BB688" s="48"/>
      <c r="BC688" s="48"/>
      <c r="BD688" s="48"/>
      <c r="BE688" s="48"/>
      <c r="BF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c r="BA689" s="48"/>
      <c r="BB689" s="48"/>
      <c r="BC689" s="48"/>
      <c r="BD689" s="48"/>
      <c r="BE689" s="48"/>
      <c r="BF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c r="BA690" s="48"/>
      <c r="BB690" s="48"/>
      <c r="BC690" s="48"/>
      <c r="BD690" s="48"/>
      <c r="BE690" s="48"/>
      <c r="BF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c r="BA691" s="48"/>
      <c r="BB691" s="48"/>
      <c r="BC691" s="48"/>
      <c r="BD691" s="48"/>
      <c r="BE691" s="48"/>
      <c r="BF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c r="BA692" s="48"/>
      <c r="BB692" s="48"/>
      <c r="BC692" s="48"/>
      <c r="BD692" s="48"/>
      <c r="BE692" s="48"/>
      <c r="BF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c r="BA693" s="48"/>
      <c r="BB693" s="48"/>
      <c r="BC693" s="48"/>
      <c r="BD693" s="48"/>
      <c r="BE693" s="48"/>
      <c r="BF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c r="BA694" s="48"/>
      <c r="BB694" s="48"/>
      <c r="BC694" s="48"/>
      <c r="BD694" s="48"/>
      <c r="BE694" s="48"/>
      <c r="BF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c r="BA695" s="48"/>
      <c r="BB695" s="48"/>
      <c r="BC695" s="48"/>
      <c r="BD695" s="48"/>
      <c r="BE695" s="48"/>
      <c r="BF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c r="BA696" s="48"/>
      <c r="BB696" s="48"/>
      <c r="BC696" s="48"/>
      <c r="BD696" s="48"/>
      <c r="BE696" s="48"/>
      <c r="BF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c r="BA697" s="48"/>
      <c r="BB697" s="48"/>
      <c r="BC697" s="48"/>
      <c r="BD697" s="48"/>
      <c r="BE697" s="48"/>
      <c r="BF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c r="BA698" s="48"/>
      <c r="BB698" s="48"/>
      <c r="BC698" s="48"/>
      <c r="BD698" s="48"/>
      <c r="BE698" s="48"/>
      <c r="BF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c r="BA699" s="48"/>
      <c r="BB699" s="48"/>
      <c r="BC699" s="48"/>
      <c r="BD699" s="48"/>
      <c r="BE699" s="48"/>
      <c r="BF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c r="BA700" s="48"/>
      <c r="BB700" s="48"/>
      <c r="BC700" s="48"/>
      <c r="BD700" s="48"/>
      <c r="BE700" s="48"/>
      <c r="BF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c r="BA701" s="48"/>
      <c r="BB701" s="48"/>
      <c r="BC701" s="48"/>
      <c r="BD701" s="48"/>
      <c r="BE701" s="48"/>
      <c r="BF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c r="BA702" s="48"/>
      <c r="BB702" s="48"/>
      <c r="BC702" s="48"/>
      <c r="BD702" s="48"/>
      <c r="BE702" s="48"/>
      <c r="BF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c r="BA703" s="48"/>
      <c r="BB703" s="48"/>
      <c r="BC703" s="48"/>
      <c r="BD703" s="48"/>
      <c r="BE703" s="48"/>
      <c r="BF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c r="BA704" s="48"/>
      <c r="BB704" s="48"/>
      <c r="BC704" s="48"/>
      <c r="BD704" s="48"/>
      <c r="BE704" s="48"/>
      <c r="BF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c r="BA705" s="48"/>
      <c r="BB705" s="48"/>
      <c r="BC705" s="48"/>
      <c r="BD705" s="48"/>
      <c r="BE705" s="48"/>
      <c r="BF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c r="BD706" s="48"/>
      <c r="BE706" s="48"/>
      <c r="BF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c r="BD707" s="48"/>
      <c r="BE707" s="48"/>
      <c r="BF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c r="BA708" s="48"/>
      <c r="BB708" s="48"/>
      <c r="BC708" s="48"/>
      <c r="BD708" s="48"/>
      <c r="BE708" s="48"/>
      <c r="BF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c r="BA709" s="48"/>
      <c r="BB709" s="48"/>
      <c r="BC709" s="48"/>
      <c r="BD709" s="48"/>
      <c r="BE709" s="48"/>
      <c r="BF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c r="BD710" s="48"/>
      <c r="BE710" s="48"/>
      <c r="BF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c r="BA711" s="48"/>
      <c r="BB711" s="48"/>
      <c r="BC711" s="48"/>
      <c r="BD711" s="48"/>
      <c r="BE711" s="48"/>
      <c r="BF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c r="BA712" s="48"/>
      <c r="BB712" s="48"/>
      <c r="BC712" s="48"/>
      <c r="BD712" s="48"/>
      <c r="BE712" s="48"/>
      <c r="BF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c r="BA713" s="48"/>
      <c r="BB713" s="48"/>
      <c r="BC713" s="48"/>
      <c r="BD713" s="48"/>
      <c r="BE713" s="48"/>
      <c r="BF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c r="BA714" s="48"/>
      <c r="BB714" s="48"/>
      <c r="BC714" s="48"/>
      <c r="BD714" s="48"/>
      <c r="BE714" s="48"/>
      <c r="BF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c r="BA715" s="48"/>
      <c r="BB715" s="48"/>
      <c r="BC715" s="48"/>
      <c r="BD715" s="48"/>
      <c r="BE715" s="48"/>
      <c r="BF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c r="BA716" s="48"/>
      <c r="BB716" s="48"/>
      <c r="BC716" s="48"/>
      <c r="BD716" s="48"/>
      <c r="BE716" s="48"/>
      <c r="BF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c r="BA717" s="48"/>
      <c r="BB717" s="48"/>
      <c r="BC717" s="48"/>
      <c r="BD717" s="48"/>
      <c r="BE717" s="48"/>
      <c r="BF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c r="BA718" s="48"/>
      <c r="BB718" s="48"/>
      <c r="BC718" s="48"/>
      <c r="BD718" s="48"/>
      <c r="BE718" s="48"/>
      <c r="BF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c r="BA719" s="48"/>
      <c r="BB719" s="48"/>
      <c r="BC719" s="48"/>
      <c r="BD719" s="48"/>
      <c r="BE719" s="48"/>
      <c r="BF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c r="BA720" s="48"/>
      <c r="BB720" s="48"/>
      <c r="BC720" s="48"/>
      <c r="BD720" s="48"/>
      <c r="BE720" s="48"/>
      <c r="BF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c r="BA721" s="48"/>
      <c r="BB721" s="48"/>
      <c r="BC721" s="48"/>
      <c r="BD721" s="48"/>
      <c r="BE721" s="48"/>
      <c r="BF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c r="BA722" s="48"/>
      <c r="BB722" s="48"/>
      <c r="BC722" s="48"/>
      <c r="BD722" s="48"/>
      <c r="BE722" s="48"/>
      <c r="BF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c r="BA723" s="48"/>
      <c r="BB723" s="48"/>
      <c r="BC723" s="48"/>
      <c r="BD723" s="48"/>
      <c r="BE723" s="48"/>
      <c r="BF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c r="BA724" s="48"/>
      <c r="BB724" s="48"/>
      <c r="BC724" s="48"/>
      <c r="BD724" s="48"/>
      <c r="BE724" s="48"/>
      <c r="BF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c r="BA725" s="48"/>
      <c r="BB725" s="48"/>
      <c r="BC725" s="48"/>
      <c r="BD725" s="48"/>
      <c r="BE725" s="48"/>
      <c r="BF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c r="BA726" s="48"/>
      <c r="BB726" s="48"/>
      <c r="BC726" s="48"/>
      <c r="BD726" s="48"/>
      <c r="BE726" s="48"/>
      <c r="BF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c r="BA727" s="48"/>
      <c r="BB727" s="48"/>
      <c r="BC727" s="48"/>
      <c r="BD727" s="48"/>
      <c r="BE727" s="48"/>
      <c r="BF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c r="BA728" s="48"/>
      <c r="BB728" s="48"/>
      <c r="BC728" s="48"/>
      <c r="BD728" s="48"/>
      <c r="BE728" s="48"/>
      <c r="BF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c r="BA729" s="48"/>
      <c r="BB729" s="48"/>
      <c r="BC729" s="48"/>
      <c r="BD729" s="48"/>
      <c r="BE729" s="48"/>
      <c r="BF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c r="BA730" s="48"/>
      <c r="BB730" s="48"/>
      <c r="BC730" s="48"/>
      <c r="BD730" s="48"/>
      <c r="BE730" s="48"/>
      <c r="BF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c r="BA731" s="48"/>
      <c r="BB731" s="48"/>
      <c r="BC731" s="48"/>
      <c r="BD731" s="48"/>
      <c r="BE731" s="48"/>
      <c r="BF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c r="BA732" s="48"/>
      <c r="BB732" s="48"/>
      <c r="BC732" s="48"/>
      <c r="BD732" s="48"/>
      <c r="BE732" s="48"/>
      <c r="BF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c r="BA733" s="48"/>
      <c r="BB733" s="48"/>
      <c r="BC733" s="48"/>
      <c r="BD733" s="48"/>
      <c r="BE733" s="48"/>
      <c r="BF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c r="BA734" s="48"/>
      <c r="BB734" s="48"/>
      <c r="BC734" s="48"/>
      <c r="BD734" s="48"/>
      <c r="BE734" s="48"/>
      <c r="BF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c r="BA735" s="48"/>
      <c r="BB735" s="48"/>
      <c r="BC735" s="48"/>
      <c r="BD735" s="48"/>
      <c r="BE735" s="48"/>
      <c r="BF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c r="BA736" s="48"/>
      <c r="BB736" s="48"/>
      <c r="BC736" s="48"/>
      <c r="BD736" s="48"/>
      <c r="BE736" s="48"/>
      <c r="BF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c r="BA737" s="48"/>
      <c r="BB737" s="48"/>
      <c r="BC737" s="48"/>
      <c r="BD737" s="48"/>
      <c r="BE737" s="48"/>
      <c r="BF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c r="BA738" s="48"/>
      <c r="BB738" s="48"/>
      <c r="BC738" s="48"/>
      <c r="BD738" s="48"/>
      <c r="BE738" s="48"/>
      <c r="BF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c r="BA739" s="48"/>
      <c r="BB739" s="48"/>
      <c r="BC739" s="48"/>
      <c r="BD739" s="48"/>
      <c r="BE739" s="48"/>
      <c r="BF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c r="BA740" s="48"/>
      <c r="BB740" s="48"/>
      <c r="BC740" s="48"/>
      <c r="BD740" s="48"/>
      <c r="BE740" s="48"/>
      <c r="BF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c r="BD741" s="48"/>
      <c r="BE741" s="48"/>
      <c r="BF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c r="BA742" s="48"/>
      <c r="BB742" s="48"/>
      <c r="BC742" s="48"/>
      <c r="BD742" s="48"/>
      <c r="BE742" s="48"/>
      <c r="BF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c r="BA743" s="48"/>
      <c r="BB743" s="48"/>
      <c r="BC743" s="48"/>
      <c r="BD743" s="48"/>
      <c r="BE743" s="48"/>
      <c r="BF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c r="BA744" s="48"/>
      <c r="BB744" s="48"/>
      <c r="BC744" s="48"/>
      <c r="BD744" s="48"/>
      <c r="BE744" s="48"/>
      <c r="BF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c r="BA745" s="48"/>
      <c r="BB745" s="48"/>
      <c r="BC745" s="48"/>
      <c r="BD745" s="48"/>
      <c r="BE745" s="48"/>
      <c r="BF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c r="BA746" s="48"/>
      <c r="BB746" s="48"/>
      <c r="BC746" s="48"/>
      <c r="BD746" s="48"/>
      <c r="BE746" s="48"/>
      <c r="BF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c r="BD747" s="48"/>
      <c r="BE747" s="48"/>
      <c r="BF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c r="BA748" s="48"/>
      <c r="BB748" s="48"/>
      <c r="BC748" s="48"/>
      <c r="BD748" s="48"/>
      <c r="BE748" s="48"/>
      <c r="BF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c r="BA749" s="48"/>
      <c r="BB749" s="48"/>
      <c r="BC749" s="48"/>
      <c r="BD749" s="48"/>
      <c r="BE749" s="48"/>
      <c r="BF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c r="BA750" s="48"/>
      <c r="BB750" s="48"/>
      <c r="BC750" s="48"/>
      <c r="BD750" s="48"/>
      <c r="BE750" s="48"/>
      <c r="BF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c r="BA751" s="48"/>
      <c r="BB751" s="48"/>
      <c r="BC751" s="48"/>
      <c r="BD751" s="48"/>
      <c r="BE751" s="48"/>
      <c r="BF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c r="BA752" s="48"/>
      <c r="BB752" s="48"/>
      <c r="BC752" s="48"/>
      <c r="BD752" s="48"/>
      <c r="BE752" s="48"/>
      <c r="BF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c r="BA753" s="48"/>
      <c r="BB753" s="48"/>
      <c r="BC753" s="48"/>
      <c r="BD753" s="48"/>
      <c r="BE753" s="48"/>
      <c r="BF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c r="BA754" s="48"/>
      <c r="BB754" s="48"/>
      <c r="BC754" s="48"/>
      <c r="BD754" s="48"/>
      <c r="BE754" s="48"/>
      <c r="BF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c r="BA758" s="48"/>
      <c r="BB758" s="48"/>
      <c r="BC758" s="48"/>
      <c r="BD758" s="48"/>
      <c r="BE758" s="48"/>
      <c r="BF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c r="BA759" s="48"/>
      <c r="BB759" s="48"/>
      <c r="BC759" s="48"/>
      <c r="BD759" s="48"/>
      <c r="BE759" s="48"/>
      <c r="BF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c r="BA762" s="48"/>
      <c r="BB762" s="48"/>
      <c r="BC762" s="48"/>
      <c r="BD762" s="48"/>
      <c r="BE762" s="48"/>
      <c r="BF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c r="BD763" s="48"/>
      <c r="BE763" s="48"/>
      <c r="BF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c r="BA764" s="48"/>
      <c r="BB764" s="48"/>
      <c r="BC764" s="48"/>
      <c r="BD764" s="48"/>
      <c r="BE764" s="48"/>
      <c r="BF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c r="BA765" s="48"/>
      <c r="BB765" s="48"/>
      <c r="BC765" s="48"/>
      <c r="BD765" s="48"/>
      <c r="BE765" s="48"/>
      <c r="BF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c r="BA766" s="48"/>
      <c r="BB766" s="48"/>
      <c r="BC766" s="48"/>
      <c r="BD766" s="48"/>
      <c r="BE766" s="48"/>
      <c r="BF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c r="BA767" s="48"/>
      <c r="BB767" s="48"/>
      <c r="BC767" s="48"/>
      <c r="BD767" s="48"/>
      <c r="BE767" s="48"/>
      <c r="BF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c r="BA768" s="48"/>
      <c r="BB768" s="48"/>
      <c r="BC768" s="48"/>
      <c r="BD768" s="48"/>
      <c r="BE768" s="48"/>
      <c r="BF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c r="BA769" s="48"/>
      <c r="BB769" s="48"/>
      <c r="BC769" s="48"/>
      <c r="BD769" s="48"/>
      <c r="BE769" s="48"/>
      <c r="BF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c r="BA770" s="48"/>
      <c r="BB770" s="48"/>
      <c r="BC770" s="48"/>
      <c r="BD770" s="48"/>
      <c r="BE770" s="48"/>
      <c r="BF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c r="BA771" s="48"/>
      <c r="BB771" s="48"/>
      <c r="BC771" s="48"/>
      <c r="BD771" s="48"/>
      <c r="BE771" s="48"/>
      <c r="BF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c r="BA772" s="48"/>
      <c r="BB772" s="48"/>
      <c r="BC772" s="48"/>
      <c r="BD772" s="48"/>
      <c r="BE772" s="48"/>
      <c r="BF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c r="BA773" s="48"/>
      <c r="BB773" s="48"/>
      <c r="BC773" s="48"/>
      <c r="BD773" s="48"/>
      <c r="BE773" s="48"/>
      <c r="BF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c r="BA774" s="48"/>
      <c r="BB774" s="48"/>
      <c r="BC774" s="48"/>
      <c r="BD774" s="48"/>
      <c r="BE774" s="48"/>
      <c r="BF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c r="BA775" s="48"/>
      <c r="BB775" s="48"/>
      <c r="BC775" s="48"/>
      <c r="BD775" s="48"/>
      <c r="BE775" s="48"/>
      <c r="BF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c r="BA776" s="48"/>
      <c r="BB776" s="48"/>
      <c r="BC776" s="48"/>
      <c r="BD776" s="48"/>
      <c r="BE776" s="48"/>
      <c r="BF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c r="BA777" s="48"/>
      <c r="BB777" s="48"/>
      <c r="BC777" s="48"/>
      <c r="BD777" s="48"/>
      <c r="BE777" s="48"/>
      <c r="BF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c r="BA778" s="48"/>
      <c r="BB778" s="48"/>
      <c r="BC778" s="48"/>
      <c r="BD778" s="48"/>
      <c r="BE778" s="48"/>
      <c r="BF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c r="BA779" s="48"/>
      <c r="BB779" s="48"/>
      <c r="BC779" s="48"/>
      <c r="BD779" s="48"/>
      <c r="BE779" s="48"/>
      <c r="BF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c r="BA781" s="48"/>
      <c r="BB781" s="48"/>
      <c r="BC781" s="48"/>
      <c r="BD781" s="48"/>
      <c r="BE781" s="48"/>
      <c r="BF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c r="BA782" s="48"/>
      <c r="BB782" s="48"/>
      <c r="BC782" s="48"/>
      <c r="BD782" s="48"/>
      <c r="BE782" s="48"/>
      <c r="BF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c r="BA783" s="48"/>
      <c r="BB783" s="48"/>
      <c r="BC783" s="48"/>
      <c r="BD783" s="48"/>
      <c r="BE783" s="48"/>
      <c r="BF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c r="BA784" s="48"/>
      <c r="BB784" s="48"/>
      <c r="BC784" s="48"/>
      <c r="BD784" s="48"/>
      <c r="BE784" s="48"/>
      <c r="BF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c r="BA785" s="48"/>
      <c r="BB785" s="48"/>
      <c r="BC785" s="48"/>
      <c r="BD785" s="48"/>
      <c r="BE785" s="48"/>
      <c r="BF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c r="BA786" s="48"/>
      <c r="BB786" s="48"/>
      <c r="BC786" s="48"/>
      <c r="BD786" s="48"/>
      <c r="BE786" s="48"/>
      <c r="BF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c r="BA787" s="48"/>
      <c r="BB787" s="48"/>
      <c r="BC787" s="48"/>
      <c r="BD787" s="48"/>
      <c r="BE787" s="48"/>
      <c r="BF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c r="BA788" s="48"/>
      <c r="BB788" s="48"/>
      <c r="BC788" s="48"/>
      <c r="BD788" s="48"/>
      <c r="BE788" s="48"/>
      <c r="BF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c r="BA789" s="48"/>
      <c r="BB789" s="48"/>
      <c r="BC789" s="48"/>
      <c r="BD789" s="48"/>
      <c r="BE789" s="48"/>
      <c r="BF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c r="BA790" s="48"/>
      <c r="BB790" s="48"/>
      <c r="BC790" s="48"/>
      <c r="BD790" s="48"/>
      <c r="BE790" s="48"/>
      <c r="BF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c r="BA791" s="48"/>
      <c r="BB791" s="48"/>
      <c r="BC791" s="48"/>
      <c r="BD791" s="48"/>
      <c r="BE791" s="48"/>
      <c r="BF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c r="BA792" s="48"/>
      <c r="BB792" s="48"/>
      <c r="BC792" s="48"/>
      <c r="BD792" s="48"/>
      <c r="BE792" s="48"/>
      <c r="BF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c r="BA793" s="48"/>
      <c r="BB793" s="48"/>
      <c r="BC793" s="48"/>
      <c r="BD793" s="48"/>
      <c r="BE793" s="48"/>
      <c r="BF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c r="BA794" s="48"/>
      <c r="BB794" s="48"/>
      <c r="BC794" s="48"/>
      <c r="BD794" s="48"/>
      <c r="BE794" s="48"/>
      <c r="BF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c r="BA795" s="48"/>
      <c r="BB795" s="48"/>
      <c r="BC795" s="48"/>
      <c r="BD795" s="48"/>
      <c r="BE795" s="48"/>
      <c r="BF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c r="BD796" s="48"/>
      <c r="BE796" s="48"/>
      <c r="BF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c r="BA797" s="48"/>
      <c r="BB797" s="48"/>
      <c r="BC797" s="48"/>
      <c r="BD797" s="48"/>
      <c r="BE797" s="48"/>
      <c r="BF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c r="BA798" s="48"/>
      <c r="BB798" s="48"/>
      <c r="BC798" s="48"/>
      <c r="BD798" s="48"/>
      <c r="BE798" s="48"/>
      <c r="BF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c r="BA799" s="48"/>
      <c r="BB799" s="48"/>
      <c r="BC799" s="48"/>
      <c r="BD799" s="48"/>
      <c r="BE799" s="48"/>
      <c r="BF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c r="BA800" s="48"/>
      <c r="BB800" s="48"/>
      <c r="BC800" s="48"/>
      <c r="BD800" s="48"/>
      <c r="BE800" s="48"/>
      <c r="BF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c r="BA801" s="48"/>
      <c r="BB801" s="48"/>
      <c r="BC801" s="48"/>
      <c r="BD801" s="48"/>
      <c r="BE801" s="48"/>
      <c r="BF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c r="BA802" s="48"/>
      <c r="BB802" s="48"/>
      <c r="BC802" s="48"/>
      <c r="BD802" s="48"/>
      <c r="BE802" s="48"/>
      <c r="BF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c r="BA803" s="48"/>
      <c r="BB803" s="48"/>
      <c r="BC803" s="48"/>
      <c r="BD803" s="48"/>
      <c r="BE803" s="48"/>
      <c r="BF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c r="BA804" s="48"/>
      <c r="BB804" s="48"/>
      <c r="BC804" s="48"/>
      <c r="BD804" s="48"/>
      <c r="BE804" s="48"/>
      <c r="BF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c r="BA805" s="48"/>
      <c r="BB805" s="48"/>
      <c r="BC805" s="48"/>
      <c r="BD805" s="48"/>
      <c r="BE805" s="48"/>
      <c r="BF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c r="BA806" s="48"/>
      <c r="BB806" s="48"/>
      <c r="BC806" s="48"/>
      <c r="BD806" s="48"/>
      <c r="BE806" s="48"/>
      <c r="BF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c r="BA807" s="48"/>
      <c r="BB807" s="48"/>
      <c r="BC807" s="48"/>
      <c r="BD807" s="48"/>
      <c r="BE807" s="48"/>
      <c r="BF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c r="BA808" s="48"/>
      <c r="BB808" s="48"/>
      <c r="BC808" s="48"/>
      <c r="BD808" s="48"/>
      <c r="BE808" s="48"/>
      <c r="BF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c r="BA809" s="48"/>
      <c r="BB809" s="48"/>
      <c r="BC809" s="48"/>
      <c r="BD809" s="48"/>
      <c r="BE809" s="48"/>
      <c r="BF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c r="BA810" s="48"/>
      <c r="BB810" s="48"/>
      <c r="BC810" s="48"/>
      <c r="BD810" s="48"/>
      <c r="BE810" s="48"/>
      <c r="BF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c r="BA811" s="48"/>
      <c r="BB811" s="48"/>
      <c r="BC811" s="48"/>
      <c r="BD811" s="48"/>
      <c r="BE811" s="48"/>
      <c r="BF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c r="BA812" s="48"/>
      <c r="BB812" s="48"/>
      <c r="BC812" s="48"/>
      <c r="BD812" s="48"/>
      <c r="BE812" s="48"/>
      <c r="BF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c r="BA813" s="48"/>
      <c r="BB813" s="48"/>
      <c r="BC813" s="48"/>
      <c r="BD813" s="48"/>
      <c r="BE813" s="48"/>
      <c r="BF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c r="BA814" s="48"/>
      <c r="BB814" s="48"/>
      <c r="BC814" s="48"/>
      <c r="BD814" s="48"/>
      <c r="BE814" s="48"/>
      <c r="BF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c r="BA815" s="48"/>
      <c r="BB815" s="48"/>
      <c r="BC815" s="48"/>
      <c r="BD815" s="48"/>
      <c r="BE815" s="48"/>
      <c r="BF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c r="BA816" s="48"/>
      <c r="BB816" s="48"/>
      <c r="BC816" s="48"/>
      <c r="BD816" s="48"/>
      <c r="BE816" s="48"/>
      <c r="BF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c r="BA817" s="48"/>
      <c r="BB817" s="48"/>
      <c r="BC817" s="48"/>
      <c r="BD817" s="48"/>
      <c r="BE817" s="48"/>
      <c r="BF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c r="BA818" s="48"/>
      <c r="BB818" s="48"/>
      <c r="BC818" s="48"/>
      <c r="BD818" s="48"/>
      <c r="BE818" s="48"/>
      <c r="BF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c r="BA819" s="48"/>
      <c r="BB819" s="48"/>
      <c r="BC819" s="48"/>
      <c r="BD819" s="48"/>
      <c r="BE819" s="48"/>
      <c r="BF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c r="BA820" s="48"/>
      <c r="BB820" s="48"/>
      <c r="BC820" s="48"/>
      <c r="BD820" s="48"/>
      <c r="BE820" s="48"/>
      <c r="BF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c r="BA821" s="48"/>
      <c r="BB821" s="48"/>
      <c r="BC821" s="48"/>
      <c r="BD821" s="48"/>
      <c r="BE821" s="48"/>
      <c r="BF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c r="BA822" s="48"/>
      <c r="BB822" s="48"/>
      <c r="BC822" s="48"/>
      <c r="BD822" s="48"/>
      <c r="BE822" s="48"/>
      <c r="BF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c r="BA823" s="48"/>
      <c r="BB823" s="48"/>
      <c r="BC823" s="48"/>
      <c r="BD823" s="48"/>
      <c r="BE823" s="48"/>
      <c r="BF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c r="BA824" s="48"/>
      <c r="BB824" s="48"/>
      <c r="BC824" s="48"/>
      <c r="BD824" s="48"/>
      <c r="BE824" s="48"/>
      <c r="BF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c r="BA825" s="48"/>
      <c r="BB825" s="48"/>
      <c r="BC825" s="48"/>
      <c r="BD825" s="48"/>
      <c r="BE825" s="48"/>
      <c r="BF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c r="BA826" s="48"/>
      <c r="BB826" s="48"/>
      <c r="BC826" s="48"/>
      <c r="BD826" s="48"/>
      <c r="BE826" s="48"/>
      <c r="BF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c r="BA827" s="48"/>
      <c r="BB827" s="48"/>
      <c r="BC827" s="48"/>
      <c r="BD827" s="48"/>
      <c r="BE827" s="48"/>
      <c r="BF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c r="BA828" s="48"/>
      <c r="BB828" s="48"/>
      <c r="BC828" s="48"/>
      <c r="BD828" s="48"/>
      <c r="BE828" s="48"/>
      <c r="BF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c r="BA829" s="48"/>
      <c r="BB829" s="48"/>
      <c r="BC829" s="48"/>
      <c r="BD829" s="48"/>
      <c r="BE829" s="48"/>
      <c r="BF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c r="BA830" s="48"/>
      <c r="BB830" s="48"/>
      <c r="BC830" s="48"/>
      <c r="BD830" s="48"/>
      <c r="BE830" s="48"/>
      <c r="BF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c r="BA831" s="48"/>
      <c r="BB831" s="48"/>
      <c r="BC831" s="48"/>
      <c r="BD831" s="48"/>
      <c r="BE831" s="48"/>
      <c r="BF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c r="BA832" s="48"/>
      <c r="BB832" s="48"/>
      <c r="BC832" s="48"/>
      <c r="BD832" s="48"/>
      <c r="BE832" s="48"/>
      <c r="BF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c r="BA833" s="48"/>
      <c r="BB833" s="48"/>
      <c r="BC833" s="48"/>
      <c r="BD833" s="48"/>
      <c r="BE833" s="48"/>
      <c r="BF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c r="BA834" s="48"/>
      <c r="BB834" s="48"/>
      <c r="BC834" s="48"/>
      <c r="BD834" s="48"/>
      <c r="BE834" s="48"/>
      <c r="BF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c r="BA835" s="48"/>
      <c r="BB835" s="48"/>
      <c r="BC835" s="48"/>
      <c r="BD835" s="48"/>
      <c r="BE835" s="48"/>
      <c r="BF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c r="BA836" s="48"/>
      <c r="BB836" s="48"/>
      <c r="BC836" s="48"/>
      <c r="BD836" s="48"/>
      <c r="BE836" s="48"/>
      <c r="BF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c r="BA837" s="48"/>
      <c r="BB837" s="48"/>
      <c r="BC837" s="48"/>
      <c r="BD837" s="48"/>
      <c r="BE837" s="48"/>
      <c r="BF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c r="BA838" s="48"/>
      <c r="BB838" s="48"/>
      <c r="BC838" s="48"/>
      <c r="BD838" s="48"/>
      <c r="BE838" s="48"/>
      <c r="BF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c r="BA839" s="48"/>
      <c r="BB839" s="48"/>
      <c r="BC839" s="48"/>
      <c r="BD839" s="48"/>
      <c r="BE839" s="48"/>
      <c r="BF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c r="BA840" s="48"/>
      <c r="BB840" s="48"/>
      <c r="BC840" s="48"/>
      <c r="BD840" s="48"/>
      <c r="BE840" s="48"/>
      <c r="BF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c r="BA841" s="48"/>
      <c r="BB841" s="48"/>
      <c r="BC841" s="48"/>
      <c r="BD841" s="48"/>
      <c r="BE841" s="48"/>
      <c r="BF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c r="BA842" s="48"/>
      <c r="BB842" s="48"/>
      <c r="BC842" s="48"/>
      <c r="BD842" s="48"/>
      <c r="BE842" s="48"/>
      <c r="BF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c r="BA843" s="48"/>
      <c r="BB843" s="48"/>
      <c r="BC843" s="48"/>
      <c r="BD843" s="48"/>
      <c r="BE843" s="48"/>
      <c r="BF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c r="BA844" s="48"/>
      <c r="BB844" s="48"/>
      <c r="BC844" s="48"/>
      <c r="BD844" s="48"/>
      <c r="BE844" s="48"/>
      <c r="BF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c r="BA845" s="48"/>
      <c r="BB845" s="48"/>
      <c r="BC845" s="48"/>
      <c r="BD845" s="48"/>
      <c r="BE845" s="48"/>
      <c r="BF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c r="BA846" s="48"/>
      <c r="BB846" s="48"/>
      <c r="BC846" s="48"/>
      <c r="BD846" s="48"/>
      <c r="BE846" s="48"/>
      <c r="BF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c r="BA847" s="48"/>
      <c r="BB847" s="48"/>
      <c r="BC847" s="48"/>
      <c r="BD847" s="48"/>
      <c r="BE847" s="48"/>
      <c r="BF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c r="BA848" s="48"/>
      <c r="BB848" s="48"/>
      <c r="BC848" s="48"/>
      <c r="BD848" s="48"/>
      <c r="BE848" s="48"/>
      <c r="BF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c r="BA849" s="48"/>
      <c r="BB849" s="48"/>
      <c r="BC849" s="48"/>
      <c r="BD849" s="48"/>
      <c r="BE849" s="48"/>
      <c r="BF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c r="BA850" s="48"/>
      <c r="BB850" s="48"/>
      <c r="BC850" s="48"/>
      <c r="BD850" s="48"/>
      <c r="BE850" s="48"/>
      <c r="BF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c r="BA851" s="48"/>
      <c r="BB851" s="48"/>
      <c r="BC851" s="48"/>
      <c r="BD851" s="48"/>
      <c r="BE851" s="48"/>
      <c r="BF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c r="BA852" s="48"/>
      <c r="BB852" s="48"/>
      <c r="BC852" s="48"/>
      <c r="BD852" s="48"/>
      <c r="BE852" s="48"/>
      <c r="BF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c r="BA853" s="48"/>
      <c r="BB853" s="48"/>
      <c r="BC853" s="48"/>
      <c r="BD853" s="48"/>
      <c r="BE853" s="48"/>
      <c r="BF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c r="BA854" s="48"/>
      <c r="BB854" s="48"/>
      <c r="BC854" s="48"/>
      <c r="BD854" s="48"/>
      <c r="BE854" s="48"/>
      <c r="BF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c r="BA855" s="48"/>
      <c r="BB855" s="48"/>
      <c r="BC855" s="48"/>
      <c r="BD855" s="48"/>
      <c r="BE855" s="48"/>
      <c r="BF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c r="BA856" s="48"/>
      <c r="BB856" s="48"/>
      <c r="BC856" s="48"/>
      <c r="BD856" s="48"/>
      <c r="BE856" s="48"/>
      <c r="BF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c r="BA857" s="48"/>
      <c r="BB857" s="48"/>
      <c r="BC857" s="48"/>
      <c r="BD857" s="48"/>
      <c r="BE857" s="48"/>
      <c r="BF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c r="BA858" s="48"/>
      <c r="BB858" s="48"/>
      <c r="BC858" s="48"/>
      <c r="BD858" s="48"/>
      <c r="BE858" s="48"/>
      <c r="BF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c r="BA859" s="48"/>
      <c r="BB859" s="48"/>
      <c r="BC859" s="48"/>
      <c r="BD859" s="48"/>
      <c r="BE859" s="48"/>
      <c r="BF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c r="BA860" s="48"/>
      <c r="BB860" s="48"/>
      <c r="BC860" s="48"/>
      <c r="BD860" s="48"/>
      <c r="BE860" s="48"/>
      <c r="BF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c r="BA861" s="48"/>
      <c r="BB861" s="48"/>
      <c r="BC861" s="48"/>
      <c r="BD861" s="48"/>
      <c r="BE861" s="48"/>
      <c r="BF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c r="BA862" s="48"/>
      <c r="BB862" s="48"/>
      <c r="BC862" s="48"/>
      <c r="BD862" s="48"/>
      <c r="BE862" s="48"/>
      <c r="BF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c r="BA863" s="48"/>
      <c r="BB863" s="48"/>
      <c r="BC863" s="48"/>
      <c r="BD863" s="48"/>
      <c r="BE863" s="48"/>
      <c r="BF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c r="BA864" s="48"/>
      <c r="BB864" s="48"/>
      <c r="BC864" s="48"/>
      <c r="BD864" s="48"/>
      <c r="BE864" s="48"/>
      <c r="BF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c r="BA865" s="48"/>
      <c r="BB865" s="48"/>
      <c r="BC865" s="48"/>
      <c r="BD865" s="48"/>
      <c r="BE865" s="48"/>
      <c r="BF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c r="BA866" s="48"/>
      <c r="BB866" s="48"/>
      <c r="BC866" s="48"/>
      <c r="BD866" s="48"/>
      <c r="BE866" s="48"/>
      <c r="BF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c r="BA867" s="48"/>
      <c r="BB867" s="48"/>
      <c r="BC867" s="48"/>
      <c r="BD867" s="48"/>
      <c r="BE867" s="48"/>
      <c r="BF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c r="BA868" s="48"/>
      <c r="BB868" s="48"/>
      <c r="BC868" s="48"/>
      <c r="BD868" s="48"/>
      <c r="BE868" s="48"/>
      <c r="BF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c r="BA869" s="48"/>
      <c r="BB869" s="48"/>
      <c r="BC869" s="48"/>
      <c r="BD869" s="48"/>
      <c r="BE869" s="48"/>
      <c r="BF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c r="BA870" s="48"/>
      <c r="BB870" s="48"/>
      <c r="BC870" s="48"/>
      <c r="BD870" s="48"/>
      <c r="BE870" s="48"/>
      <c r="BF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c r="BA871" s="48"/>
      <c r="BB871" s="48"/>
      <c r="BC871" s="48"/>
      <c r="BD871" s="48"/>
      <c r="BE871" s="48"/>
      <c r="BF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c r="BA872" s="48"/>
      <c r="BB872" s="48"/>
      <c r="BC872" s="48"/>
      <c r="BD872" s="48"/>
      <c r="BE872" s="48"/>
      <c r="BF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c r="BA873" s="48"/>
      <c r="BB873" s="48"/>
      <c r="BC873" s="48"/>
      <c r="BD873" s="48"/>
      <c r="BE873" s="48"/>
      <c r="BF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c r="BA874" s="48"/>
      <c r="BB874" s="48"/>
      <c r="BC874" s="48"/>
      <c r="BD874" s="48"/>
      <c r="BE874" s="48"/>
      <c r="BF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c r="BA875" s="48"/>
      <c r="BB875" s="48"/>
      <c r="BC875" s="48"/>
      <c r="BD875" s="48"/>
      <c r="BE875" s="48"/>
      <c r="BF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c r="BA876" s="48"/>
      <c r="BB876" s="48"/>
      <c r="BC876" s="48"/>
      <c r="BD876" s="48"/>
      <c r="BE876" s="48"/>
      <c r="BF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c r="BA877" s="48"/>
      <c r="BB877" s="48"/>
      <c r="BC877" s="48"/>
      <c r="BD877" s="48"/>
      <c r="BE877" s="48"/>
      <c r="BF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c r="BA878" s="48"/>
      <c r="BB878" s="48"/>
      <c r="BC878" s="48"/>
      <c r="BD878" s="48"/>
      <c r="BE878" s="48"/>
      <c r="BF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c r="BA879" s="48"/>
      <c r="BB879" s="48"/>
      <c r="BC879" s="48"/>
      <c r="BD879" s="48"/>
      <c r="BE879" s="48"/>
      <c r="BF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c r="BA880" s="48"/>
      <c r="BB880" s="48"/>
      <c r="BC880" s="48"/>
      <c r="BD880" s="48"/>
      <c r="BE880" s="48"/>
      <c r="BF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c r="BA881" s="48"/>
      <c r="BB881" s="48"/>
      <c r="BC881" s="48"/>
      <c r="BD881" s="48"/>
      <c r="BE881" s="48"/>
      <c r="BF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c r="BA882" s="48"/>
      <c r="BB882" s="48"/>
      <c r="BC882" s="48"/>
      <c r="BD882" s="48"/>
      <c r="BE882" s="48"/>
      <c r="BF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c r="BA883" s="48"/>
      <c r="BB883" s="48"/>
      <c r="BC883" s="48"/>
      <c r="BD883" s="48"/>
      <c r="BE883" s="48"/>
      <c r="BF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c r="BA884" s="48"/>
      <c r="BB884" s="48"/>
      <c r="BC884" s="48"/>
      <c r="BD884" s="48"/>
      <c r="BE884" s="48"/>
      <c r="BF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c r="BA885" s="48"/>
      <c r="BB885" s="48"/>
      <c r="BC885" s="48"/>
      <c r="BD885" s="48"/>
      <c r="BE885" s="48"/>
      <c r="BF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c r="BA886" s="48"/>
      <c r="BB886" s="48"/>
      <c r="BC886" s="48"/>
      <c r="BD886" s="48"/>
      <c r="BE886" s="48"/>
      <c r="BF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c r="BA887" s="48"/>
      <c r="BB887" s="48"/>
      <c r="BC887" s="48"/>
      <c r="BD887" s="48"/>
      <c r="BE887" s="48"/>
      <c r="BF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c r="BA888" s="48"/>
      <c r="BB888" s="48"/>
      <c r="BC888" s="48"/>
      <c r="BD888" s="48"/>
      <c r="BE888" s="48"/>
      <c r="BF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c r="BA889" s="48"/>
      <c r="BB889" s="48"/>
      <c r="BC889" s="48"/>
      <c r="BD889" s="48"/>
      <c r="BE889" s="48"/>
      <c r="BF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c r="BA890" s="48"/>
      <c r="BB890" s="48"/>
      <c r="BC890" s="48"/>
      <c r="BD890" s="48"/>
      <c r="BE890" s="48"/>
      <c r="BF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c r="BA891" s="48"/>
      <c r="BB891" s="48"/>
      <c r="BC891" s="48"/>
      <c r="BD891" s="48"/>
      <c r="BE891" s="48"/>
      <c r="BF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c r="BA892" s="48"/>
      <c r="BB892" s="48"/>
      <c r="BC892" s="48"/>
      <c r="BD892" s="48"/>
      <c r="BE892" s="48"/>
      <c r="BF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c r="BA893" s="48"/>
      <c r="BB893" s="48"/>
      <c r="BC893" s="48"/>
      <c r="BD893" s="48"/>
      <c r="BE893" s="48"/>
      <c r="BF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c r="BA894" s="48"/>
      <c r="BB894" s="48"/>
      <c r="BC894" s="48"/>
      <c r="BD894" s="48"/>
      <c r="BE894" s="48"/>
      <c r="BF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c r="BA895" s="48"/>
      <c r="BB895" s="48"/>
      <c r="BC895" s="48"/>
      <c r="BD895" s="48"/>
      <c r="BE895" s="48"/>
      <c r="BF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c r="BA896" s="48"/>
      <c r="BB896" s="48"/>
      <c r="BC896" s="48"/>
      <c r="BD896" s="48"/>
      <c r="BE896" s="48"/>
      <c r="BF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c r="BD897" s="48"/>
      <c r="BE897" s="48"/>
      <c r="BF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c r="BA898" s="48"/>
      <c r="BB898" s="48"/>
      <c r="BC898" s="48"/>
      <c r="BD898" s="48"/>
      <c r="BE898" s="48"/>
      <c r="BF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c r="BA899" s="48"/>
      <c r="BB899" s="48"/>
      <c r="BC899" s="48"/>
      <c r="BD899" s="48"/>
      <c r="BE899" s="48"/>
      <c r="BF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c r="BA900" s="48"/>
      <c r="BB900" s="48"/>
      <c r="BC900" s="48"/>
      <c r="BD900" s="48"/>
      <c r="BE900" s="48"/>
      <c r="BF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c r="BA901" s="48"/>
      <c r="BB901" s="48"/>
      <c r="BC901" s="48"/>
      <c r="BD901" s="48"/>
      <c r="BE901" s="48"/>
      <c r="BF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c r="BA902" s="48"/>
      <c r="BB902" s="48"/>
      <c r="BC902" s="48"/>
      <c r="BD902" s="48"/>
      <c r="BE902" s="48"/>
      <c r="BF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c r="BA903" s="48"/>
      <c r="BB903" s="48"/>
      <c r="BC903" s="48"/>
      <c r="BD903" s="48"/>
      <c r="BE903" s="48"/>
      <c r="BF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c r="BA904" s="48"/>
      <c r="BB904" s="48"/>
      <c r="BC904" s="48"/>
      <c r="BD904" s="48"/>
      <c r="BE904" s="48"/>
      <c r="BF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c r="BA905" s="48"/>
      <c r="BB905" s="48"/>
      <c r="BC905" s="48"/>
      <c r="BD905" s="48"/>
      <c r="BE905" s="48"/>
      <c r="BF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c r="BA906" s="48"/>
      <c r="BB906" s="48"/>
      <c r="BC906" s="48"/>
      <c r="BD906" s="48"/>
      <c r="BE906" s="48"/>
      <c r="BF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c r="BA907" s="48"/>
      <c r="BB907" s="48"/>
      <c r="BC907" s="48"/>
      <c r="BD907" s="48"/>
      <c r="BE907" s="48"/>
      <c r="BF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c r="BA908" s="48"/>
      <c r="BB908" s="48"/>
      <c r="BC908" s="48"/>
      <c r="BD908" s="48"/>
      <c r="BE908" s="48"/>
      <c r="BF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c r="BA909" s="48"/>
      <c r="BB909" s="48"/>
      <c r="BC909" s="48"/>
      <c r="BD909" s="48"/>
      <c r="BE909" s="48"/>
      <c r="BF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c r="BA910" s="48"/>
      <c r="BB910" s="48"/>
      <c r="BC910" s="48"/>
      <c r="BD910" s="48"/>
      <c r="BE910" s="48"/>
      <c r="BF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c r="BA911" s="48"/>
      <c r="BB911" s="48"/>
      <c r="BC911" s="48"/>
      <c r="BD911" s="48"/>
      <c r="BE911" s="48"/>
      <c r="BF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c r="BA912" s="48"/>
      <c r="BB912" s="48"/>
      <c r="BC912" s="48"/>
      <c r="BD912" s="48"/>
      <c r="BE912" s="48"/>
      <c r="BF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c r="BA913" s="48"/>
      <c r="BB913" s="48"/>
      <c r="BC913" s="48"/>
      <c r="BD913" s="48"/>
      <c r="BE913" s="48"/>
      <c r="BF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c r="BD914" s="48"/>
      <c r="BE914" s="48"/>
      <c r="BF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c r="BA915" s="48"/>
      <c r="BB915" s="48"/>
      <c r="BC915" s="48"/>
      <c r="BD915" s="48"/>
      <c r="BE915" s="48"/>
      <c r="BF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c r="BA916" s="48"/>
      <c r="BB916" s="48"/>
      <c r="BC916" s="48"/>
      <c r="BD916" s="48"/>
      <c r="BE916" s="48"/>
      <c r="BF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c r="BA917" s="48"/>
      <c r="BB917" s="48"/>
      <c r="BC917" s="48"/>
      <c r="BD917" s="48"/>
      <c r="BE917" s="48"/>
      <c r="BF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c r="BA918" s="48"/>
      <c r="BB918" s="48"/>
      <c r="BC918" s="48"/>
      <c r="BD918" s="48"/>
      <c r="BE918" s="48"/>
      <c r="BF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c r="BA919" s="48"/>
      <c r="BB919" s="48"/>
      <c r="BC919" s="48"/>
      <c r="BD919" s="48"/>
      <c r="BE919" s="48"/>
      <c r="BF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c r="BA920" s="48"/>
      <c r="BB920" s="48"/>
      <c r="BC920" s="48"/>
      <c r="BD920" s="48"/>
      <c r="BE920" s="48"/>
      <c r="BF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c r="BA921" s="48"/>
      <c r="BB921" s="48"/>
      <c r="BC921" s="48"/>
      <c r="BD921" s="48"/>
      <c r="BE921" s="48"/>
      <c r="BF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c r="BA922" s="48"/>
      <c r="BB922" s="48"/>
      <c r="BC922" s="48"/>
      <c r="BD922" s="48"/>
      <c r="BE922" s="48"/>
      <c r="BF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c r="BA923" s="48"/>
      <c r="BB923" s="48"/>
      <c r="BC923" s="48"/>
      <c r="BD923" s="48"/>
      <c r="BE923" s="48"/>
      <c r="BF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c r="BA924" s="48"/>
      <c r="BB924" s="48"/>
      <c r="BC924" s="48"/>
      <c r="BD924" s="48"/>
      <c r="BE924" s="48"/>
      <c r="BF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c r="BA925" s="48"/>
      <c r="BB925" s="48"/>
      <c r="BC925" s="48"/>
      <c r="BD925" s="48"/>
      <c r="BE925" s="48"/>
      <c r="BF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c r="BA926" s="48"/>
      <c r="BB926" s="48"/>
      <c r="BC926" s="48"/>
      <c r="BD926" s="48"/>
      <c r="BE926" s="48"/>
      <c r="BF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c r="BA927" s="48"/>
      <c r="BB927" s="48"/>
      <c r="BC927" s="48"/>
      <c r="BD927" s="48"/>
      <c r="BE927" s="48"/>
      <c r="BF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c r="BA928" s="48"/>
      <c r="BB928" s="48"/>
      <c r="BC928" s="48"/>
      <c r="BD928" s="48"/>
      <c r="BE928" s="48"/>
      <c r="BF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c r="BA929" s="48"/>
      <c r="BB929" s="48"/>
      <c r="BC929" s="48"/>
      <c r="BD929" s="48"/>
      <c r="BE929" s="48"/>
      <c r="BF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c r="BA930" s="48"/>
      <c r="BB930" s="48"/>
      <c r="BC930" s="48"/>
      <c r="BD930" s="48"/>
      <c r="BE930" s="48"/>
      <c r="BF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c r="BA931" s="48"/>
      <c r="BB931" s="48"/>
      <c r="BC931" s="48"/>
      <c r="BD931" s="48"/>
      <c r="BE931" s="48"/>
      <c r="BF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c r="BA932" s="48"/>
      <c r="BB932" s="48"/>
      <c r="BC932" s="48"/>
      <c r="BD932" s="48"/>
      <c r="BE932" s="48"/>
      <c r="BF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c r="BA933" s="48"/>
      <c r="BB933" s="48"/>
      <c r="BC933" s="48"/>
      <c r="BD933" s="48"/>
      <c r="BE933" s="48"/>
      <c r="BF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c r="BA934" s="48"/>
      <c r="BB934" s="48"/>
      <c r="BC934" s="48"/>
      <c r="BD934" s="48"/>
      <c r="BE934" s="48"/>
      <c r="BF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c r="BA935" s="48"/>
      <c r="BB935" s="48"/>
      <c r="BC935" s="48"/>
      <c r="BD935" s="48"/>
      <c r="BE935" s="48"/>
      <c r="BF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c r="BA936" s="48"/>
      <c r="BB936" s="48"/>
      <c r="BC936" s="48"/>
      <c r="BD936" s="48"/>
      <c r="BE936" s="48"/>
      <c r="BF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c r="BA937" s="48"/>
      <c r="BB937" s="48"/>
      <c r="BC937" s="48"/>
      <c r="BD937" s="48"/>
      <c r="BE937" s="48"/>
      <c r="BF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c r="BA938" s="48"/>
      <c r="BB938" s="48"/>
      <c r="BC938" s="48"/>
      <c r="BD938" s="48"/>
      <c r="BE938" s="48"/>
      <c r="BF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c r="BA939" s="48"/>
      <c r="BB939" s="48"/>
      <c r="BC939" s="48"/>
      <c r="BD939" s="48"/>
      <c r="BE939" s="48"/>
      <c r="BF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c r="BA940" s="48"/>
      <c r="BB940" s="48"/>
      <c r="BC940" s="48"/>
      <c r="BD940" s="48"/>
      <c r="BE940" s="48"/>
      <c r="BF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c r="BA941" s="48"/>
      <c r="BB941" s="48"/>
      <c r="BC941" s="48"/>
      <c r="BD941" s="48"/>
      <c r="BE941" s="48"/>
      <c r="BF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c r="BA942" s="48"/>
      <c r="BB942" s="48"/>
      <c r="BC942" s="48"/>
      <c r="BD942" s="48"/>
      <c r="BE942" s="48"/>
      <c r="BF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c r="BA943" s="48"/>
      <c r="BB943" s="48"/>
      <c r="BC943" s="48"/>
      <c r="BD943" s="48"/>
      <c r="BE943" s="48"/>
      <c r="BF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c r="BA944" s="48"/>
      <c r="BB944" s="48"/>
      <c r="BC944" s="48"/>
      <c r="BD944" s="48"/>
      <c r="BE944" s="48"/>
      <c r="BF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c r="BA945" s="48"/>
      <c r="BB945" s="48"/>
      <c r="BC945" s="48"/>
      <c r="BD945" s="48"/>
      <c r="BE945" s="48"/>
      <c r="BF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c r="BA946" s="48"/>
      <c r="BB946" s="48"/>
      <c r="BC946" s="48"/>
      <c r="BD946" s="48"/>
      <c r="BE946" s="48"/>
      <c r="BF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c r="BA947" s="48"/>
      <c r="BB947" s="48"/>
      <c r="BC947" s="48"/>
      <c r="BD947" s="48"/>
      <c r="BE947" s="48"/>
      <c r="BF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c r="BA948" s="48"/>
      <c r="BB948" s="48"/>
      <c r="BC948" s="48"/>
      <c r="BD948" s="48"/>
      <c r="BE948" s="48"/>
      <c r="BF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c r="BA949" s="48"/>
      <c r="BB949" s="48"/>
      <c r="BC949" s="48"/>
      <c r="BD949" s="48"/>
      <c r="BE949" s="48"/>
      <c r="BF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c r="BA950" s="48"/>
      <c r="BB950" s="48"/>
      <c r="BC950" s="48"/>
      <c r="BD950" s="48"/>
      <c r="BE950" s="48"/>
      <c r="BF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c r="BD951" s="48"/>
      <c r="BE951" s="48"/>
      <c r="BF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c r="BD953" s="48"/>
      <c r="BE953" s="48"/>
      <c r="BF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c r="BA954" s="48"/>
      <c r="BB954" s="48"/>
      <c r="BC954" s="48"/>
      <c r="BD954" s="48"/>
      <c r="BE954" s="48"/>
      <c r="BF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c r="BA955" s="48"/>
      <c r="BB955" s="48"/>
      <c r="BC955" s="48"/>
      <c r="BD955" s="48"/>
      <c r="BE955" s="48"/>
      <c r="BF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c r="BA956" s="48"/>
      <c r="BB956" s="48"/>
      <c r="BC956" s="48"/>
      <c r="BD956" s="48"/>
      <c r="BE956" s="48"/>
      <c r="BF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c r="BA957" s="48"/>
      <c r="BB957" s="48"/>
      <c r="BC957" s="48"/>
      <c r="BD957" s="48"/>
      <c r="BE957" s="48"/>
      <c r="BF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c r="BA958" s="48"/>
      <c r="BB958" s="48"/>
      <c r="BC958" s="48"/>
      <c r="BD958" s="48"/>
      <c r="BE958" s="48"/>
      <c r="BF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c r="BD959" s="48"/>
      <c r="BE959" s="48"/>
      <c r="BF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c r="BA960" s="48"/>
      <c r="BB960" s="48"/>
      <c r="BC960" s="48"/>
      <c r="BD960" s="48"/>
      <c r="BE960" s="48"/>
      <c r="BF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c r="BA961" s="48"/>
      <c r="BB961" s="48"/>
      <c r="BC961" s="48"/>
      <c r="BD961" s="48"/>
      <c r="BE961" s="48"/>
      <c r="BF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c r="BA962" s="48"/>
      <c r="BB962" s="48"/>
      <c r="BC962" s="48"/>
      <c r="BD962" s="48"/>
      <c r="BE962" s="48"/>
      <c r="BF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c r="BA963" s="48"/>
      <c r="BB963" s="48"/>
      <c r="BC963" s="48"/>
      <c r="BD963" s="48"/>
      <c r="BE963" s="48"/>
      <c r="BF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c r="BA964" s="48"/>
      <c r="BB964" s="48"/>
      <c r="BC964" s="48"/>
      <c r="BD964" s="48"/>
      <c r="BE964" s="48"/>
      <c r="BF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c r="BA965" s="48"/>
      <c r="BB965" s="48"/>
      <c r="BC965" s="48"/>
      <c r="BD965" s="48"/>
      <c r="BE965" s="48"/>
      <c r="BF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48"/>
      <c r="AO966" s="48"/>
      <c r="AP966" s="48"/>
      <c r="AQ966" s="48"/>
      <c r="AR966" s="48"/>
      <c r="AS966" s="48"/>
      <c r="AT966" s="48"/>
      <c r="AU966" s="48"/>
      <c r="AV966" s="48"/>
      <c r="AW966" s="48"/>
      <c r="AX966" s="48"/>
      <c r="AY966" s="48"/>
      <c r="AZ966" s="48"/>
      <c r="BA966" s="48"/>
      <c r="BB966" s="48"/>
      <c r="BC966" s="48"/>
      <c r="BD966" s="48"/>
      <c r="BE966" s="48"/>
      <c r="BF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48"/>
      <c r="AO967" s="48"/>
      <c r="AP967" s="48"/>
      <c r="AQ967" s="48"/>
      <c r="AR967" s="48"/>
      <c r="AS967" s="48"/>
      <c r="AT967" s="48"/>
      <c r="AU967" s="48"/>
      <c r="AV967" s="48"/>
      <c r="AW967" s="48"/>
      <c r="AX967" s="48"/>
      <c r="AY967" s="48"/>
      <c r="AZ967" s="48"/>
      <c r="BA967" s="48"/>
      <c r="BB967" s="48"/>
      <c r="BC967" s="48"/>
      <c r="BD967" s="48"/>
      <c r="BE967" s="48"/>
      <c r="BF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48"/>
      <c r="AO968" s="48"/>
      <c r="AP968" s="48"/>
      <c r="AQ968" s="48"/>
      <c r="AR968" s="48"/>
      <c r="AS968" s="48"/>
      <c r="AT968" s="48"/>
      <c r="AU968" s="48"/>
      <c r="AV968" s="48"/>
      <c r="AW968" s="48"/>
      <c r="AX968" s="48"/>
      <c r="AY968" s="48"/>
      <c r="AZ968" s="48"/>
      <c r="BA968" s="48"/>
      <c r="BB968" s="48"/>
      <c r="BC968" s="48"/>
      <c r="BD968" s="48"/>
      <c r="BE968" s="48"/>
      <c r="BF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48"/>
      <c r="AO969" s="48"/>
      <c r="AP969" s="48"/>
      <c r="AQ969" s="48"/>
      <c r="AR969" s="48"/>
      <c r="AS969" s="48"/>
      <c r="AT969" s="48"/>
      <c r="AU969" s="48"/>
      <c r="AV969" s="48"/>
      <c r="AW969" s="48"/>
      <c r="AX969" s="48"/>
      <c r="AY969" s="48"/>
      <c r="AZ969" s="48"/>
      <c r="BA969" s="48"/>
      <c r="BB969" s="48"/>
      <c r="BC969" s="48"/>
      <c r="BD969" s="48"/>
      <c r="BE969" s="48"/>
      <c r="BF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48"/>
      <c r="AO970" s="48"/>
      <c r="AP970" s="48"/>
      <c r="AQ970" s="48"/>
      <c r="AR970" s="48"/>
      <c r="AS970" s="48"/>
      <c r="AT970" s="48"/>
      <c r="AU970" s="48"/>
      <c r="AV970" s="48"/>
      <c r="AW970" s="48"/>
      <c r="AX970" s="48"/>
      <c r="AY970" s="48"/>
      <c r="AZ970" s="48"/>
      <c r="BA970" s="48"/>
      <c r="BB970" s="48"/>
      <c r="BC970" s="48"/>
      <c r="BD970" s="48"/>
      <c r="BE970" s="48"/>
      <c r="BF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48"/>
      <c r="AO971" s="48"/>
      <c r="AP971" s="48"/>
      <c r="AQ971" s="48"/>
      <c r="AR971" s="48"/>
      <c r="AS971" s="48"/>
      <c r="AT971" s="48"/>
      <c r="AU971" s="48"/>
      <c r="AV971" s="48"/>
      <c r="AW971" s="48"/>
      <c r="AX971" s="48"/>
      <c r="AY971" s="48"/>
      <c r="AZ971" s="48"/>
      <c r="BA971" s="48"/>
      <c r="BB971" s="48"/>
      <c r="BC971" s="48"/>
      <c r="BD971" s="48"/>
      <c r="BE971" s="48"/>
      <c r="BF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48"/>
      <c r="AO972" s="48"/>
      <c r="AP972" s="48"/>
      <c r="AQ972" s="48"/>
      <c r="AR972" s="48"/>
      <c r="AS972" s="48"/>
      <c r="AT972" s="48"/>
      <c r="AU972" s="48"/>
      <c r="AV972" s="48"/>
      <c r="AW972" s="48"/>
      <c r="AX972" s="48"/>
      <c r="AY972" s="48"/>
      <c r="AZ972" s="48"/>
      <c r="BA972" s="48"/>
      <c r="BB972" s="48"/>
      <c r="BC972" s="48"/>
      <c r="BD972" s="48"/>
      <c r="BE972" s="48"/>
      <c r="BF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48"/>
      <c r="AO973" s="48"/>
      <c r="AP973" s="48"/>
      <c r="AQ973" s="48"/>
      <c r="AR973" s="48"/>
      <c r="AS973" s="48"/>
      <c r="AT973" s="48"/>
      <c r="AU973" s="48"/>
      <c r="AV973" s="48"/>
      <c r="AW973" s="48"/>
      <c r="AX973" s="48"/>
      <c r="AY973" s="48"/>
      <c r="AZ973" s="48"/>
      <c r="BA973" s="48"/>
      <c r="BB973" s="48"/>
      <c r="BC973" s="48"/>
      <c r="BD973" s="48"/>
      <c r="BE973" s="48"/>
      <c r="BF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48"/>
      <c r="AO974" s="48"/>
      <c r="AP974" s="48"/>
      <c r="AQ974" s="48"/>
      <c r="AR974" s="48"/>
      <c r="AS974" s="48"/>
      <c r="AT974" s="48"/>
      <c r="AU974" s="48"/>
      <c r="AV974" s="48"/>
      <c r="AW974" s="48"/>
      <c r="AX974" s="48"/>
      <c r="AY974" s="48"/>
      <c r="AZ974" s="48"/>
      <c r="BA974" s="48"/>
      <c r="BB974" s="48"/>
      <c r="BC974" s="48"/>
      <c r="BD974" s="48"/>
      <c r="BE974" s="48"/>
      <c r="BF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48"/>
      <c r="AO975" s="48"/>
      <c r="AP975" s="48"/>
      <c r="AQ975" s="48"/>
      <c r="AR975" s="48"/>
      <c r="AS975" s="48"/>
      <c r="AT975" s="48"/>
      <c r="AU975" s="48"/>
      <c r="AV975" s="48"/>
      <c r="AW975" s="48"/>
      <c r="AX975" s="48"/>
      <c r="AY975" s="48"/>
      <c r="AZ975" s="48"/>
      <c r="BA975" s="48"/>
      <c r="BB975" s="48"/>
      <c r="BC975" s="48"/>
      <c r="BD975" s="48"/>
      <c r="BE975" s="48"/>
      <c r="BF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c r="BA976" s="48"/>
      <c r="BB976" s="48"/>
      <c r="BC976" s="48"/>
      <c r="BD976" s="48"/>
      <c r="BE976" s="48"/>
      <c r="BF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48"/>
      <c r="AO977" s="48"/>
      <c r="AP977" s="48"/>
      <c r="AQ977" s="48"/>
      <c r="AR977" s="48"/>
      <c r="AS977" s="48"/>
      <c r="AT977" s="48"/>
      <c r="AU977" s="48"/>
      <c r="AV977" s="48"/>
      <c r="AW977" s="48"/>
      <c r="AX977" s="48"/>
      <c r="AY977" s="48"/>
      <c r="AZ977" s="48"/>
      <c r="BA977" s="48"/>
      <c r="BB977" s="48"/>
      <c r="BC977" s="48"/>
      <c r="BD977" s="48"/>
      <c r="BE977" s="48"/>
      <c r="BF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48"/>
      <c r="AO978" s="48"/>
      <c r="AP978" s="48"/>
      <c r="AQ978" s="48"/>
      <c r="AR978" s="48"/>
      <c r="AS978" s="48"/>
      <c r="AT978" s="48"/>
      <c r="AU978" s="48"/>
      <c r="AV978" s="48"/>
      <c r="AW978" s="48"/>
      <c r="AX978" s="48"/>
      <c r="AY978" s="48"/>
      <c r="AZ978" s="48"/>
      <c r="BA978" s="48"/>
      <c r="BB978" s="48"/>
      <c r="BC978" s="48"/>
      <c r="BD978" s="48"/>
      <c r="BE978" s="48"/>
      <c r="BF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48"/>
      <c r="AO979" s="48"/>
      <c r="AP979" s="48"/>
      <c r="AQ979" s="48"/>
      <c r="AR979" s="48"/>
      <c r="AS979" s="48"/>
      <c r="AT979" s="48"/>
      <c r="AU979" s="48"/>
      <c r="AV979" s="48"/>
      <c r="AW979" s="48"/>
      <c r="AX979" s="48"/>
      <c r="AY979" s="48"/>
      <c r="AZ979" s="48"/>
      <c r="BA979" s="48"/>
      <c r="BB979" s="48"/>
      <c r="BC979" s="48"/>
      <c r="BD979" s="48"/>
      <c r="BE979" s="48"/>
      <c r="BF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48"/>
      <c r="AO980" s="48"/>
      <c r="AP980" s="48"/>
      <c r="AQ980" s="48"/>
      <c r="AR980" s="48"/>
      <c r="AS980" s="48"/>
      <c r="AT980" s="48"/>
      <c r="AU980" s="48"/>
      <c r="AV980" s="48"/>
      <c r="AW980" s="48"/>
      <c r="AX980" s="48"/>
      <c r="AY980" s="48"/>
      <c r="AZ980" s="48"/>
      <c r="BA980" s="48"/>
      <c r="BB980" s="48"/>
      <c r="BC980" s="48"/>
      <c r="BD980" s="48"/>
      <c r="BE980" s="48"/>
      <c r="BF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48"/>
      <c r="AO981" s="48"/>
      <c r="AP981" s="48"/>
      <c r="AQ981" s="48"/>
      <c r="AR981" s="48"/>
      <c r="AS981" s="48"/>
      <c r="AT981" s="48"/>
      <c r="AU981" s="48"/>
      <c r="AV981" s="48"/>
      <c r="AW981" s="48"/>
      <c r="AX981" s="48"/>
      <c r="AY981" s="48"/>
      <c r="AZ981" s="48"/>
      <c r="BA981" s="48"/>
      <c r="BB981" s="48"/>
      <c r="BC981" s="48"/>
      <c r="BD981" s="48"/>
      <c r="BE981" s="48"/>
      <c r="BF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48"/>
      <c r="AO982" s="48"/>
      <c r="AP982" s="48"/>
      <c r="AQ982" s="48"/>
      <c r="AR982" s="48"/>
      <c r="AS982" s="48"/>
      <c r="AT982" s="48"/>
      <c r="AU982" s="48"/>
      <c r="AV982" s="48"/>
      <c r="AW982" s="48"/>
      <c r="AX982" s="48"/>
      <c r="AY982" s="48"/>
      <c r="AZ982" s="48"/>
      <c r="BA982" s="48"/>
      <c r="BB982" s="48"/>
      <c r="BC982" s="48"/>
      <c r="BD982" s="48"/>
      <c r="BE982" s="48"/>
      <c r="BF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48"/>
      <c r="AO983" s="48"/>
      <c r="AP983" s="48"/>
      <c r="AQ983" s="48"/>
      <c r="AR983" s="48"/>
      <c r="AS983" s="48"/>
      <c r="AT983" s="48"/>
      <c r="AU983" s="48"/>
      <c r="AV983" s="48"/>
      <c r="AW983" s="48"/>
      <c r="AX983" s="48"/>
      <c r="AY983" s="48"/>
      <c r="AZ983" s="48"/>
      <c r="BA983" s="48"/>
      <c r="BB983" s="48"/>
      <c r="BC983" s="48"/>
      <c r="BD983" s="48"/>
      <c r="BE983" s="48"/>
      <c r="BF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c r="BA984" s="48"/>
      <c r="BB984" s="48"/>
      <c r="BC984" s="48"/>
      <c r="BD984" s="48"/>
      <c r="BE984" s="48"/>
      <c r="BF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48"/>
      <c r="AO985" s="48"/>
      <c r="AP985" s="48"/>
      <c r="AQ985" s="48"/>
      <c r="AR985" s="48"/>
      <c r="AS985" s="48"/>
      <c r="AT985" s="48"/>
      <c r="AU985" s="48"/>
      <c r="AV985" s="48"/>
      <c r="AW985" s="48"/>
      <c r="AX985" s="48"/>
      <c r="AY985" s="48"/>
      <c r="AZ985" s="48"/>
      <c r="BA985" s="48"/>
      <c r="BB985" s="48"/>
      <c r="BC985" s="48"/>
      <c r="BD985" s="48"/>
      <c r="BE985" s="48"/>
      <c r="BF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48"/>
      <c r="AO986" s="48"/>
      <c r="AP986" s="48"/>
      <c r="AQ986" s="48"/>
      <c r="AR986" s="48"/>
      <c r="AS986" s="48"/>
      <c r="AT986" s="48"/>
      <c r="AU986" s="48"/>
      <c r="AV986" s="48"/>
      <c r="AW986" s="48"/>
      <c r="AX986" s="48"/>
      <c r="AY986" s="48"/>
      <c r="AZ986" s="48"/>
      <c r="BA986" s="48"/>
      <c r="BB986" s="48"/>
      <c r="BC986" s="48"/>
      <c r="BD986" s="48"/>
      <c r="BE986" s="48"/>
      <c r="BF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48"/>
      <c r="AO987" s="48"/>
      <c r="AP987" s="48"/>
      <c r="AQ987" s="48"/>
      <c r="AR987" s="48"/>
      <c r="AS987" s="48"/>
      <c r="AT987" s="48"/>
      <c r="AU987" s="48"/>
      <c r="AV987" s="48"/>
      <c r="AW987" s="48"/>
      <c r="AX987" s="48"/>
      <c r="AY987" s="48"/>
      <c r="AZ987" s="48"/>
      <c r="BA987" s="48"/>
      <c r="BB987" s="48"/>
      <c r="BC987" s="48"/>
      <c r="BD987" s="48"/>
      <c r="BE987" s="48"/>
      <c r="BF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48"/>
      <c r="AO988" s="48"/>
      <c r="AP988" s="48"/>
      <c r="AQ988" s="48"/>
      <c r="AR988" s="48"/>
      <c r="AS988" s="48"/>
      <c r="AT988" s="48"/>
      <c r="AU988" s="48"/>
      <c r="AV988" s="48"/>
      <c r="AW988" s="48"/>
      <c r="AX988" s="48"/>
      <c r="AY988" s="48"/>
      <c r="AZ988" s="48"/>
      <c r="BA988" s="48"/>
      <c r="BB988" s="48"/>
      <c r="BC988" s="48"/>
      <c r="BD988" s="48"/>
      <c r="BE988" s="48"/>
      <c r="BF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48"/>
      <c r="AO989" s="48"/>
      <c r="AP989" s="48"/>
      <c r="AQ989" s="48"/>
      <c r="AR989" s="48"/>
      <c r="AS989" s="48"/>
      <c r="AT989" s="48"/>
      <c r="AU989" s="48"/>
      <c r="AV989" s="48"/>
      <c r="AW989" s="48"/>
      <c r="AX989" s="48"/>
      <c r="AY989" s="48"/>
      <c r="AZ989" s="48"/>
      <c r="BA989" s="48"/>
      <c r="BB989" s="48"/>
      <c r="BC989" s="48"/>
      <c r="BD989" s="48"/>
      <c r="BE989" s="48"/>
      <c r="BF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48"/>
      <c r="AO990" s="48"/>
      <c r="AP990" s="48"/>
      <c r="AQ990" s="48"/>
      <c r="AR990" s="48"/>
      <c r="AS990" s="48"/>
      <c r="AT990" s="48"/>
      <c r="AU990" s="48"/>
      <c r="AV990" s="48"/>
      <c r="AW990" s="48"/>
      <c r="AX990" s="48"/>
      <c r="AY990" s="48"/>
      <c r="AZ990" s="48"/>
      <c r="BA990" s="48"/>
      <c r="BB990" s="48"/>
      <c r="BC990" s="48"/>
      <c r="BD990" s="48"/>
      <c r="BE990" s="48"/>
      <c r="BF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48"/>
      <c r="AO991" s="48"/>
      <c r="AP991" s="48"/>
      <c r="AQ991" s="48"/>
      <c r="AR991" s="48"/>
      <c r="AS991" s="48"/>
      <c r="AT991" s="48"/>
      <c r="AU991" s="48"/>
      <c r="AV991" s="48"/>
      <c r="AW991" s="48"/>
      <c r="AX991" s="48"/>
      <c r="AY991" s="48"/>
      <c r="AZ991" s="48"/>
      <c r="BA991" s="48"/>
      <c r="BB991" s="48"/>
      <c r="BC991" s="48"/>
      <c r="BD991" s="48"/>
      <c r="BE991" s="48"/>
      <c r="BF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48"/>
      <c r="AO992" s="48"/>
      <c r="AP992" s="48"/>
      <c r="AQ992" s="48"/>
      <c r="AR992" s="48"/>
      <c r="AS992" s="48"/>
      <c r="AT992" s="48"/>
      <c r="AU992" s="48"/>
      <c r="AV992" s="48"/>
      <c r="AW992" s="48"/>
      <c r="AX992" s="48"/>
      <c r="AY992" s="48"/>
      <c r="AZ992" s="48"/>
      <c r="BA992" s="48"/>
      <c r="BB992" s="48"/>
      <c r="BC992" s="48"/>
      <c r="BD992" s="48"/>
      <c r="BE992" s="48"/>
      <c r="BF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48"/>
      <c r="AO993" s="48"/>
      <c r="AP993" s="48"/>
      <c r="AQ993" s="48"/>
      <c r="AR993" s="48"/>
      <c r="AS993" s="48"/>
      <c r="AT993" s="48"/>
      <c r="AU993" s="48"/>
      <c r="AV993" s="48"/>
      <c r="AW993" s="48"/>
      <c r="AX993" s="48"/>
      <c r="AY993" s="48"/>
      <c r="AZ993" s="48"/>
      <c r="BA993" s="48"/>
      <c r="BB993" s="48"/>
      <c r="BC993" s="48"/>
      <c r="BD993" s="48"/>
      <c r="BE993" s="48"/>
      <c r="BF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48"/>
      <c r="AO994" s="48"/>
      <c r="AP994" s="48"/>
      <c r="AQ994" s="48"/>
      <c r="AR994" s="48"/>
      <c r="AS994" s="48"/>
      <c r="AT994" s="48"/>
      <c r="AU994" s="48"/>
      <c r="AV994" s="48"/>
      <c r="AW994" s="48"/>
      <c r="AX994" s="48"/>
      <c r="AY994" s="48"/>
      <c r="AZ994" s="48"/>
      <c r="BA994" s="48"/>
      <c r="BB994" s="48"/>
      <c r="BC994" s="48"/>
      <c r="BD994" s="48"/>
      <c r="BE994" s="48"/>
      <c r="BF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48"/>
      <c r="AO995" s="48"/>
      <c r="AP995" s="48"/>
      <c r="AQ995" s="48"/>
      <c r="AR995" s="48"/>
      <c r="AS995" s="48"/>
      <c r="AT995" s="48"/>
      <c r="AU995" s="48"/>
      <c r="AV995" s="48"/>
      <c r="AW995" s="48"/>
      <c r="AX995" s="48"/>
      <c r="AY995" s="48"/>
      <c r="AZ995" s="48"/>
      <c r="BA995" s="48"/>
      <c r="BB995" s="48"/>
      <c r="BC995" s="48"/>
      <c r="BD995" s="48"/>
      <c r="BE995" s="48"/>
      <c r="BF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48"/>
      <c r="AO996" s="48"/>
      <c r="AP996" s="48"/>
      <c r="AQ996" s="48"/>
      <c r="AR996" s="48"/>
      <c r="AS996" s="48"/>
      <c r="AT996" s="48"/>
      <c r="AU996" s="48"/>
      <c r="AV996" s="48"/>
      <c r="AW996" s="48"/>
      <c r="AX996" s="48"/>
      <c r="AY996" s="48"/>
      <c r="AZ996" s="48"/>
      <c r="BA996" s="48"/>
      <c r="BB996" s="48"/>
      <c r="BC996" s="48"/>
      <c r="BD996" s="48"/>
      <c r="BE996" s="48"/>
      <c r="BF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c r="BA997" s="48"/>
      <c r="BB997" s="48"/>
      <c r="BC997" s="48"/>
      <c r="BD997" s="48"/>
      <c r="BE997" s="48"/>
      <c r="BF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48"/>
      <c r="AO998" s="48"/>
      <c r="AP998" s="48"/>
      <c r="AQ998" s="48"/>
      <c r="AR998" s="48"/>
      <c r="AS998" s="48"/>
      <c r="AT998" s="48"/>
      <c r="AU998" s="48"/>
      <c r="AV998" s="48"/>
      <c r="AW998" s="48"/>
      <c r="AX998" s="48"/>
      <c r="AY998" s="48"/>
      <c r="AZ998" s="48"/>
      <c r="BA998" s="48"/>
      <c r="BB998" s="48"/>
      <c r="BC998" s="48"/>
      <c r="BD998" s="48"/>
      <c r="BE998" s="48"/>
      <c r="BF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48"/>
      <c r="AO999" s="48"/>
      <c r="AP999" s="48"/>
      <c r="AQ999" s="48"/>
      <c r="AR999" s="48"/>
      <c r="AS999" s="48"/>
      <c r="AT999" s="48"/>
      <c r="AU999" s="48"/>
      <c r="AV999" s="48"/>
      <c r="AW999" s="48"/>
      <c r="AX999" s="48"/>
      <c r="AY999" s="48"/>
      <c r="AZ999" s="48"/>
      <c r="BA999" s="48"/>
      <c r="BB999" s="48"/>
      <c r="BC999" s="48"/>
      <c r="BD999" s="48"/>
      <c r="BE999" s="48"/>
      <c r="BF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c r="AJ1000" s="48"/>
      <c r="AK1000" s="48"/>
      <c r="AL1000" s="48"/>
      <c r="AM1000" s="48"/>
      <c r="AN1000" s="48"/>
      <c r="AO1000" s="48"/>
      <c r="AP1000" s="48"/>
      <c r="AQ1000" s="48"/>
      <c r="AR1000" s="48"/>
      <c r="AS1000" s="48"/>
      <c r="AT1000" s="48"/>
      <c r="AU1000" s="48"/>
      <c r="AV1000" s="48"/>
      <c r="AW1000" s="48"/>
      <c r="AX1000" s="48"/>
      <c r="AY1000" s="48"/>
      <c r="AZ1000" s="48"/>
      <c r="BA1000" s="48"/>
      <c r="BB1000" s="48"/>
      <c r="BC1000" s="48"/>
      <c r="BD1000" s="48"/>
      <c r="BE1000" s="48"/>
      <c r="BF1000" s="48"/>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2" t="s">
        <v>151</v>
      </c>
      <c r="B1" s="54" t="s">
        <v>152</v>
      </c>
      <c r="C1" s="54" t="s">
        <v>1</v>
      </c>
      <c r="D1" s="22" t="s">
        <v>153</v>
      </c>
      <c r="E1" s="22" t="s">
        <v>154</v>
      </c>
      <c r="F1" s="22" t="s">
        <v>155</v>
      </c>
      <c r="G1" s="22" t="s">
        <v>156</v>
      </c>
      <c r="H1" s="22" t="s">
        <v>157</v>
      </c>
      <c r="I1" s="22" t="s">
        <v>158</v>
      </c>
      <c r="J1" s="22" t="s">
        <v>159</v>
      </c>
      <c r="K1" s="22" t="s">
        <v>160</v>
      </c>
      <c r="L1" s="22" t="s">
        <v>161</v>
      </c>
      <c r="M1" s="22" t="s">
        <v>162</v>
      </c>
      <c r="N1" s="22" t="s">
        <v>163</v>
      </c>
      <c r="O1" s="55" t="s">
        <v>60</v>
      </c>
      <c r="P1" s="55" t="s">
        <v>61</v>
      </c>
      <c r="Q1" s="56" t="s">
        <v>62</v>
      </c>
      <c r="R1" s="55" t="s">
        <v>63</v>
      </c>
      <c r="S1" s="55" t="s">
        <v>64</v>
      </c>
      <c r="T1" s="55" t="s">
        <v>65</v>
      </c>
      <c r="U1" s="55" t="s">
        <v>3</v>
      </c>
      <c r="V1" s="55" t="s">
        <v>66</v>
      </c>
      <c r="W1" s="55" t="s">
        <v>6</v>
      </c>
      <c r="X1" s="55" t="s">
        <v>68</v>
      </c>
      <c r="Y1" s="55" t="s">
        <v>7</v>
      </c>
      <c r="Z1" s="56" t="s">
        <v>69</v>
      </c>
      <c r="AA1" s="55" t="s">
        <v>10</v>
      </c>
      <c r="AB1" s="55" t="s">
        <v>70</v>
      </c>
      <c r="AC1" s="55" t="s">
        <v>71</v>
      </c>
      <c r="AD1" s="55" t="s">
        <v>72</v>
      </c>
      <c r="AE1" s="55" t="s">
        <v>74</v>
      </c>
      <c r="AF1" s="55" t="s">
        <v>75</v>
      </c>
      <c r="AG1" s="55" t="s">
        <v>16</v>
      </c>
      <c r="AH1" s="55" t="s">
        <v>77</v>
      </c>
      <c r="AI1" s="55" t="s">
        <v>18</v>
      </c>
      <c r="AJ1" s="55" t="s">
        <v>78</v>
      </c>
      <c r="AK1" s="55" t="s">
        <v>19</v>
      </c>
      <c r="AL1" s="55" t="s">
        <v>79</v>
      </c>
      <c r="AM1" s="55" t="s">
        <v>81</v>
      </c>
      <c r="AN1" s="55" t="s">
        <v>82</v>
      </c>
      <c r="AO1" s="55" t="s">
        <v>83</v>
      </c>
      <c r="AP1" s="55" t="s">
        <v>22</v>
      </c>
      <c r="AQ1" s="55" t="s">
        <v>23</v>
      </c>
      <c r="AR1" s="55" t="s">
        <v>24</v>
      </c>
      <c r="AS1" s="55" t="s">
        <v>26</v>
      </c>
      <c r="AT1" s="55" t="s">
        <v>85</v>
      </c>
      <c r="AU1" s="55" t="s">
        <v>28</v>
      </c>
      <c r="AV1" s="55" t="s">
        <v>87</v>
      </c>
      <c r="AW1" s="55" t="s">
        <v>88</v>
      </c>
      <c r="AX1" s="55" t="s">
        <v>89</v>
      </c>
      <c r="AY1" s="55" t="s">
        <v>31</v>
      </c>
      <c r="AZ1" s="55" t="s">
        <v>90</v>
      </c>
      <c r="BA1" s="55" t="s">
        <v>91</v>
      </c>
      <c r="BB1" s="56" t="s">
        <v>92</v>
      </c>
      <c r="BC1" s="55" t="s">
        <v>93</v>
      </c>
      <c r="BD1" s="55" t="s">
        <v>32</v>
      </c>
      <c r="BE1" s="55" t="s">
        <v>33</v>
      </c>
      <c r="BF1" s="55" t="s">
        <v>94</v>
      </c>
      <c r="BG1" s="55" t="s">
        <v>96</v>
      </c>
      <c r="BH1" s="55" t="s">
        <v>34</v>
      </c>
      <c r="BI1" s="55" t="s">
        <v>37</v>
      </c>
      <c r="BJ1" s="55" t="s">
        <v>40</v>
      </c>
      <c r="BK1" s="55" t="s">
        <v>98</v>
      </c>
      <c r="BL1" s="55" t="s">
        <v>99</v>
      </c>
      <c r="BM1" s="55" t="s">
        <v>100</v>
      </c>
      <c r="BN1" s="55" t="s">
        <v>45</v>
      </c>
      <c r="BO1" s="55" t="s">
        <v>102</v>
      </c>
      <c r="BP1" s="55" t="s">
        <v>164</v>
      </c>
      <c r="BQ1" s="55" t="s">
        <v>165</v>
      </c>
      <c r="BR1" s="55" t="s">
        <v>166</v>
      </c>
      <c r="BS1" s="55" t="s">
        <v>46</v>
      </c>
    </row>
    <row r="2">
      <c r="A2" s="57" t="s">
        <v>167</v>
      </c>
      <c r="B2" s="57" t="s">
        <v>168</v>
      </c>
      <c r="C2" s="57">
        <v>32.0</v>
      </c>
      <c r="D2" s="57">
        <v>3.34</v>
      </c>
      <c r="E2" s="57"/>
      <c r="F2" s="57"/>
      <c r="G2" s="57"/>
      <c r="H2" s="58">
        <v>75.0</v>
      </c>
      <c r="I2" s="59">
        <v>77.16</v>
      </c>
      <c r="J2" s="59">
        <v>84.0</v>
      </c>
      <c r="K2" s="59">
        <v>93.0</v>
      </c>
      <c r="L2" s="60"/>
      <c r="M2" s="59">
        <v>67.0</v>
      </c>
      <c r="N2" s="59">
        <v>67.0</v>
      </c>
      <c r="O2" s="59">
        <v>67.0</v>
      </c>
      <c r="P2" s="59">
        <v>84.0</v>
      </c>
      <c r="Q2" s="60"/>
      <c r="R2" s="59">
        <v>84.0</v>
      </c>
      <c r="S2" s="59">
        <v>67.0</v>
      </c>
      <c r="T2" s="59"/>
      <c r="U2" s="59">
        <v>67.0</v>
      </c>
      <c r="V2" s="59">
        <v>67.0</v>
      </c>
      <c r="W2" s="59">
        <v>67.0</v>
      </c>
      <c r="X2" s="58">
        <v>75.0</v>
      </c>
      <c r="Y2" s="59">
        <v>67.0</v>
      </c>
      <c r="Z2" s="60"/>
      <c r="AA2" s="59">
        <v>67.0</v>
      </c>
      <c r="AB2" s="58">
        <v>75.0</v>
      </c>
      <c r="AC2" s="59">
        <v>67.0</v>
      </c>
      <c r="AD2" s="59">
        <v>67.0</v>
      </c>
      <c r="AE2" s="60"/>
      <c r="AF2" s="59">
        <v>93.0</v>
      </c>
      <c r="AG2" s="58">
        <v>67.0</v>
      </c>
      <c r="AH2" s="60"/>
      <c r="AI2" s="59">
        <v>67.0</v>
      </c>
      <c r="AJ2" s="59">
        <v>77.16</v>
      </c>
      <c r="AK2" s="59">
        <v>67.0</v>
      </c>
      <c r="AL2" s="59">
        <v>84.0</v>
      </c>
      <c r="AM2" s="59">
        <v>67.0</v>
      </c>
      <c r="AN2" s="59">
        <v>93.0</v>
      </c>
      <c r="AO2" s="59">
        <v>77.16</v>
      </c>
      <c r="AP2" s="59">
        <v>67.0</v>
      </c>
      <c r="AQ2" s="59">
        <v>67.0</v>
      </c>
      <c r="AR2" s="59">
        <v>67.0</v>
      </c>
      <c r="AS2" s="59">
        <v>67.0</v>
      </c>
      <c r="AT2" s="58">
        <v>75.0</v>
      </c>
      <c r="AU2" s="58">
        <v>75.0</v>
      </c>
      <c r="AV2" s="58">
        <v>75.0</v>
      </c>
      <c r="AW2" s="59">
        <v>93.0</v>
      </c>
      <c r="AX2" s="59">
        <v>67.0</v>
      </c>
      <c r="AY2" s="59">
        <v>67.0</v>
      </c>
      <c r="AZ2" s="59">
        <v>67.0</v>
      </c>
      <c r="BA2" s="60"/>
      <c r="BB2" s="60"/>
      <c r="BC2" s="59">
        <v>84.0</v>
      </c>
      <c r="BD2" s="59">
        <v>67.0</v>
      </c>
      <c r="BE2" s="59">
        <v>67.0</v>
      </c>
      <c r="BF2" s="59">
        <v>84.0</v>
      </c>
      <c r="BG2" s="59">
        <v>77.16</v>
      </c>
      <c r="BH2" s="59">
        <v>67.0</v>
      </c>
      <c r="BI2" s="59">
        <v>67.0</v>
      </c>
      <c r="BJ2" s="59">
        <v>67.0</v>
      </c>
      <c r="BK2" s="59">
        <v>67.0</v>
      </c>
      <c r="BL2" s="59">
        <v>84.0</v>
      </c>
      <c r="BM2" s="58">
        <v>75.0</v>
      </c>
      <c r="BN2" s="59">
        <v>67.0</v>
      </c>
      <c r="BO2" s="59">
        <v>77.16</v>
      </c>
      <c r="BP2" s="60"/>
      <c r="BQ2" s="61">
        <v>32.0</v>
      </c>
      <c r="BR2" s="58">
        <v>75.0</v>
      </c>
      <c r="BS2" s="59">
        <v>67.0</v>
      </c>
    </row>
    <row r="3">
      <c r="A3" s="59" t="s">
        <v>169</v>
      </c>
      <c r="B3" s="59" t="s">
        <v>170</v>
      </c>
      <c r="C3" s="59">
        <v>45.0</v>
      </c>
      <c r="D3" s="59">
        <v>9.0</v>
      </c>
      <c r="E3" s="59">
        <v>6.0</v>
      </c>
      <c r="F3" s="59">
        <v>5.5</v>
      </c>
      <c r="G3" s="59">
        <v>8.0</v>
      </c>
      <c r="H3" s="60"/>
      <c r="I3" s="60"/>
      <c r="J3" s="60"/>
      <c r="K3" s="60"/>
      <c r="L3" s="60"/>
      <c r="M3" s="60"/>
      <c r="N3" s="60"/>
      <c r="O3" s="60"/>
      <c r="P3" s="60"/>
      <c r="Q3" s="60"/>
      <c r="R3" s="60"/>
      <c r="S3" s="60"/>
      <c r="T3" s="60"/>
      <c r="U3" s="60"/>
      <c r="V3" s="60"/>
      <c r="W3" s="60"/>
      <c r="X3" s="60"/>
      <c r="Y3" s="60"/>
      <c r="Z3" s="60"/>
      <c r="AA3" s="60"/>
      <c r="AB3" s="60"/>
      <c r="AC3" s="60"/>
      <c r="AD3" s="59">
        <v>25.0</v>
      </c>
      <c r="AE3" s="60"/>
      <c r="AF3" s="60"/>
      <c r="AG3" s="60"/>
      <c r="AH3" s="60"/>
      <c r="AI3" s="60"/>
      <c r="AJ3" s="60"/>
      <c r="AK3" s="60"/>
      <c r="AL3" s="60"/>
      <c r="AM3" s="59">
        <v>2.93</v>
      </c>
      <c r="AN3" s="60"/>
      <c r="AO3" s="60"/>
      <c r="AP3" s="60"/>
      <c r="AQ3" s="60"/>
      <c r="AR3" s="60"/>
      <c r="AS3" s="60"/>
      <c r="AT3" s="60"/>
      <c r="AU3" s="60"/>
      <c r="AV3" s="60"/>
      <c r="AW3" s="60"/>
      <c r="AY3" s="60"/>
      <c r="AZ3" s="60"/>
      <c r="BA3" s="60"/>
      <c r="BB3" s="60"/>
      <c r="BC3" s="60"/>
      <c r="BD3" s="60"/>
      <c r="BE3" s="60"/>
      <c r="BF3" s="60"/>
      <c r="BG3" s="60"/>
      <c r="BH3" s="60"/>
      <c r="BI3" s="60"/>
      <c r="BJ3" s="60"/>
      <c r="BK3" s="60"/>
      <c r="BL3" s="60"/>
      <c r="BM3" s="60"/>
      <c r="BN3" s="60"/>
      <c r="BO3" s="60"/>
      <c r="BP3" s="59"/>
      <c r="BQ3" s="62" t="s">
        <v>171</v>
      </c>
      <c r="BR3" s="60"/>
      <c r="BS3" s="60"/>
    </row>
    <row r="4">
      <c r="A4" s="59" t="s">
        <v>169</v>
      </c>
      <c r="B4" s="59" t="s">
        <v>172</v>
      </c>
      <c r="C4" s="59">
        <v>106.0</v>
      </c>
      <c r="D4" s="59">
        <v>36.0</v>
      </c>
      <c r="E4" s="59">
        <v>22.0</v>
      </c>
      <c r="F4" s="59">
        <v>25.0</v>
      </c>
      <c r="G4" s="59">
        <v>37.0</v>
      </c>
      <c r="H4" s="60"/>
      <c r="I4" s="60"/>
      <c r="J4" s="60"/>
      <c r="K4" s="60"/>
      <c r="L4" s="60"/>
      <c r="M4" s="60"/>
      <c r="N4" s="59" t="s">
        <v>173</v>
      </c>
      <c r="O4" s="59">
        <v>9.4</v>
      </c>
      <c r="P4" s="60"/>
      <c r="Q4" s="60"/>
      <c r="R4" s="60"/>
      <c r="S4" s="59">
        <v>9.4</v>
      </c>
      <c r="T4" s="60"/>
      <c r="U4" s="59">
        <v>9.4</v>
      </c>
      <c r="V4" s="60"/>
      <c r="W4" s="59">
        <v>9.4</v>
      </c>
      <c r="X4" s="59">
        <v>9.4</v>
      </c>
      <c r="Y4" s="59">
        <v>9.4</v>
      </c>
      <c r="Z4" s="60"/>
      <c r="AA4" s="59">
        <v>9.4</v>
      </c>
      <c r="AB4" s="60"/>
      <c r="AC4" s="59">
        <v>9.4</v>
      </c>
      <c r="AD4" s="59">
        <v>9.4</v>
      </c>
      <c r="AE4" s="60"/>
      <c r="AF4" s="59">
        <v>9.4</v>
      </c>
      <c r="AG4" s="59">
        <v>9.4</v>
      </c>
      <c r="AH4" s="60"/>
      <c r="AI4" s="59">
        <v>9.4</v>
      </c>
      <c r="AJ4" s="59">
        <v>9.4</v>
      </c>
      <c r="AK4" s="59">
        <v>9.4</v>
      </c>
      <c r="AL4" s="60"/>
      <c r="AM4" s="58" t="s">
        <v>174</v>
      </c>
      <c r="AN4" s="60"/>
      <c r="AO4" s="60"/>
      <c r="AP4" s="59">
        <v>24.79</v>
      </c>
      <c r="AQ4" s="59">
        <v>20.23</v>
      </c>
      <c r="AR4" s="59">
        <v>9.4</v>
      </c>
      <c r="AS4" s="59">
        <v>23.13</v>
      </c>
      <c r="AT4" s="60"/>
      <c r="AU4" s="59">
        <v>9.4</v>
      </c>
      <c r="AV4" s="59">
        <v>9.4</v>
      </c>
      <c r="AW4" s="59">
        <v>9.4</v>
      </c>
      <c r="AX4" s="59">
        <v>9.4</v>
      </c>
      <c r="AY4" s="60"/>
      <c r="AZ4" s="59">
        <v>9.4</v>
      </c>
      <c r="BA4" s="60"/>
      <c r="BB4" s="60"/>
      <c r="BC4" s="60"/>
      <c r="BD4" s="59">
        <v>9.4</v>
      </c>
      <c r="BE4" s="59">
        <v>9.4</v>
      </c>
      <c r="BF4" s="60"/>
      <c r="BG4" s="59">
        <v>9.4</v>
      </c>
      <c r="BH4" s="59">
        <v>9.4</v>
      </c>
      <c r="BI4" s="59">
        <v>9.4</v>
      </c>
      <c r="BJ4" s="60"/>
      <c r="BK4" s="59">
        <v>9.4</v>
      </c>
      <c r="BL4" s="60"/>
      <c r="BM4" s="63">
        <v>36.38</v>
      </c>
      <c r="BN4" s="59">
        <v>9.4</v>
      </c>
      <c r="BO4" s="59">
        <v>9.4</v>
      </c>
      <c r="BP4" s="59"/>
      <c r="BQ4" s="59">
        <v>110.0</v>
      </c>
      <c r="BR4" s="60"/>
      <c r="BS4" s="59">
        <v>9.4</v>
      </c>
    </row>
    <row r="5">
      <c r="A5" s="64" t="s">
        <v>175</v>
      </c>
      <c r="B5" s="64" t="s">
        <v>176</v>
      </c>
      <c r="C5" s="64">
        <v>16263.0</v>
      </c>
      <c r="D5" s="64">
        <v>403.0</v>
      </c>
      <c r="E5" s="64"/>
      <c r="F5" s="64"/>
      <c r="G5" s="64"/>
      <c r="H5" s="64">
        <v>255.5</v>
      </c>
      <c r="I5" s="64">
        <v>268.56</v>
      </c>
      <c r="J5" s="64">
        <v>170.94</v>
      </c>
      <c r="K5" s="64">
        <v>330.51</v>
      </c>
      <c r="L5" s="64">
        <v>526.13</v>
      </c>
      <c r="M5" s="64">
        <v>200.59</v>
      </c>
      <c r="N5" s="64">
        <v>255.5</v>
      </c>
      <c r="O5" s="64">
        <v>200.59</v>
      </c>
      <c r="P5" s="64">
        <v>170.94</v>
      </c>
      <c r="Q5" s="65"/>
      <c r="R5" s="64">
        <v>172.76</v>
      </c>
      <c r="S5" s="64">
        <v>200.59</v>
      </c>
      <c r="T5" s="64">
        <v>335.1</v>
      </c>
      <c r="U5" s="64">
        <v>255.5</v>
      </c>
      <c r="V5" s="64">
        <v>200.59</v>
      </c>
      <c r="W5" s="64">
        <v>255.5</v>
      </c>
      <c r="X5" s="64">
        <v>255.5</v>
      </c>
      <c r="Y5" s="64">
        <v>255.5</v>
      </c>
      <c r="Z5" s="65"/>
      <c r="AA5" s="64">
        <v>255.5</v>
      </c>
      <c r="AB5" s="64">
        <v>255.5</v>
      </c>
      <c r="AC5" s="64">
        <v>255.5</v>
      </c>
      <c r="AD5" s="64">
        <v>255.5</v>
      </c>
      <c r="AE5" s="64">
        <v>392.22</v>
      </c>
      <c r="AF5" s="64">
        <v>330.51</v>
      </c>
      <c r="AG5" s="64">
        <v>255.5</v>
      </c>
      <c r="AH5" s="64">
        <v>112.99</v>
      </c>
      <c r="AI5" s="64">
        <v>255.5</v>
      </c>
      <c r="AJ5" s="64">
        <v>268.56</v>
      </c>
      <c r="AK5" s="64">
        <v>255.5</v>
      </c>
      <c r="AL5" s="64">
        <v>170.94</v>
      </c>
      <c r="AM5" s="64">
        <v>200.59</v>
      </c>
      <c r="AN5" s="64">
        <v>330.51</v>
      </c>
      <c r="AO5" s="64">
        <v>268.56</v>
      </c>
      <c r="AP5" s="64">
        <v>255.5</v>
      </c>
      <c r="AQ5" s="64">
        <v>255.5</v>
      </c>
      <c r="AR5" s="64">
        <v>255.5</v>
      </c>
      <c r="AS5" s="64">
        <v>255.5</v>
      </c>
      <c r="AT5" s="64">
        <v>255.5</v>
      </c>
      <c r="AU5" s="64">
        <v>255.5</v>
      </c>
      <c r="AV5" s="64">
        <v>255.5</v>
      </c>
      <c r="AW5" s="64">
        <v>330.51</v>
      </c>
      <c r="AX5" s="64">
        <v>200.59</v>
      </c>
      <c r="AY5" s="64">
        <v>255.5</v>
      </c>
      <c r="AZ5" s="64">
        <v>200.59</v>
      </c>
      <c r="BA5" s="64">
        <v>76.29</v>
      </c>
      <c r="BB5" s="65"/>
      <c r="BC5" s="64">
        <v>170.94</v>
      </c>
      <c r="BD5" s="64">
        <v>255.5</v>
      </c>
      <c r="BE5" s="64">
        <v>255.5</v>
      </c>
      <c r="BF5" s="64">
        <v>170.94</v>
      </c>
      <c r="BG5" s="64">
        <v>268.56</v>
      </c>
      <c r="BH5" s="64">
        <v>255.5</v>
      </c>
      <c r="BI5" s="64">
        <v>255.5</v>
      </c>
      <c r="BJ5" s="64">
        <v>255.5</v>
      </c>
      <c r="BK5" s="64">
        <v>200.59</v>
      </c>
      <c r="BL5" s="64">
        <v>170.94</v>
      </c>
      <c r="BM5" s="64">
        <v>255.5</v>
      </c>
      <c r="BN5" s="64">
        <v>255.5</v>
      </c>
      <c r="BO5" s="64">
        <v>268.56</v>
      </c>
      <c r="BP5" s="64" t="s">
        <v>177</v>
      </c>
      <c r="BQ5" s="66">
        <v>326.13</v>
      </c>
      <c r="BR5" s="64">
        <v>255.5</v>
      </c>
      <c r="BS5" s="64">
        <v>255.5</v>
      </c>
    </row>
    <row r="6">
      <c r="A6" s="59" t="s">
        <v>175</v>
      </c>
      <c r="B6" s="59" t="s">
        <v>178</v>
      </c>
      <c r="C6" s="59" t="str">
        <f t="shared" ref="C6:BS6" si="1">2*C3</f>
        <v>90</v>
      </c>
      <c r="D6" s="59" t="str">
        <f t="shared" si="1"/>
        <v>18</v>
      </c>
      <c r="E6" s="59" t="str">
        <f t="shared" si="1"/>
        <v>12</v>
      </c>
      <c r="F6" s="59" t="str">
        <f t="shared" si="1"/>
        <v>11</v>
      </c>
      <c r="G6" s="59" t="str">
        <f t="shared" si="1"/>
        <v>16</v>
      </c>
      <c r="H6" s="59" t="str">
        <f t="shared" si="1"/>
        <v>0</v>
      </c>
      <c r="I6" s="59" t="str">
        <f t="shared" si="1"/>
        <v>0</v>
      </c>
      <c r="J6" s="59" t="str">
        <f t="shared" si="1"/>
        <v>0</v>
      </c>
      <c r="K6" s="59" t="str">
        <f t="shared" si="1"/>
        <v>0</v>
      </c>
      <c r="L6" s="59" t="str">
        <f t="shared" si="1"/>
        <v>0</v>
      </c>
      <c r="M6" s="59" t="str">
        <f t="shared" si="1"/>
        <v>0</v>
      </c>
      <c r="N6" s="59" t="str">
        <f t="shared" si="1"/>
        <v>0</v>
      </c>
      <c r="O6" s="59" t="str">
        <f t="shared" si="1"/>
        <v>0</v>
      </c>
      <c r="P6" s="59" t="str">
        <f t="shared" si="1"/>
        <v>0</v>
      </c>
      <c r="Q6" s="59" t="str">
        <f t="shared" si="1"/>
        <v>0</v>
      </c>
      <c r="R6" s="59" t="str">
        <f t="shared" si="1"/>
        <v>0</v>
      </c>
      <c r="S6" s="59" t="str">
        <f t="shared" si="1"/>
        <v>0</v>
      </c>
      <c r="T6" s="59" t="str">
        <f t="shared" si="1"/>
        <v>0</v>
      </c>
      <c r="U6" s="59" t="str">
        <f t="shared" si="1"/>
        <v>0</v>
      </c>
      <c r="V6" s="59" t="str">
        <f t="shared" si="1"/>
        <v>0</v>
      </c>
      <c r="W6" s="59" t="str">
        <f t="shared" si="1"/>
        <v>0</v>
      </c>
      <c r="X6" s="59" t="str">
        <f t="shared" si="1"/>
        <v>0</v>
      </c>
      <c r="Y6" s="59" t="str">
        <f t="shared" si="1"/>
        <v>0</v>
      </c>
      <c r="Z6" s="59" t="str">
        <f t="shared" si="1"/>
        <v>0</v>
      </c>
      <c r="AA6" s="59" t="str">
        <f t="shared" si="1"/>
        <v>0</v>
      </c>
      <c r="AB6" s="59" t="str">
        <f t="shared" si="1"/>
        <v>0</v>
      </c>
      <c r="AC6" s="59" t="str">
        <f t="shared" si="1"/>
        <v>0</v>
      </c>
      <c r="AD6" s="59" t="str">
        <f t="shared" si="1"/>
        <v>50</v>
      </c>
      <c r="AE6" s="59" t="str">
        <f t="shared" si="1"/>
        <v>0</v>
      </c>
      <c r="AF6" s="59" t="str">
        <f t="shared" si="1"/>
        <v>0</v>
      </c>
      <c r="AG6" s="59" t="str">
        <f t="shared" si="1"/>
        <v>0</v>
      </c>
      <c r="AH6" s="59" t="str">
        <f t="shared" si="1"/>
        <v>0</v>
      </c>
      <c r="AI6" s="59" t="str">
        <f t="shared" si="1"/>
        <v>0</v>
      </c>
      <c r="AJ6" s="59" t="str">
        <f t="shared" si="1"/>
        <v>0</v>
      </c>
      <c r="AK6" s="59" t="str">
        <f t="shared" si="1"/>
        <v>0</v>
      </c>
      <c r="AL6" s="59" t="str">
        <f t="shared" si="1"/>
        <v>0</v>
      </c>
      <c r="AM6" s="59" t="str">
        <f t="shared" si="1"/>
        <v>5.86</v>
      </c>
      <c r="AN6" s="59" t="str">
        <f t="shared" si="1"/>
        <v>0</v>
      </c>
      <c r="AO6" s="59" t="str">
        <f t="shared" si="1"/>
        <v>0</v>
      </c>
      <c r="AP6" s="59" t="str">
        <f t="shared" si="1"/>
        <v>0</v>
      </c>
      <c r="AQ6" s="59" t="str">
        <f t="shared" si="1"/>
        <v>0</v>
      </c>
      <c r="AR6" s="59" t="str">
        <f t="shared" si="1"/>
        <v>0</v>
      </c>
      <c r="AS6" s="59" t="str">
        <f t="shared" si="1"/>
        <v>0</v>
      </c>
      <c r="AT6" s="59" t="str">
        <f t="shared" si="1"/>
        <v>0</v>
      </c>
      <c r="AU6" s="59" t="str">
        <f t="shared" si="1"/>
        <v>0</v>
      </c>
      <c r="AV6" s="59" t="str">
        <f t="shared" si="1"/>
        <v>0</v>
      </c>
      <c r="AW6" s="59" t="str">
        <f t="shared" si="1"/>
        <v>0</v>
      </c>
      <c r="AX6" s="59" t="str">
        <f t="shared" si="1"/>
        <v>0</v>
      </c>
      <c r="AY6" s="59" t="str">
        <f t="shared" si="1"/>
        <v>0</v>
      </c>
      <c r="AZ6" s="59" t="str">
        <f t="shared" si="1"/>
        <v>0</v>
      </c>
      <c r="BA6" s="59" t="str">
        <f t="shared" si="1"/>
        <v>0</v>
      </c>
      <c r="BB6" s="59" t="str">
        <f t="shared" si="1"/>
        <v>0</v>
      </c>
      <c r="BC6" s="59" t="str">
        <f t="shared" si="1"/>
        <v>0</v>
      </c>
      <c r="BD6" s="59" t="str">
        <f t="shared" si="1"/>
        <v>0</v>
      </c>
      <c r="BE6" s="59" t="str">
        <f t="shared" si="1"/>
        <v>0</v>
      </c>
      <c r="BF6" s="59" t="str">
        <f t="shared" si="1"/>
        <v>0</v>
      </c>
      <c r="BG6" s="59" t="str">
        <f t="shared" si="1"/>
        <v>0</v>
      </c>
      <c r="BH6" s="59" t="str">
        <f t="shared" si="1"/>
        <v>0</v>
      </c>
      <c r="BI6" s="59" t="str">
        <f t="shared" si="1"/>
        <v>0</v>
      </c>
      <c r="BJ6" s="59" t="str">
        <f t="shared" si="1"/>
        <v>0</v>
      </c>
      <c r="BK6" s="59" t="str">
        <f t="shared" si="1"/>
        <v>0</v>
      </c>
      <c r="BL6" s="59" t="str">
        <f t="shared" si="1"/>
        <v>0</v>
      </c>
      <c r="BM6" s="59" t="str">
        <f t="shared" si="1"/>
        <v>0</v>
      </c>
      <c r="BN6" s="59" t="str">
        <f t="shared" si="1"/>
        <v>0</v>
      </c>
      <c r="BO6" s="59" t="str">
        <f t="shared" si="1"/>
        <v>0</v>
      </c>
      <c r="BP6" s="59" t="str">
        <f t="shared" si="1"/>
        <v>0</v>
      </c>
      <c r="BQ6" s="59" t="str">
        <f t="shared" si="1"/>
        <v>#VALUE!</v>
      </c>
      <c r="BR6" s="59" t="str">
        <f t="shared" si="1"/>
        <v>0</v>
      </c>
      <c r="BS6" s="59" t="str">
        <f t="shared" si="1"/>
        <v>0</v>
      </c>
    </row>
    <row r="7">
      <c r="A7" s="59" t="s">
        <v>175</v>
      </c>
      <c r="B7" s="59" t="s">
        <v>179</v>
      </c>
      <c r="C7" s="59" t="str">
        <f t="shared" ref="C7:BS7" si="2">C4</f>
        <v>106</v>
      </c>
      <c r="D7" s="59" t="str">
        <f t="shared" si="2"/>
        <v>36</v>
      </c>
      <c r="E7" s="59" t="str">
        <f t="shared" si="2"/>
        <v>22</v>
      </c>
      <c r="F7" s="59" t="str">
        <f t="shared" si="2"/>
        <v>25</v>
      </c>
      <c r="G7" s="59" t="str">
        <f t="shared" si="2"/>
        <v>37</v>
      </c>
      <c r="H7" s="59" t="str">
        <f t="shared" si="2"/>
        <v/>
      </c>
      <c r="I7" s="59" t="str">
        <f t="shared" si="2"/>
        <v/>
      </c>
      <c r="J7" s="59" t="str">
        <f t="shared" si="2"/>
        <v/>
      </c>
      <c r="K7" s="59" t="str">
        <f t="shared" si="2"/>
        <v/>
      </c>
      <c r="L7" s="59" t="str">
        <f t="shared" si="2"/>
        <v/>
      </c>
      <c r="M7" s="59" t="str">
        <f t="shared" si="2"/>
        <v/>
      </c>
      <c r="N7" s="59" t="str">
        <f t="shared" si="2"/>
        <v>$20-100</v>
      </c>
      <c r="O7" s="59" t="str">
        <f t="shared" si="2"/>
        <v>9.4</v>
      </c>
      <c r="P7" s="59" t="str">
        <f t="shared" si="2"/>
        <v/>
      </c>
      <c r="Q7" s="59" t="str">
        <f t="shared" si="2"/>
        <v/>
      </c>
      <c r="R7" s="59" t="str">
        <f t="shared" si="2"/>
        <v/>
      </c>
      <c r="S7" s="59" t="str">
        <f t="shared" si="2"/>
        <v>9.4</v>
      </c>
      <c r="T7" s="59" t="str">
        <f t="shared" si="2"/>
        <v/>
      </c>
      <c r="U7" s="59" t="str">
        <f t="shared" si="2"/>
        <v>9.4</v>
      </c>
      <c r="V7" s="59" t="str">
        <f t="shared" si="2"/>
        <v/>
      </c>
      <c r="W7" s="59" t="str">
        <f t="shared" si="2"/>
        <v>9.4</v>
      </c>
      <c r="X7" s="59" t="str">
        <f t="shared" si="2"/>
        <v>9.4</v>
      </c>
      <c r="Y7" s="59" t="str">
        <f t="shared" si="2"/>
        <v>9.4</v>
      </c>
      <c r="Z7" s="59" t="str">
        <f t="shared" si="2"/>
        <v/>
      </c>
      <c r="AA7" s="59" t="str">
        <f t="shared" si="2"/>
        <v>9.4</v>
      </c>
      <c r="AB7" s="59" t="str">
        <f t="shared" si="2"/>
        <v/>
      </c>
      <c r="AC7" s="59" t="str">
        <f t="shared" si="2"/>
        <v>9.4</v>
      </c>
      <c r="AD7" s="59" t="str">
        <f t="shared" si="2"/>
        <v>9.4</v>
      </c>
      <c r="AE7" s="59" t="str">
        <f t="shared" si="2"/>
        <v/>
      </c>
      <c r="AF7" s="59" t="str">
        <f t="shared" si="2"/>
        <v>9.4</v>
      </c>
      <c r="AG7" s="59" t="str">
        <f t="shared" si="2"/>
        <v>9.4</v>
      </c>
      <c r="AH7" s="59" t="str">
        <f t="shared" si="2"/>
        <v/>
      </c>
      <c r="AI7" s="59" t="str">
        <f t="shared" si="2"/>
        <v>9.4</v>
      </c>
      <c r="AJ7" s="59" t="str">
        <f t="shared" si="2"/>
        <v>9.4</v>
      </c>
      <c r="AK7" s="59" t="str">
        <f t="shared" si="2"/>
        <v>9.4</v>
      </c>
      <c r="AL7" s="59" t="str">
        <f t="shared" si="2"/>
        <v/>
      </c>
      <c r="AM7" s="58" t="str">
        <f t="shared" si="2"/>
        <v>22.79-24.69</v>
      </c>
      <c r="AN7" s="59" t="str">
        <f t="shared" si="2"/>
        <v/>
      </c>
      <c r="AO7" s="59" t="str">
        <f t="shared" si="2"/>
        <v/>
      </c>
      <c r="AP7" s="59" t="str">
        <f t="shared" si="2"/>
        <v>24.79</v>
      </c>
      <c r="AQ7" s="59" t="str">
        <f t="shared" si="2"/>
        <v>20.23</v>
      </c>
      <c r="AR7" s="59" t="str">
        <f t="shared" si="2"/>
        <v>9.4</v>
      </c>
      <c r="AS7" s="59" t="str">
        <f t="shared" si="2"/>
        <v>23.13</v>
      </c>
      <c r="AT7" s="59" t="str">
        <f t="shared" si="2"/>
        <v/>
      </c>
      <c r="AU7" s="59" t="str">
        <f t="shared" si="2"/>
        <v>9.4</v>
      </c>
      <c r="AV7" s="59" t="str">
        <f t="shared" si="2"/>
        <v>9.4</v>
      </c>
      <c r="AW7" s="59" t="str">
        <f t="shared" si="2"/>
        <v>9.4</v>
      </c>
      <c r="AX7" s="59" t="str">
        <f t="shared" si="2"/>
        <v>9.4</v>
      </c>
      <c r="AY7" s="59" t="str">
        <f t="shared" si="2"/>
        <v/>
      </c>
      <c r="AZ7" s="59" t="str">
        <f t="shared" si="2"/>
        <v>9.4</v>
      </c>
      <c r="BA7" s="59" t="str">
        <f t="shared" si="2"/>
        <v/>
      </c>
      <c r="BB7" s="59" t="str">
        <f t="shared" si="2"/>
        <v/>
      </c>
      <c r="BC7" s="59" t="str">
        <f t="shared" si="2"/>
        <v/>
      </c>
      <c r="BD7" s="59" t="str">
        <f t="shared" si="2"/>
        <v>9.4</v>
      </c>
      <c r="BE7" s="59" t="str">
        <f t="shared" si="2"/>
        <v>9.4</v>
      </c>
      <c r="BF7" s="59" t="str">
        <f t="shared" si="2"/>
        <v/>
      </c>
      <c r="BG7" s="59" t="str">
        <f t="shared" si="2"/>
        <v>9.4</v>
      </c>
      <c r="BH7" s="59" t="str">
        <f t="shared" si="2"/>
        <v>9.4</v>
      </c>
      <c r="BI7" s="59" t="str">
        <f t="shared" si="2"/>
        <v>9.4</v>
      </c>
      <c r="BJ7" s="59" t="str">
        <f t="shared" si="2"/>
        <v/>
      </c>
      <c r="BK7" s="59" t="str">
        <f t="shared" si="2"/>
        <v>9.4</v>
      </c>
      <c r="BL7" s="59" t="str">
        <f t="shared" si="2"/>
        <v/>
      </c>
      <c r="BM7" s="63" t="str">
        <f t="shared" si="2"/>
        <v>$36.38</v>
      </c>
      <c r="BN7" s="59" t="str">
        <f t="shared" si="2"/>
        <v>9.4</v>
      </c>
      <c r="BO7" s="59" t="str">
        <f t="shared" si="2"/>
        <v>9.4</v>
      </c>
      <c r="BP7" s="59" t="str">
        <f t="shared" si="2"/>
        <v/>
      </c>
      <c r="BQ7" s="59" t="str">
        <f t="shared" si="2"/>
        <v>110</v>
      </c>
      <c r="BR7" s="59" t="str">
        <f t="shared" si="2"/>
        <v/>
      </c>
      <c r="BS7" s="59" t="str">
        <f t="shared" si="2"/>
        <v>9.4</v>
      </c>
    </row>
    <row r="8">
      <c r="A8" s="59"/>
      <c r="B8" s="59" t="s">
        <v>180</v>
      </c>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row>
    <row r="9">
      <c r="A9" s="59"/>
      <c r="B9" s="59"/>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row>
    <row r="10">
      <c r="A10" s="59"/>
      <c r="B10" s="59"/>
      <c r="C10" s="60"/>
      <c r="D10" s="59"/>
      <c r="E10" s="60"/>
      <c r="F10" s="60"/>
      <c r="G10" s="60"/>
      <c r="H10" s="60"/>
      <c r="I10" s="60"/>
      <c r="J10" s="60"/>
      <c r="K10" s="60"/>
      <c r="L10" s="60"/>
      <c r="M10" s="60"/>
      <c r="N10" s="60"/>
      <c r="O10" s="60"/>
      <c r="P10" s="60"/>
      <c r="Q10" s="60"/>
      <c r="R10" s="60"/>
      <c r="S10" s="60"/>
      <c r="T10" s="60"/>
      <c r="U10" s="60"/>
      <c r="V10" s="60"/>
      <c r="W10" s="60"/>
      <c r="X10" s="60"/>
      <c r="Y10" s="60"/>
      <c r="Z10" s="60"/>
      <c r="AA10" s="60"/>
      <c r="AB10" s="58"/>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row>
    <row r="11">
      <c r="A11" s="59"/>
      <c r="B11" s="59"/>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0"/>
      <c r="BS11" s="60"/>
    </row>
    <row r="12">
      <c r="A12" s="59"/>
      <c r="B12" s="59"/>
      <c r="C12" s="60"/>
      <c r="D12" s="59"/>
      <c r="E12" s="60"/>
      <c r="F12" s="60"/>
      <c r="G12" s="60"/>
      <c r="H12" s="60"/>
      <c r="I12" s="60"/>
      <c r="J12" s="60"/>
      <c r="K12" s="60"/>
      <c r="L12" s="60"/>
      <c r="M12" s="60"/>
      <c r="N12" s="60"/>
      <c r="O12" s="60"/>
      <c r="P12" s="60"/>
      <c r="Q12" s="60"/>
      <c r="R12" s="60"/>
      <c r="S12" s="60"/>
      <c r="T12" s="60"/>
      <c r="U12" s="60"/>
      <c r="V12" s="60"/>
      <c r="W12" s="60"/>
      <c r="X12" s="60"/>
      <c r="Y12" s="60"/>
      <c r="Z12" s="60"/>
      <c r="AA12" s="60"/>
      <c r="AB12" s="59"/>
      <c r="AD12" s="59"/>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59"/>
      <c r="BR12" s="60"/>
      <c r="BS12" s="60"/>
    </row>
    <row r="13">
      <c r="A13" s="13"/>
      <c r="B13" s="13"/>
      <c r="C13" s="13"/>
      <c r="D13" s="59" t="s">
        <v>181</v>
      </c>
      <c r="E13" s="13"/>
      <c r="F13" s="13"/>
      <c r="G13" s="13"/>
      <c r="H13" s="13"/>
      <c r="I13" s="13"/>
      <c r="J13" s="13"/>
      <c r="K13" s="13"/>
      <c r="L13" s="13"/>
      <c r="M13" s="13"/>
      <c r="N13" s="13"/>
      <c r="O13" s="13"/>
      <c r="P13" s="13"/>
      <c r="Q13" s="13"/>
      <c r="R13" s="13"/>
      <c r="S13" s="13"/>
      <c r="T13" s="13"/>
      <c r="U13" s="13"/>
      <c r="V13" s="13"/>
      <c r="W13" s="13"/>
      <c r="X13" s="13"/>
      <c r="Y13" s="13"/>
      <c r="Z13" s="13"/>
      <c r="AA13" s="20"/>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7" t="s">
        <v>182</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7" t="s">
        <v>183</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7" t="s">
        <v>184</v>
      </c>
      <c r="BR16" s="13"/>
      <c r="BS16" s="13"/>
    </row>
    <row r="17">
      <c r="A17" s="13"/>
      <c r="C17" s="13"/>
      <c r="D17" s="68" t="s">
        <v>185</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9" t="s">
        <v>186</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20" t="s">
        <v>187</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20" t="s">
        <v>188</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7" t="s">
        <v>189</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9" t="s">
        <v>190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20">
        <v>30867.0</v>
      </c>
      <c r="C29" s="20" t="s">
        <v>191</v>
      </c>
      <c r="D29" s="20" t="s">
        <v>192</v>
      </c>
      <c r="E29" s="20" t="s">
        <v>193</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20" t="s">
        <v>194</v>
      </c>
      <c r="C30" s="20">
        <v>0.032</v>
      </c>
      <c r="D30" s="20">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20" t="s">
        <v>195</v>
      </c>
      <c r="C31" s="20">
        <v>0.023</v>
      </c>
      <c r="D31" s="20">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20" t="s">
        <v>196</v>
      </c>
      <c r="C32" s="20">
        <v>0.035</v>
      </c>
      <c r="D32" s="20">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20" t="s">
        <v>197</v>
      </c>
      <c r="C33" s="20">
        <v>0.041</v>
      </c>
      <c r="D33" s="20">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20" t="s">
        <v>198</v>
      </c>
      <c r="C34" s="20">
        <v>0.068</v>
      </c>
      <c r="D34" s="20">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20" t="s">
        <v>199</v>
      </c>
      <c r="C35" s="20">
        <v>0.021</v>
      </c>
      <c r="D35" s="20">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20" t="s">
        <v>200</v>
      </c>
      <c r="C36" s="20">
        <v>0.183</v>
      </c>
      <c r="D36" s="20">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20" t="s">
        <v>201</v>
      </c>
      <c r="C37" s="20">
        <v>0.18</v>
      </c>
      <c r="D37" s="20">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20" t="s">
        <v>202</v>
      </c>
      <c r="C38" s="20">
        <v>0.32</v>
      </c>
      <c r="D38" s="20">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20" t="s">
        <v>203</v>
      </c>
      <c r="C39" s="20">
        <v>0.15</v>
      </c>
      <c r="D39" s="20">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20" t="s">
        <v>204</v>
      </c>
      <c r="C40" s="20">
        <v>0.33</v>
      </c>
      <c r="D40" s="20">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70" t="str">
        <f>sum(C30:C40)</f>
        <v>1.383</v>
      </c>
      <c r="D41" s="13"/>
      <c r="E41" s="71"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20"/>
      <c r="D42" s="20" t="s">
        <v>205</v>
      </c>
      <c r="E42" s="20">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20" t="s">
        <v>206</v>
      </c>
      <c r="E43" s="20">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20" t="s">
        <v>207</v>
      </c>
      <c r="E44" s="20">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20" t="s">
        <v>208</v>
      </c>
      <c r="E45" s="20"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20" t="s">
        <v>209</v>
      </c>
      <c r="E46" s="20">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20"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6" t="s">
        <v>210</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2" t="s">
        <v>211</v>
      </c>
      <c r="D50" s="16" t="s">
        <v>212</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6" t="s">
        <v>213</v>
      </c>
      <c r="C51" s="73">
        <v>2935.7</v>
      </c>
      <c r="D51" s="74" t="s">
        <v>214</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6" t="s">
        <v>215</v>
      </c>
      <c r="C52" s="75">
        <v>4383.1</v>
      </c>
      <c r="D52" s="74" t="s">
        <v>214</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6" t="s">
        <v>216</v>
      </c>
      <c r="C53" s="75">
        <v>3418.6</v>
      </c>
      <c r="D53" s="74" t="s">
        <v>214</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4" t="s">
        <v>217</v>
      </c>
      <c r="C54" s="75">
        <v>2873.6</v>
      </c>
      <c r="D54" s="74" t="s">
        <v>214</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4" t="s">
        <v>218</v>
      </c>
      <c r="C55" s="75">
        <v>4534.3</v>
      </c>
      <c r="D55" s="74" t="s">
        <v>214</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6" t="s">
        <v>219</v>
      </c>
      <c r="C56" s="75">
        <v>3077.8</v>
      </c>
      <c r="D56" s="74" t="s">
        <v>214</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4" t="s">
        <v>220</v>
      </c>
      <c r="C57" s="75">
        <v>3208.1</v>
      </c>
      <c r="D57" s="74" t="s">
        <v>214</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6" t="s">
        <v>221</v>
      </c>
      <c r="C58" s="75">
        <v>132.5</v>
      </c>
      <c r="D58" s="74" t="s">
        <v>214</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6" t="s">
        <v>222</v>
      </c>
      <c r="C59" s="75">
        <v>269.0</v>
      </c>
      <c r="D59" s="74" t="s">
        <v>214</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6" t="s">
        <v>223</v>
      </c>
      <c r="C60" s="75">
        <v>1485.5</v>
      </c>
      <c r="D60" s="74" t="s">
        <v>214</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6" t="s">
        <v>224</v>
      </c>
      <c r="C61" s="75">
        <v>367.3</v>
      </c>
      <c r="D61" s="74" t="s">
        <v>214</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6" t="s">
        <v>225</v>
      </c>
      <c r="C62" s="75">
        <v>302.5</v>
      </c>
      <c r="D62" s="74" t="s">
        <v>214</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6" t="s">
        <v>226</v>
      </c>
      <c r="C63" s="75">
        <v>264.0</v>
      </c>
      <c r="D63" s="74" t="s">
        <v>214</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6" t="s">
        <v>227</v>
      </c>
      <c r="C64" s="75">
        <v>5819.7</v>
      </c>
      <c r="D64" s="74" t="s">
        <v>214</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20" t="s">
        <v>228</v>
      </c>
      <c r="C65" s="75">
        <v>4300.8</v>
      </c>
      <c r="D65" s="74" t="s">
        <v>214</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20" t="s">
        <v>229</v>
      </c>
      <c r="C66" s="75">
        <v>2806.8</v>
      </c>
      <c r="D66" s="74" t="s">
        <v>214</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20" t="s">
        <v>230</v>
      </c>
      <c r="C67" s="75">
        <v>2083.9</v>
      </c>
      <c r="D67" s="74" t="s">
        <v>214</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20"/>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7" t="s">
        <v>231</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6" t="s">
        <v>232</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6" t="s">
        <v>233</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6" t="s">
        <v>212</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7" t="s">
        <v>234</v>
      </c>
      <c r="C75" s="78">
        <v>474.0</v>
      </c>
      <c r="D75" s="20" t="s">
        <v>235</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7" t="s">
        <v>236</v>
      </c>
      <c r="C76" s="79">
        <v>421.0</v>
      </c>
      <c r="D76" s="20" t="s">
        <v>235</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80"/>
      <c r="C77" s="81"/>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2" t="s">
        <v>237</v>
      </c>
      <c r="C78" s="83">
        <v>13623.7</v>
      </c>
      <c r="D78" s="20" t="s">
        <v>238</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2" t="s">
        <v>239</v>
      </c>
      <c r="C79" s="83">
        <v>1155.0</v>
      </c>
      <c r="D79" s="20" t="s">
        <v>238</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2" t="s">
        <v>240</v>
      </c>
      <c r="C80" s="83">
        <v>1425.0</v>
      </c>
      <c r="D80" s="20" t="s">
        <v>238</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2" t="s">
        <v>241</v>
      </c>
      <c r="C81" s="84">
        <v>17606.0</v>
      </c>
      <c r="D81" s="20" t="s">
        <v>238</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20"/>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20"/>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20" t="s">
        <v>242</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2" t="s">
        <v>243</v>
      </c>
      <c r="C95" s="20" t="s">
        <v>244</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5"/>
      <c r="C96" s="74" t="s">
        <v>245</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4" t="s">
        <v>246</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20" t="s">
        <v>247</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20" t="s">
        <v>248</v>
      </c>
      <c r="C100" s="20" t="s">
        <v>249</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2" t="s">
        <v>250</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5"/>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7" t="s">
        <v>251</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20" t="s">
        <v>252</v>
      </c>
      <c r="C106" s="20" t="s">
        <v>253</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20" t="s">
        <v>254</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20" t="s">
        <v>255</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20" t="s">
        <v>256</v>
      </c>
      <c r="C109" s="20" t="s">
        <v>257</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20" t="s">
        <v>258</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20" t="s">
        <v>259</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20" t="s">
        <v>260</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20" t="s">
        <v>261</v>
      </c>
      <c r="C113" s="20" t="s">
        <v>262</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20" t="s">
        <v>263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20" t="s">
        <v>264</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20" t="s">
        <v>265</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20" t="s">
        <v>266</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4" t="s">
        <v>152</v>
      </c>
      <c r="B1" s="55" t="s">
        <v>60</v>
      </c>
      <c r="C1" s="55" t="s">
        <v>61</v>
      </c>
      <c r="D1" s="55" t="s">
        <v>62</v>
      </c>
      <c r="E1" s="55" t="s">
        <v>125</v>
      </c>
      <c r="F1" s="55" t="s">
        <v>64</v>
      </c>
      <c r="G1" s="55" t="s">
        <v>65</v>
      </c>
      <c r="H1" s="86" t="s">
        <v>3</v>
      </c>
      <c r="I1" s="55" t="s">
        <v>66</v>
      </c>
      <c r="J1" s="86" t="s">
        <v>6</v>
      </c>
      <c r="K1" s="55" t="s">
        <v>68</v>
      </c>
      <c r="L1" s="86" t="s">
        <v>7</v>
      </c>
      <c r="M1" s="55" t="s">
        <v>69</v>
      </c>
      <c r="N1" s="55" t="s">
        <v>10</v>
      </c>
      <c r="O1" s="55" t="s">
        <v>70</v>
      </c>
      <c r="P1" s="86" t="s">
        <v>73</v>
      </c>
      <c r="Q1" s="86" t="s">
        <v>128</v>
      </c>
      <c r="R1" s="55" t="s">
        <v>74</v>
      </c>
      <c r="S1" s="55" t="s">
        <v>75</v>
      </c>
      <c r="T1" s="86" t="s">
        <v>16</v>
      </c>
      <c r="U1" s="55" t="s">
        <v>77</v>
      </c>
      <c r="V1" s="86" t="s">
        <v>18</v>
      </c>
      <c r="W1" s="55" t="s">
        <v>78</v>
      </c>
      <c r="X1" s="86" t="s">
        <v>19</v>
      </c>
      <c r="Y1" s="55" t="s">
        <v>79</v>
      </c>
      <c r="Z1" s="55" t="s">
        <v>81</v>
      </c>
      <c r="AA1" s="55" t="s">
        <v>131</v>
      </c>
      <c r="AB1" s="55" t="s">
        <v>83</v>
      </c>
      <c r="AC1" s="86" t="s">
        <v>22</v>
      </c>
      <c r="AD1" s="86" t="s">
        <v>23</v>
      </c>
      <c r="AE1" s="86" t="s">
        <v>24</v>
      </c>
      <c r="AF1" s="86" t="s">
        <v>26</v>
      </c>
      <c r="AG1" s="55" t="s">
        <v>85</v>
      </c>
      <c r="AH1" s="86" t="s">
        <v>28</v>
      </c>
      <c r="AI1" s="55" t="s">
        <v>87</v>
      </c>
      <c r="AJ1" s="55" t="s">
        <v>88</v>
      </c>
      <c r="AK1" s="55" t="s">
        <v>89</v>
      </c>
      <c r="AL1" s="86" t="s">
        <v>31</v>
      </c>
      <c r="AM1" s="55" t="s">
        <v>90</v>
      </c>
      <c r="AN1" s="55" t="s">
        <v>91</v>
      </c>
      <c r="AO1" s="56" t="s">
        <v>92</v>
      </c>
      <c r="AP1" s="55" t="s">
        <v>93</v>
      </c>
      <c r="AQ1" s="86" t="s">
        <v>32</v>
      </c>
      <c r="AR1" s="86" t="s">
        <v>33</v>
      </c>
      <c r="AS1" s="55" t="s">
        <v>94</v>
      </c>
      <c r="AT1" s="55" t="s">
        <v>134</v>
      </c>
      <c r="AU1" s="86" t="s">
        <v>34</v>
      </c>
      <c r="AV1" s="86" t="s">
        <v>37</v>
      </c>
      <c r="AW1" s="86" t="s">
        <v>40</v>
      </c>
      <c r="AX1" s="55" t="s">
        <v>98</v>
      </c>
      <c r="AY1" s="55" t="s">
        <v>99</v>
      </c>
      <c r="AZ1" s="55" t="s">
        <v>100</v>
      </c>
      <c r="BA1" s="86" t="s">
        <v>45</v>
      </c>
      <c r="BB1" s="55" t="s">
        <v>102</v>
      </c>
      <c r="BC1" s="55" t="s">
        <v>103</v>
      </c>
      <c r="BD1" s="87" t="s">
        <v>104</v>
      </c>
      <c r="BE1" s="55" t="s">
        <v>105</v>
      </c>
      <c r="BF1" s="86" t="s">
        <v>46</v>
      </c>
    </row>
    <row r="2">
      <c r="A2" s="57" t="s">
        <v>168</v>
      </c>
      <c r="H2" s="16">
        <v>3.34</v>
      </c>
      <c r="J2" s="16">
        <v>3.34</v>
      </c>
      <c r="L2" s="16">
        <v>3.34</v>
      </c>
      <c r="P2" s="16">
        <v>3.34</v>
      </c>
      <c r="Q2" s="16">
        <v>3.34</v>
      </c>
      <c r="T2" s="16">
        <v>3.34</v>
      </c>
      <c r="V2" s="16">
        <v>3.34</v>
      </c>
      <c r="X2" s="16">
        <v>3.34</v>
      </c>
      <c r="Z2" s="16">
        <v>0.21</v>
      </c>
      <c r="AC2" s="16">
        <v>3.34</v>
      </c>
      <c r="AD2" s="16">
        <v>3.34</v>
      </c>
      <c r="AE2" s="16">
        <v>3.34</v>
      </c>
      <c r="AF2" s="16">
        <v>3.34</v>
      </c>
      <c r="AH2" s="16">
        <v>3.34</v>
      </c>
      <c r="AL2" s="16">
        <v>3.34</v>
      </c>
      <c r="AQ2" s="16">
        <v>3.34</v>
      </c>
      <c r="AR2" s="16">
        <v>3.34</v>
      </c>
      <c r="AU2" s="16">
        <v>3.34</v>
      </c>
      <c r="AV2" s="16">
        <v>3.34</v>
      </c>
      <c r="AW2" s="16">
        <v>3.34</v>
      </c>
      <c r="BA2" s="16">
        <v>3.34</v>
      </c>
      <c r="BD2" s="16">
        <v>32.0</v>
      </c>
      <c r="BF2" s="16">
        <v>3.34</v>
      </c>
    </row>
    <row r="3">
      <c r="A3" s="59" t="s">
        <v>170</v>
      </c>
      <c r="H3" s="16">
        <v>9.0</v>
      </c>
      <c r="J3" s="16">
        <v>9.0</v>
      </c>
      <c r="L3" s="16">
        <v>9.0</v>
      </c>
      <c r="P3" s="16">
        <v>9.0</v>
      </c>
      <c r="Q3" s="16">
        <v>9.0</v>
      </c>
      <c r="T3" s="16">
        <v>9.0</v>
      </c>
      <c r="V3" s="16">
        <v>9.0</v>
      </c>
      <c r="X3" s="16">
        <v>9.0</v>
      </c>
      <c r="Z3" s="16">
        <v>2.93</v>
      </c>
      <c r="AC3" s="16">
        <v>9.0</v>
      </c>
      <c r="AD3" s="16">
        <v>9.0</v>
      </c>
      <c r="AE3" s="16">
        <v>9.0</v>
      </c>
      <c r="AF3" s="16">
        <v>9.0</v>
      </c>
      <c r="AH3" s="16">
        <v>9.0</v>
      </c>
      <c r="AL3" s="16">
        <v>9.0</v>
      </c>
      <c r="AQ3" s="16">
        <v>9.0</v>
      </c>
      <c r="AR3" s="16">
        <v>9.0</v>
      </c>
      <c r="AU3" s="16">
        <v>9.0</v>
      </c>
      <c r="AV3" s="16">
        <v>9.0</v>
      </c>
      <c r="AW3" s="16">
        <v>9.0</v>
      </c>
      <c r="BA3" s="16">
        <v>9.0</v>
      </c>
      <c r="BD3" s="16">
        <v>45.0</v>
      </c>
      <c r="BF3" s="16">
        <v>9.0</v>
      </c>
    </row>
    <row r="4">
      <c r="A4" s="59" t="s">
        <v>172</v>
      </c>
      <c r="H4" s="16">
        <v>36.0</v>
      </c>
      <c r="J4" s="16">
        <v>36.0</v>
      </c>
      <c r="L4" s="16">
        <v>36.0</v>
      </c>
      <c r="P4" s="16">
        <v>36.0</v>
      </c>
      <c r="Q4" s="16">
        <v>36.0</v>
      </c>
      <c r="T4" s="16">
        <v>36.0</v>
      </c>
      <c r="V4" s="16">
        <v>36.0</v>
      </c>
      <c r="X4" s="16">
        <v>36.0</v>
      </c>
      <c r="Z4" s="16">
        <v>24.69</v>
      </c>
      <c r="AC4" s="16">
        <v>36.0</v>
      </c>
      <c r="AD4" s="16">
        <v>36.0</v>
      </c>
      <c r="AE4" s="16">
        <v>36.0</v>
      </c>
      <c r="AF4" s="16">
        <v>36.0</v>
      </c>
      <c r="AH4" s="16">
        <v>36.0</v>
      </c>
      <c r="AL4" s="16">
        <v>36.0</v>
      </c>
      <c r="AQ4" s="16">
        <v>36.0</v>
      </c>
      <c r="AR4" s="16">
        <v>36.0</v>
      </c>
      <c r="AU4" s="16">
        <v>36.0</v>
      </c>
      <c r="AV4" s="16">
        <v>36.0</v>
      </c>
      <c r="AW4" s="16">
        <v>36.0</v>
      </c>
      <c r="BA4" s="16">
        <v>36.0</v>
      </c>
      <c r="BD4" s="16">
        <v>106.0</v>
      </c>
      <c r="BF4" s="16">
        <v>36.0</v>
      </c>
    </row>
    <row r="5">
      <c r="A5" s="59" t="s">
        <v>267</v>
      </c>
      <c r="H5" s="16">
        <v>508.6</v>
      </c>
      <c r="J5" s="16">
        <v>508.6</v>
      </c>
      <c r="L5" s="16">
        <v>508.6</v>
      </c>
      <c r="P5" s="16">
        <v>508.6</v>
      </c>
      <c r="Q5" s="16">
        <v>508.6</v>
      </c>
      <c r="T5" s="16">
        <v>508.6</v>
      </c>
      <c r="V5" s="16">
        <v>508.6</v>
      </c>
      <c r="X5" s="16">
        <v>508.6</v>
      </c>
      <c r="Z5" s="16">
        <v>130.3</v>
      </c>
      <c r="AC5" s="16">
        <v>508.6</v>
      </c>
      <c r="AD5" s="16">
        <v>508.6</v>
      </c>
      <c r="AE5" s="16">
        <v>508.6</v>
      </c>
      <c r="AF5" s="16">
        <v>508.6</v>
      </c>
      <c r="AH5" s="16">
        <v>508.6</v>
      </c>
      <c r="AL5" s="16">
        <v>508.6</v>
      </c>
      <c r="AQ5" s="16">
        <v>508.6</v>
      </c>
      <c r="AR5" s="16">
        <v>508.6</v>
      </c>
      <c r="AU5" s="16">
        <v>508.6</v>
      </c>
      <c r="AV5" s="16">
        <v>508.6</v>
      </c>
      <c r="AW5" s="16">
        <v>508.6</v>
      </c>
      <c r="BA5" s="16">
        <v>508.6</v>
      </c>
      <c r="BD5" s="16">
        <v>16263.0</v>
      </c>
      <c r="BF5" s="16">
        <v>508.6</v>
      </c>
    </row>
    <row r="6">
      <c r="A6" s="59" t="s">
        <v>180</v>
      </c>
      <c r="H6" s="16">
        <v>646.908</v>
      </c>
      <c r="J6" s="16">
        <v>646.908</v>
      </c>
      <c r="L6" s="16">
        <v>646.908</v>
      </c>
      <c r="P6" s="16">
        <v>646.908</v>
      </c>
      <c r="Q6" s="16">
        <v>646.908</v>
      </c>
      <c r="T6" s="16">
        <v>646.908</v>
      </c>
      <c r="V6" s="16">
        <v>646.908</v>
      </c>
      <c r="X6" s="16">
        <v>646.908</v>
      </c>
      <c r="Z6" s="16">
        <v>800.0</v>
      </c>
      <c r="AC6" s="16">
        <v>646.908</v>
      </c>
      <c r="AD6" s="16">
        <v>646.908</v>
      </c>
      <c r="AE6" s="16">
        <v>646.908</v>
      </c>
      <c r="AF6" s="16">
        <v>646.908</v>
      </c>
      <c r="AH6" s="16">
        <v>646.908</v>
      </c>
      <c r="AL6" s="16">
        <v>646.908</v>
      </c>
      <c r="AQ6" s="16">
        <v>646.908</v>
      </c>
      <c r="AR6" s="16">
        <v>646.908</v>
      </c>
      <c r="AU6" s="16">
        <v>646.908</v>
      </c>
      <c r="AV6" s="16">
        <v>646.908</v>
      </c>
      <c r="AW6" s="16">
        <v>646.908</v>
      </c>
      <c r="BA6" s="16">
        <v>646.908</v>
      </c>
      <c r="BD6" s="16">
        <v>22000.0</v>
      </c>
      <c r="BF6" s="16">
        <v>646.908</v>
      </c>
    </row>
    <row r="7">
      <c r="A7" s="16" t="s">
        <v>268</v>
      </c>
      <c r="H7" s="16">
        <v>33.92</v>
      </c>
      <c r="J7" s="16">
        <v>33.92</v>
      </c>
      <c r="L7" s="16">
        <v>33.92</v>
      </c>
      <c r="P7" s="16">
        <v>33.92</v>
      </c>
      <c r="Q7" s="16">
        <v>33.92</v>
      </c>
      <c r="T7" s="16">
        <v>33.92</v>
      </c>
      <c r="V7" s="16">
        <v>33.92</v>
      </c>
      <c r="X7" s="16">
        <v>33.92</v>
      </c>
      <c r="Z7" s="16">
        <v>100.0</v>
      </c>
      <c r="AC7" s="16">
        <v>33.92</v>
      </c>
      <c r="AD7" s="16">
        <v>33.92</v>
      </c>
      <c r="AE7" s="16">
        <v>33.92</v>
      </c>
      <c r="AF7" s="16">
        <v>33.92</v>
      </c>
      <c r="AH7" s="16">
        <v>33.92</v>
      </c>
      <c r="AL7" s="16">
        <v>33.92</v>
      </c>
      <c r="AQ7" s="16">
        <v>33.92</v>
      </c>
      <c r="AR7" s="16">
        <v>33.92</v>
      </c>
      <c r="AU7" s="16">
        <v>33.92</v>
      </c>
      <c r="AV7" s="16">
        <v>33.92</v>
      </c>
      <c r="AW7" s="16">
        <v>33.92</v>
      </c>
      <c r="BA7" s="16">
        <v>33.92</v>
      </c>
      <c r="BD7" s="16">
        <v>2400.0</v>
      </c>
      <c r="BF7" s="16">
        <v>33.92</v>
      </c>
    </row>
    <row r="15">
      <c r="A15" s="88"/>
    </row>
    <row r="19">
      <c r="A19" s="89"/>
      <c r="B19" s="16" t="s">
        <v>269</v>
      </c>
      <c r="AU19" s="16"/>
    </row>
    <row r="20">
      <c r="A20" s="90"/>
      <c r="B20" s="16" t="s">
        <v>1</v>
      </c>
    </row>
    <row r="26">
      <c r="A26" s="16" t="s">
        <v>270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91" t="s">
        <v>151</v>
      </c>
      <c r="B1" s="91" t="s">
        <v>271</v>
      </c>
      <c r="C1" s="92"/>
      <c r="D1" s="92"/>
      <c r="E1" s="92"/>
      <c r="F1" s="92"/>
      <c r="G1" s="92"/>
      <c r="H1" s="92"/>
      <c r="I1" s="92"/>
      <c r="J1" s="92"/>
      <c r="K1" s="92"/>
      <c r="L1" s="92" t="s">
        <v>272</v>
      </c>
      <c r="M1" s="93" t="s">
        <v>273</v>
      </c>
      <c r="N1" s="93"/>
      <c r="O1" s="91" t="s">
        <v>274</v>
      </c>
      <c r="R1" s="93" t="s">
        <v>163</v>
      </c>
      <c r="S1" s="93"/>
      <c r="T1" s="93"/>
      <c r="U1" s="93"/>
      <c r="V1" s="93"/>
      <c r="W1" s="93"/>
      <c r="X1" s="93"/>
      <c r="Y1" s="93"/>
      <c r="Z1" s="93"/>
      <c r="AA1" s="93"/>
      <c r="AB1" s="93"/>
      <c r="AC1" s="93"/>
      <c r="AD1" s="93"/>
      <c r="AE1" s="91" t="s">
        <v>162</v>
      </c>
      <c r="AF1" s="91" t="s">
        <v>275</v>
      </c>
      <c r="AG1" s="91"/>
      <c r="AH1" s="91"/>
      <c r="AI1" s="91" t="s">
        <v>157</v>
      </c>
      <c r="AJ1" s="91"/>
    </row>
    <row r="2">
      <c r="A2" s="94"/>
      <c r="C2" s="53" t="s">
        <v>60</v>
      </c>
      <c r="D2" s="53" t="s">
        <v>276</v>
      </c>
      <c r="E2" s="53" t="s">
        <v>63</v>
      </c>
      <c r="F2" s="53" t="s">
        <v>65</v>
      </c>
      <c r="G2" s="53" t="s">
        <v>90</v>
      </c>
      <c r="H2" s="53" t="s">
        <v>68</v>
      </c>
      <c r="I2" s="53" t="s">
        <v>277</v>
      </c>
      <c r="J2" s="53" t="s">
        <v>10</v>
      </c>
      <c r="K2" s="53"/>
      <c r="L2" s="53" t="s">
        <v>278</v>
      </c>
      <c r="M2" s="95" t="s">
        <v>1</v>
      </c>
      <c r="N2" s="94" t="s">
        <v>279</v>
      </c>
      <c r="O2" s="94" t="s">
        <v>154</v>
      </c>
      <c r="P2" s="94" t="s">
        <v>155</v>
      </c>
      <c r="Q2" s="94" t="s">
        <v>156</v>
      </c>
      <c r="R2" s="94" t="s">
        <v>280</v>
      </c>
      <c r="S2" s="94" t="s">
        <v>3</v>
      </c>
      <c r="T2" s="94" t="s">
        <v>14</v>
      </c>
      <c r="U2" s="94" t="s">
        <v>16</v>
      </c>
      <c r="V2" s="94" t="s">
        <v>33</v>
      </c>
      <c r="W2" s="94" t="s">
        <v>34</v>
      </c>
      <c r="X2" s="94" t="s">
        <v>71</v>
      </c>
      <c r="Y2" s="94" t="s">
        <v>39</v>
      </c>
      <c r="Z2" s="94" t="s">
        <v>45</v>
      </c>
      <c r="AA2" s="94" t="s">
        <v>46</v>
      </c>
      <c r="AB2" s="94" t="s">
        <v>23</v>
      </c>
      <c r="AC2" s="94" t="s">
        <v>22</v>
      </c>
      <c r="AD2" s="94" t="s">
        <v>26</v>
      </c>
      <c r="AE2" s="94" t="s">
        <v>81</v>
      </c>
      <c r="AF2" s="94" t="s">
        <v>80</v>
      </c>
      <c r="AG2" s="94" t="s">
        <v>67</v>
      </c>
      <c r="AH2" s="94" t="s">
        <v>86</v>
      </c>
      <c r="AI2" s="94" t="s">
        <v>100</v>
      </c>
      <c r="AJ2" s="94" t="s">
        <v>70</v>
      </c>
    </row>
    <row r="3">
      <c r="A3" s="96" t="s">
        <v>167</v>
      </c>
      <c r="B3" s="96" t="s">
        <v>281</v>
      </c>
      <c r="C3" s="96"/>
      <c r="D3" s="96" t="s">
        <v>282</v>
      </c>
      <c r="E3" s="96"/>
      <c r="F3" s="96"/>
      <c r="G3" s="96"/>
      <c r="H3" s="96"/>
      <c r="I3" s="96"/>
      <c r="J3" s="96"/>
      <c r="K3" s="96"/>
      <c r="L3" s="96"/>
      <c r="M3" s="96">
        <v>32.0</v>
      </c>
      <c r="N3" s="96"/>
      <c r="O3" s="96"/>
      <c r="P3" s="96"/>
      <c r="Q3" s="96"/>
      <c r="R3" s="96">
        <v>3.34</v>
      </c>
      <c r="S3" s="96"/>
      <c r="T3" s="96"/>
      <c r="U3" s="96"/>
      <c r="V3" s="96"/>
      <c r="W3" s="96"/>
      <c r="X3" s="96"/>
      <c r="Y3" s="96" t="s">
        <v>283</v>
      </c>
      <c r="Z3" s="96"/>
      <c r="AA3" s="96"/>
      <c r="AB3" s="96"/>
      <c r="AC3" s="96"/>
      <c r="AD3" s="96"/>
      <c r="AE3" s="97">
        <v>0.21</v>
      </c>
      <c r="AF3" s="96"/>
      <c r="AG3" s="96"/>
      <c r="AH3" s="96"/>
      <c r="AI3" s="98">
        <v>2.0</v>
      </c>
      <c r="AJ3" s="96"/>
    </row>
    <row r="4">
      <c r="A4" s="96"/>
      <c r="B4" s="96"/>
      <c r="C4" s="96"/>
      <c r="D4" s="96" t="s">
        <v>284</v>
      </c>
      <c r="E4" s="96"/>
      <c r="F4" s="96"/>
      <c r="G4" s="96"/>
      <c r="H4" s="96"/>
      <c r="I4" s="96"/>
      <c r="J4" s="96"/>
      <c r="K4" s="96"/>
      <c r="L4" s="96"/>
      <c r="M4" s="96"/>
      <c r="N4" s="96"/>
      <c r="O4" s="96"/>
      <c r="P4" s="96"/>
      <c r="Q4" s="96"/>
      <c r="R4" s="96"/>
      <c r="S4" s="96"/>
      <c r="T4" s="96"/>
      <c r="U4" s="96"/>
      <c r="V4" s="96"/>
      <c r="W4" s="96"/>
      <c r="X4" s="96"/>
      <c r="Y4" s="96"/>
      <c r="Z4" s="96"/>
      <c r="AA4" s="96"/>
      <c r="AB4" s="96"/>
      <c r="AC4" s="96"/>
      <c r="AD4" s="96"/>
      <c r="AE4" s="97"/>
      <c r="AF4" s="96"/>
      <c r="AG4" s="96"/>
      <c r="AH4" s="96"/>
      <c r="AI4" s="96"/>
      <c r="AJ4" s="96"/>
    </row>
    <row r="5">
      <c r="A5" s="99" t="s">
        <v>169</v>
      </c>
      <c r="B5" s="99" t="s">
        <v>170</v>
      </c>
      <c r="C5" s="99"/>
      <c r="D5" s="99" t="s">
        <v>285</v>
      </c>
      <c r="E5" s="99"/>
      <c r="F5" s="99"/>
      <c r="G5" s="99"/>
      <c r="H5" s="99"/>
      <c r="I5" s="99"/>
      <c r="J5" s="99"/>
      <c r="K5" s="99"/>
      <c r="L5" s="99"/>
      <c r="M5" s="99">
        <v>45.0</v>
      </c>
      <c r="N5" s="99"/>
      <c r="O5" s="99">
        <v>6.0</v>
      </c>
      <c r="P5" s="99">
        <v>5.5</v>
      </c>
      <c r="Q5" s="99">
        <v>8.0</v>
      </c>
      <c r="R5" s="99">
        <v>9.0</v>
      </c>
      <c r="S5" s="99"/>
      <c r="T5" s="99">
        <v>25.0</v>
      </c>
      <c r="U5" s="99"/>
      <c r="V5" s="99"/>
      <c r="W5" s="99"/>
      <c r="X5" s="99"/>
      <c r="Y5" s="99"/>
      <c r="Z5" s="99"/>
      <c r="AA5" s="99"/>
      <c r="AB5" s="99"/>
      <c r="AC5" s="99"/>
      <c r="AD5" s="99"/>
      <c r="AE5" s="100">
        <v>2.93</v>
      </c>
      <c r="AF5" s="101"/>
      <c r="AG5" s="101"/>
      <c r="AH5" s="101"/>
      <c r="AI5" s="101"/>
      <c r="AJ5" s="101"/>
    </row>
    <row r="6">
      <c r="A6" s="99"/>
      <c r="B6" s="99"/>
      <c r="C6" s="99"/>
      <c r="D6" s="99" t="s">
        <v>286</v>
      </c>
      <c r="E6" s="99"/>
      <c r="F6" s="99"/>
      <c r="G6" s="99"/>
      <c r="H6" s="99"/>
      <c r="I6" s="99"/>
      <c r="J6" s="99"/>
      <c r="K6" s="99"/>
      <c r="L6" s="99"/>
      <c r="M6" s="99">
        <v>83.0</v>
      </c>
      <c r="N6" s="99"/>
      <c r="O6" s="99"/>
      <c r="P6" s="99"/>
      <c r="Q6" s="99"/>
      <c r="R6" s="99"/>
      <c r="S6" s="99"/>
      <c r="T6" s="99"/>
      <c r="U6" s="99"/>
      <c r="V6" s="99"/>
      <c r="W6" s="99"/>
      <c r="X6" s="99"/>
      <c r="Y6" s="99"/>
      <c r="Z6" s="99"/>
      <c r="AA6" s="99"/>
      <c r="AB6" s="99"/>
      <c r="AC6" s="99"/>
      <c r="AD6" s="99"/>
      <c r="AE6" s="100">
        <v>30.0</v>
      </c>
      <c r="AF6" s="101"/>
      <c r="AG6" s="101"/>
      <c r="AH6" s="101"/>
      <c r="AI6" s="101"/>
      <c r="AJ6" s="101"/>
    </row>
    <row r="7">
      <c r="A7" s="99"/>
      <c r="B7" s="99"/>
      <c r="C7" s="99"/>
      <c r="D7" s="99"/>
      <c r="E7" s="99"/>
      <c r="F7" s="99"/>
      <c r="G7" s="99"/>
      <c r="H7" s="99"/>
      <c r="I7" s="99"/>
      <c r="J7" s="99"/>
      <c r="K7" s="99"/>
      <c r="L7" s="99"/>
      <c r="M7" s="99">
        <v>66.0</v>
      </c>
      <c r="N7" s="99"/>
      <c r="O7" s="99"/>
      <c r="P7" s="99"/>
      <c r="Q7" s="99"/>
      <c r="R7" s="99"/>
      <c r="S7" s="99"/>
      <c r="T7" s="99"/>
      <c r="U7" s="99"/>
      <c r="V7" s="99"/>
      <c r="W7" s="99"/>
      <c r="X7" s="99"/>
      <c r="Y7" s="99"/>
      <c r="Z7" s="99"/>
      <c r="AA7" s="99"/>
      <c r="AB7" s="99"/>
      <c r="AC7" s="99"/>
      <c r="AD7" s="99"/>
      <c r="AE7" s="100"/>
      <c r="AF7" s="101"/>
      <c r="AG7" s="101"/>
      <c r="AH7" s="101"/>
      <c r="AI7" s="101"/>
      <c r="AJ7" s="101"/>
    </row>
    <row r="8">
      <c r="A8" s="102" t="s">
        <v>169</v>
      </c>
      <c r="B8" s="102" t="s">
        <v>172</v>
      </c>
      <c r="C8" s="102"/>
      <c r="D8" s="102" t="s">
        <v>287</v>
      </c>
      <c r="E8" s="102"/>
      <c r="F8" s="102"/>
      <c r="G8" s="102"/>
      <c r="H8" s="102"/>
      <c r="I8" s="102"/>
      <c r="J8" s="102"/>
      <c r="K8" s="102"/>
      <c r="L8" s="102"/>
      <c r="M8" s="102">
        <v>106.0</v>
      </c>
      <c r="N8" s="102"/>
      <c r="O8" s="102">
        <v>22.0</v>
      </c>
      <c r="P8" s="102">
        <v>25.0</v>
      </c>
      <c r="Q8" s="102">
        <v>37.0</v>
      </c>
      <c r="R8" s="102">
        <v>36.0</v>
      </c>
      <c r="S8" s="102"/>
      <c r="T8" s="102"/>
      <c r="U8" s="102"/>
      <c r="V8" s="102"/>
      <c r="W8" s="102"/>
      <c r="X8" s="102"/>
      <c r="Y8" s="102"/>
      <c r="Z8" s="102"/>
      <c r="AA8" s="102"/>
      <c r="AB8" s="102">
        <v>20.23</v>
      </c>
      <c r="AC8" s="102">
        <v>24.79</v>
      </c>
      <c r="AD8" s="102">
        <v>23.13</v>
      </c>
      <c r="AE8" s="103" t="s">
        <v>174</v>
      </c>
      <c r="AF8" s="104"/>
      <c r="AG8" s="104"/>
      <c r="AH8" s="104"/>
      <c r="AI8" s="103">
        <v>36.38</v>
      </c>
      <c r="AJ8" s="104"/>
    </row>
    <row r="9">
      <c r="A9" s="102"/>
      <c r="B9" s="102"/>
      <c r="C9" s="102"/>
      <c r="D9" s="102"/>
      <c r="E9" s="102"/>
      <c r="F9" s="102"/>
      <c r="G9" s="102"/>
      <c r="H9" s="102"/>
      <c r="I9" s="102"/>
      <c r="J9" s="102"/>
      <c r="K9" s="102"/>
      <c r="L9" s="102"/>
      <c r="M9" s="102">
        <v>110.0</v>
      </c>
      <c r="N9" s="102"/>
      <c r="O9" s="102"/>
      <c r="P9" s="102"/>
      <c r="Q9" s="102"/>
      <c r="R9" s="102" t="s">
        <v>288</v>
      </c>
      <c r="S9" s="102"/>
      <c r="T9" s="102"/>
      <c r="U9" s="102"/>
      <c r="V9" s="102"/>
      <c r="W9" s="102"/>
      <c r="X9" s="102"/>
      <c r="Y9" s="102"/>
      <c r="Z9" s="102"/>
      <c r="AA9" s="102"/>
      <c r="AB9" s="102"/>
      <c r="AC9" s="102">
        <v>10.5</v>
      </c>
      <c r="AD9" s="102">
        <v>14.25</v>
      </c>
      <c r="AE9" s="103" t="s">
        <v>289</v>
      </c>
      <c r="AF9" s="104"/>
      <c r="AG9" s="104"/>
      <c r="AH9" s="104"/>
      <c r="AI9" s="104"/>
      <c r="AJ9" s="104"/>
    </row>
    <row r="10">
      <c r="A10" s="105" t="s">
        <v>175</v>
      </c>
      <c r="B10" s="105" t="s">
        <v>290</v>
      </c>
      <c r="C10" s="106"/>
      <c r="D10" s="106">
        <v>13192.8</v>
      </c>
      <c r="E10" s="106">
        <v>480.0</v>
      </c>
      <c r="F10" s="106" t="s">
        <v>291</v>
      </c>
      <c r="G10" s="106">
        <v>227.0</v>
      </c>
      <c r="H10" s="106">
        <v>366.0</v>
      </c>
      <c r="I10" s="106">
        <v>11914.0</v>
      </c>
      <c r="J10" s="106">
        <v>524.4</v>
      </c>
      <c r="K10" s="106"/>
      <c r="L10" s="106" t="s">
        <v>68</v>
      </c>
      <c r="M10" s="105">
        <v>16263.0</v>
      </c>
      <c r="N10" s="107" t="s">
        <v>177</v>
      </c>
      <c r="O10" s="105"/>
      <c r="P10" s="105"/>
      <c r="Q10" s="105"/>
      <c r="R10" s="105">
        <v>403.0</v>
      </c>
      <c r="S10" s="105">
        <v>1540.0</v>
      </c>
      <c r="T10" s="105">
        <v>295.0</v>
      </c>
      <c r="U10" s="105">
        <v>472.35</v>
      </c>
      <c r="V10" s="105">
        <v>371.0</v>
      </c>
      <c r="W10" s="105">
        <v>297.0</v>
      </c>
      <c r="X10" s="105"/>
      <c r="Y10" s="105" t="s">
        <v>292</v>
      </c>
      <c r="Z10" s="105">
        <v>321.36</v>
      </c>
      <c r="AA10" s="105">
        <v>424.56</v>
      </c>
      <c r="AB10" s="105">
        <v>127.4</v>
      </c>
      <c r="AC10" s="105"/>
      <c r="AD10" s="105">
        <v>72.0</v>
      </c>
      <c r="AE10" s="100" t="s">
        <v>293</v>
      </c>
      <c r="AF10" s="100">
        <v>402.6</v>
      </c>
      <c r="AG10" s="100">
        <v>1290.3</v>
      </c>
      <c r="AH10" s="100" t="s">
        <v>294</v>
      </c>
      <c r="AI10" s="100">
        <v>3415.1</v>
      </c>
      <c r="AJ10" s="100">
        <v>2242.0</v>
      </c>
    </row>
    <row r="11">
      <c r="A11" s="105"/>
      <c r="B11" s="105"/>
      <c r="C11" s="106"/>
      <c r="D11" s="106"/>
      <c r="E11" s="106"/>
      <c r="F11" s="106"/>
      <c r="G11" s="106"/>
      <c r="H11" s="106"/>
      <c r="I11" s="106"/>
      <c r="J11" s="106"/>
      <c r="K11" s="106"/>
      <c r="L11" s="106"/>
      <c r="M11" s="105" t="s">
        <v>295</v>
      </c>
      <c r="N11" s="105">
        <v>31848.0</v>
      </c>
      <c r="O11" s="105"/>
      <c r="P11" s="105"/>
      <c r="Q11" s="105"/>
      <c r="R11" s="105"/>
      <c r="S11" s="105">
        <v>500.5</v>
      </c>
      <c r="T11" s="105">
        <v>292.0</v>
      </c>
      <c r="U11" s="105">
        <v>205.0</v>
      </c>
      <c r="V11" s="105">
        <v>420.5</v>
      </c>
      <c r="W11" s="105">
        <v>125.0</v>
      </c>
      <c r="X11" s="105"/>
      <c r="Y11" s="105" t="s">
        <v>296</v>
      </c>
      <c r="Z11" s="105">
        <v>417.0</v>
      </c>
      <c r="AA11" s="105">
        <v>153.0</v>
      </c>
      <c r="AB11" s="105"/>
      <c r="AC11" s="105"/>
      <c r="AD11" s="105">
        <v>158.0</v>
      </c>
      <c r="AE11" s="100">
        <v>257.7</v>
      </c>
      <c r="AF11" s="101"/>
      <c r="AG11" s="101"/>
      <c r="AH11" s="100"/>
      <c r="AI11" s="101"/>
      <c r="AJ11" s="101"/>
    </row>
    <row r="12">
      <c r="A12" s="105"/>
      <c r="B12" s="105"/>
      <c r="C12" s="106"/>
      <c r="D12" s="106"/>
      <c r="E12" s="106"/>
      <c r="F12" s="106"/>
      <c r="G12" s="106"/>
      <c r="H12" s="106"/>
      <c r="I12" s="106"/>
      <c r="J12" s="106"/>
      <c r="K12" s="106"/>
      <c r="L12" s="106"/>
      <c r="M12" s="105" t="s">
        <v>297</v>
      </c>
      <c r="N12" s="105"/>
      <c r="O12" s="105"/>
      <c r="P12" s="105"/>
      <c r="Q12" s="105"/>
      <c r="R12" s="105"/>
      <c r="S12" s="105"/>
      <c r="T12" s="105"/>
      <c r="U12" s="105" t="s">
        <v>298</v>
      </c>
      <c r="V12" s="105">
        <v>362.1</v>
      </c>
      <c r="W12" s="105"/>
      <c r="X12" s="105"/>
      <c r="Y12" s="105"/>
      <c r="Z12" s="105"/>
      <c r="AA12" s="105" t="s">
        <v>299</v>
      </c>
      <c r="AB12" s="105"/>
      <c r="AC12" s="105"/>
      <c r="AD12" s="105"/>
      <c r="AE12" s="108">
        <v>996.0</v>
      </c>
      <c r="AF12" s="101"/>
      <c r="AG12" s="101"/>
      <c r="AH12" s="101"/>
      <c r="AI12" s="101"/>
      <c r="AJ12" s="101"/>
    </row>
    <row r="13">
      <c r="A13" s="105"/>
      <c r="B13" s="105"/>
      <c r="C13" s="106"/>
      <c r="D13" s="106"/>
      <c r="E13" s="106"/>
      <c r="F13" s="106"/>
      <c r="G13" s="106"/>
      <c r="H13" s="106"/>
      <c r="I13" s="106"/>
      <c r="J13" s="106"/>
      <c r="K13" s="106"/>
      <c r="L13" s="106"/>
      <c r="M13" s="107">
        <v>9216.0</v>
      </c>
      <c r="N13" s="105"/>
      <c r="O13" s="105"/>
      <c r="P13" s="105"/>
      <c r="Q13" s="105"/>
      <c r="R13" s="105"/>
      <c r="S13" s="105"/>
      <c r="T13" s="105"/>
      <c r="U13" s="105">
        <v>111.0</v>
      </c>
      <c r="V13" s="105"/>
      <c r="W13" s="105"/>
      <c r="X13" s="105"/>
      <c r="Y13" s="105"/>
      <c r="Z13" s="105"/>
      <c r="AA13" s="105"/>
      <c r="AB13" s="105"/>
      <c r="AC13" s="105"/>
      <c r="AD13" s="105"/>
      <c r="AE13" s="100">
        <v>312.0</v>
      </c>
      <c r="AF13" s="101"/>
      <c r="AG13" s="101"/>
      <c r="AH13" s="101"/>
      <c r="AI13" s="101"/>
      <c r="AJ13" s="101"/>
    </row>
    <row r="14">
      <c r="A14" s="105"/>
      <c r="B14" s="105"/>
      <c r="C14" s="106"/>
      <c r="D14" s="106"/>
      <c r="E14" s="106"/>
      <c r="F14" s="106"/>
      <c r="G14" s="106"/>
      <c r="H14" s="106"/>
      <c r="I14" s="106"/>
      <c r="J14" s="106"/>
      <c r="K14" s="106"/>
      <c r="L14" s="106"/>
      <c r="M14" s="105">
        <v>13680.0</v>
      </c>
      <c r="N14" s="105"/>
      <c r="O14" s="105"/>
      <c r="P14" s="105"/>
      <c r="Q14" s="105"/>
      <c r="R14" s="105"/>
      <c r="S14" s="105"/>
      <c r="T14" s="105"/>
      <c r="U14" s="105"/>
      <c r="V14" s="105"/>
      <c r="W14" s="105"/>
      <c r="X14" s="105"/>
      <c r="Y14" s="105"/>
      <c r="Z14" s="105"/>
      <c r="AA14" s="105"/>
      <c r="AB14" s="105"/>
      <c r="AC14" s="105"/>
      <c r="AD14" s="105"/>
      <c r="AE14" s="100">
        <v>227.0</v>
      </c>
      <c r="AF14" s="101"/>
      <c r="AG14" s="101"/>
      <c r="AH14" s="101"/>
      <c r="AI14" s="101"/>
      <c r="AJ14" s="101"/>
    </row>
    <row r="15">
      <c r="A15" s="102" t="s">
        <v>175</v>
      </c>
      <c r="B15" s="102" t="s">
        <v>178</v>
      </c>
      <c r="C15" s="102"/>
      <c r="D15" s="102"/>
      <c r="E15" s="102"/>
      <c r="F15" s="102"/>
      <c r="G15" s="102"/>
      <c r="H15" s="102"/>
      <c r="I15" s="102"/>
      <c r="J15" s="102"/>
      <c r="K15" s="102"/>
      <c r="L15" s="102"/>
      <c r="M15" s="102">
        <v>180.0</v>
      </c>
      <c r="N15" s="102"/>
      <c r="O15" s="102">
        <v>12.0</v>
      </c>
      <c r="P15" s="102">
        <v>11.0</v>
      </c>
      <c r="Q15" s="102">
        <v>16.0</v>
      </c>
      <c r="R15" s="102">
        <v>36.0</v>
      </c>
      <c r="S15" s="102"/>
      <c r="T15" s="102"/>
      <c r="U15" s="102"/>
      <c r="V15" s="102"/>
      <c r="W15" s="102"/>
      <c r="X15" s="102"/>
      <c r="Y15" s="102"/>
      <c r="Z15" s="102"/>
      <c r="AA15" s="102"/>
      <c r="AB15" s="102"/>
      <c r="AC15" s="102"/>
      <c r="AD15" s="102"/>
      <c r="AE15" s="104"/>
      <c r="AF15" s="104"/>
      <c r="AG15" s="104"/>
      <c r="AH15" s="104"/>
      <c r="AI15" s="104"/>
      <c r="AJ15" s="104"/>
    </row>
    <row r="16">
      <c r="A16" s="99" t="s">
        <v>175</v>
      </c>
      <c r="B16" s="99" t="s">
        <v>179</v>
      </c>
      <c r="C16" s="99"/>
      <c r="D16" s="99"/>
      <c r="E16" s="99"/>
      <c r="F16" s="99"/>
      <c r="G16" s="99"/>
      <c r="H16" s="99"/>
      <c r="I16" s="99"/>
      <c r="J16" s="99"/>
      <c r="K16" s="99"/>
      <c r="L16" s="99"/>
      <c r="M16" s="99">
        <v>424.0</v>
      </c>
      <c r="N16" s="99"/>
      <c r="O16" s="99">
        <v>22.0</v>
      </c>
      <c r="P16" s="99">
        <v>25.0</v>
      </c>
      <c r="Q16" s="99">
        <v>37.0</v>
      </c>
      <c r="R16" s="99">
        <v>144.0</v>
      </c>
      <c r="S16" s="99"/>
      <c r="T16" s="99"/>
      <c r="U16" s="99"/>
      <c r="V16" s="99"/>
      <c r="W16" s="99"/>
      <c r="X16" s="99"/>
      <c r="Y16" s="99"/>
      <c r="Z16" s="99"/>
      <c r="AA16" s="99"/>
      <c r="AB16" s="99"/>
      <c r="AC16" s="99"/>
      <c r="AD16" s="99"/>
      <c r="AE16" s="101"/>
      <c r="AF16" s="101"/>
      <c r="AG16" s="101"/>
      <c r="AH16" s="101"/>
      <c r="AI16" s="101"/>
      <c r="AJ16" s="101"/>
    </row>
    <row r="17">
      <c r="A17" s="102" t="s">
        <v>261</v>
      </c>
      <c r="B17" s="102" t="s">
        <v>261</v>
      </c>
      <c r="C17" s="109"/>
      <c r="D17" s="102">
        <v>13308.0</v>
      </c>
      <c r="E17" s="102"/>
      <c r="F17" s="102">
        <v>11265.0</v>
      </c>
      <c r="G17" s="102"/>
      <c r="H17" s="102" t="s">
        <v>300</v>
      </c>
      <c r="I17" s="102"/>
      <c r="J17" s="109"/>
      <c r="K17" s="109"/>
      <c r="L17" s="109"/>
      <c r="M17" s="102" t="s">
        <v>301</v>
      </c>
      <c r="N17" s="109"/>
      <c r="O17" s="109"/>
      <c r="P17" s="109"/>
      <c r="Q17" s="109"/>
      <c r="R17" s="103">
        <v>490.0</v>
      </c>
      <c r="S17" s="102"/>
      <c r="T17" s="110">
        <v>48.1</v>
      </c>
      <c r="U17" s="102"/>
      <c r="V17" s="102"/>
      <c r="W17" s="102"/>
      <c r="X17" s="102"/>
      <c r="Y17" s="110">
        <v>3106.8</v>
      </c>
      <c r="Z17" s="102"/>
      <c r="AA17" s="102"/>
      <c r="AB17" s="102"/>
      <c r="AC17" s="102"/>
      <c r="AD17" s="102"/>
      <c r="AE17" s="109"/>
      <c r="AF17" s="109"/>
      <c r="AG17" s="109"/>
      <c r="AH17" s="109"/>
      <c r="AI17" s="102">
        <v>1657.0</v>
      </c>
      <c r="AJ17" s="110" t="s">
        <v>302</v>
      </c>
    </row>
    <row r="18">
      <c r="A18" s="109"/>
      <c r="B18" s="109"/>
      <c r="C18" s="109"/>
      <c r="D18" s="109"/>
      <c r="E18" s="109"/>
      <c r="F18" s="109"/>
      <c r="G18" s="109"/>
      <c r="H18" s="109"/>
      <c r="I18" s="109"/>
      <c r="J18" s="109"/>
      <c r="K18" s="109"/>
      <c r="L18" s="109"/>
      <c r="M18" s="109"/>
      <c r="N18" s="109"/>
      <c r="O18" s="109"/>
      <c r="P18" s="109"/>
      <c r="Q18" s="109"/>
      <c r="R18" s="104"/>
      <c r="S18" s="102"/>
      <c r="T18" s="102"/>
      <c r="U18" s="102"/>
      <c r="V18" s="102"/>
      <c r="W18" s="102"/>
      <c r="X18" s="102"/>
      <c r="Y18" s="110">
        <v>215.0</v>
      </c>
      <c r="Z18" s="102"/>
      <c r="AA18" s="102"/>
      <c r="AB18" s="102"/>
      <c r="AC18" s="102"/>
      <c r="AD18" s="102"/>
      <c r="AE18" s="109"/>
      <c r="AF18" s="109"/>
      <c r="AG18" s="109"/>
      <c r="AH18" s="109"/>
      <c r="AI18" s="109"/>
      <c r="AJ18" s="110">
        <v>321.0</v>
      </c>
    </row>
    <row r="19">
      <c r="A19" s="111"/>
      <c r="B19" s="111"/>
      <c r="C19" s="111"/>
      <c r="D19" s="111"/>
      <c r="E19" s="111"/>
      <c r="F19" s="111"/>
      <c r="G19" s="111"/>
      <c r="H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row>
    <row r="20">
      <c r="A20" s="111"/>
      <c r="B20" s="111"/>
      <c r="C20" s="112" t="s">
        <v>303</v>
      </c>
      <c r="D20" s="99"/>
      <c r="E20" s="99"/>
      <c r="F20" s="113" t="s">
        <v>304</v>
      </c>
      <c r="G20" s="112" t="s">
        <v>305</v>
      </c>
      <c r="H20" s="99"/>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row>
    <row r="21">
      <c r="A21" s="111"/>
      <c r="B21" s="99" t="s">
        <v>306</v>
      </c>
      <c r="C21" s="99" t="s">
        <v>307</v>
      </c>
      <c r="D21" s="99"/>
      <c r="E21" s="99"/>
      <c r="F21" s="16" t="s">
        <v>308</v>
      </c>
      <c r="G21" s="99" t="s">
        <v>309</v>
      </c>
      <c r="H21" s="99"/>
      <c r="M21" s="114" t="s">
        <v>183</v>
      </c>
      <c r="N21" s="99" t="s">
        <v>309</v>
      </c>
      <c r="O21" s="111"/>
      <c r="P21" s="111"/>
      <c r="Q21" s="111"/>
      <c r="R21" s="111"/>
      <c r="S21" s="111"/>
      <c r="T21" s="111"/>
      <c r="U21" s="111"/>
      <c r="V21" s="111"/>
      <c r="W21" s="111"/>
      <c r="X21" s="111"/>
      <c r="Y21" s="111"/>
      <c r="Z21" s="111"/>
      <c r="AA21" s="111"/>
      <c r="AB21" s="111"/>
      <c r="AC21" s="111"/>
      <c r="AD21" s="111"/>
      <c r="AE21" s="111"/>
      <c r="AF21" s="111"/>
      <c r="AG21" s="111"/>
      <c r="AH21" s="111"/>
      <c r="AI21" s="111"/>
      <c r="AJ21" s="111"/>
    </row>
    <row r="22">
      <c r="A22" s="111"/>
      <c r="B22" s="99" t="s">
        <v>310</v>
      </c>
      <c r="C22" s="99" t="s">
        <v>307</v>
      </c>
      <c r="D22" s="99"/>
      <c r="E22" s="99"/>
      <c r="F22" s="99" t="s">
        <v>311</v>
      </c>
      <c r="G22" s="99">
        <v>523.0</v>
      </c>
      <c r="H22" s="99"/>
      <c r="I22" s="113" t="s">
        <v>312</v>
      </c>
      <c r="J22" s="99" t="s">
        <v>313</v>
      </c>
      <c r="K22" s="99" t="s">
        <v>314</v>
      </c>
      <c r="M22" s="114" t="s">
        <v>184</v>
      </c>
      <c r="N22" s="99" t="s">
        <v>315</v>
      </c>
      <c r="O22" s="111"/>
      <c r="P22" s="111"/>
      <c r="Q22" s="111"/>
      <c r="R22" s="111"/>
      <c r="S22" s="111"/>
      <c r="T22" s="111"/>
      <c r="U22" s="111"/>
      <c r="V22" s="111"/>
      <c r="W22" s="111"/>
      <c r="X22" s="111"/>
      <c r="Y22" s="111"/>
      <c r="Z22" s="111"/>
      <c r="AA22" s="111"/>
      <c r="AB22" s="111"/>
      <c r="AC22" s="111"/>
      <c r="AD22" s="111"/>
      <c r="AE22" s="111"/>
      <c r="AF22" s="111"/>
      <c r="AG22" s="111"/>
      <c r="AH22" s="111"/>
      <c r="AI22" s="111"/>
      <c r="AJ22" s="111"/>
    </row>
    <row r="23">
      <c r="A23" s="111"/>
      <c r="B23" s="99" t="s">
        <v>316</v>
      </c>
      <c r="C23" s="99" t="s">
        <v>317</v>
      </c>
      <c r="D23" s="99"/>
      <c r="E23" s="99"/>
      <c r="F23" s="99" t="s">
        <v>318</v>
      </c>
      <c r="G23" s="99">
        <v>582.0</v>
      </c>
      <c r="H23" s="99"/>
      <c r="I23" s="115" t="s">
        <v>319</v>
      </c>
      <c r="J23" s="99">
        <v>5349.0</v>
      </c>
      <c r="K23" s="16" t="s">
        <v>320</v>
      </c>
      <c r="M23" s="111"/>
      <c r="N23" s="99" t="s">
        <v>321</v>
      </c>
      <c r="O23" s="111"/>
      <c r="P23" s="111"/>
      <c r="Q23" s="111"/>
      <c r="R23" s="111"/>
      <c r="S23" s="111"/>
      <c r="T23" s="111"/>
      <c r="U23" s="111"/>
      <c r="V23" s="111"/>
      <c r="W23" s="111"/>
      <c r="X23" s="111"/>
      <c r="Y23" s="111"/>
      <c r="Z23" s="111"/>
      <c r="AA23" s="111"/>
      <c r="AB23" s="111"/>
      <c r="AC23" s="111"/>
      <c r="AD23" s="111"/>
      <c r="AE23" s="112" t="s">
        <v>182</v>
      </c>
      <c r="AF23" s="111"/>
      <c r="AG23" s="111"/>
      <c r="AH23" s="111"/>
      <c r="AI23" s="111"/>
      <c r="AJ23" s="111"/>
    </row>
    <row r="24">
      <c r="A24" s="111"/>
      <c r="B24" s="99" t="s">
        <v>316</v>
      </c>
      <c r="C24" s="99" t="s">
        <v>317</v>
      </c>
      <c r="D24" s="99"/>
      <c r="E24" s="99"/>
      <c r="F24" s="99" t="s">
        <v>322</v>
      </c>
      <c r="G24" s="99">
        <v>1563.0</v>
      </c>
      <c r="H24" s="99"/>
      <c r="I24" s="99" t="s">
        <v>323</v>
      </c>
      <c r="J24" s="99">
        <v>5336.0</v>
      </c>
      <c r="K24" s="16" t="s">
        <v>324</v>
      </c>
      <c r="M24" s="111"/>
      <c r="N24" s="99" t="s">
        <v>325</v>
      </c>
      <c r="O24" s="111"/>
      <c r="P24" s="111"/>
      <c r="Q24" s="111"/>
      <c r="R24" s="111"/>
      <c r="S24" s="111"/>
      <c r="T24" s="111"/>
      <c r="U24" s="111"/>
      <c r="V24" s="111"/>
      <c r="W24" s="111"/>
      <c r="X24" s="111"/>
      <c r="Y24" s="111"/>
      <c r="Z24" s="111"/>
      <c r="AA24" s="111"/>
      <c r="AB24" s="111"/>
      <c r="AC24" s="111"/>
      <c r="AD24" s="111"/>
      <c r="AE24" s="111"/>
      <c r="AF24" s="111"/>
      <c r="AG24" s="111"/>
      <c r="AH24" s="111"/>
      <c r="AI24" s="111"/>
      <c r="AJ24" s="111"/>
    </row>
    <row r="25">
      <c r="A25" s="111"/>
      <c r="B25" s="99" t="s">
        <v>326</v>
      </c>
      <c r="C25" s="99" t="s">
        <v>327</v>
      </c>
      <c r="D25" s="99"/>
      <c r="E25" s="99"/>
      <c r="F25" s="99" t="s">
        <v>328</v>
      </c>
      <c r="G25" s="99">
        <v>3005.0</v>
      </c>
      <c r="H25" s="99"/>
      <c r="I25" s="99" t="s">
        <v>329</v>
      </c>
      <c r="J25" s="99">
        <v>5084.0</v>
      </c>
      <c r="K25" s="16" t="s">
        <v>330</v>
      </c>
      <c r="M25" s="111"/>
      <c r="N25" s="99" t="s">
        <v>331</v>
      </c>
      <c r="O25" s="111"/>
      <c r="P25" s="111"/>
      <c r="Q25" s="111"/>
      <c r="R25" s="111"/>
      <c r="S25" s="111"/>
      <c r="T25" s="111"/>
      <c r="U25" s="111"/>
      <c r="V25" s="111"/>
      <c r="W25" s="111"/>
      <c r="X25" s="111"/>
      <c r="Y25" s="111"/>
      <c r="Z25" s="111"/>
      <c r="AA25" s="111"/>
      <c r="AB25" s="111"/>
      <c r="AC25" s="111"/>
      <c r="AD25" s="111"/>
      <c r="AE25" s="111"/>
      <c r="AF25" s="111"/>
      <c r="AG25" s="111"/>
      <c r="AH25" s="111"/>
      <c r="AI25" s="111"/>
      <c r="AJ25" s="111"/>
    </row>
    <row r="26">
      <c r="A26" s="111"/>
      <c r="B26" s="111"/>
      <c r="C26" s="111"/>
      <c r="D26" s="111"/>
      <c r="E26" s="111"/>
      <c r="F26" s="99" t="s">
        <v>332</v>
      </c>
      <c r="G26" s="99">
        <v>5663.0</v>
      </c>
      <c r="H26" s="99"/>
      <c r="I26" s="99" t="s">
        <v>333</v>
      </c>
      <c r="J26" s="99">
        <v>7685.0</v>
      </c>
      <c r="K26" s="16" t="s">
        <v>334</v>
      </c>
      <c r="M26" s="111"/>
      <c r="N26" s="99" t="s">
        <v>335</v>
      </c>
      <c r="O26" s="111"/>
      <c r="P26" s="111"/>
      <c r="Q26" s="111"/>
      <c r="R26" s="111"/>
      <c r="S26" s="111"/>
      <c r="T26" s="111"/>
      <c r="U26" s="111"/>
      <c r="V26" s="111"/>
      <c r="W26" s="111"/>
      <c r="X26" s="111"/>
      <c r="Y26" s="111"/>
      <c r="Z26" s="111"/>
      <c r="AA26" s="111"/>
      <c r="AB26" s="111"/>
      <c r="AC26" s="111"/>
      <c r="AD26" s="111"/>
      <c r="AE26" s="111"/>
      <c r="AF26" s="111"/>
      <c r="AG26" s="111"/>
      <c r="AH26" s="111"/>
      <c r="AI26" s="111"/>
      <c r="AJ26" s="111"/>
    </row>
    <row r="27">
      <c r="A27" s="111"/>
      <c r="B27" s="111"/>
      <c r="C27" s="111"/>
      <c r="D27" s="111"/>
      <c r="E27" s="111"/>
      <c r="F27" s="99" t="s">
        <v>336</v>
      </c>
      <c r="G27" s="99">
        <v>8937.0</v>
      </c>
      <c r="H27" s="99"/>
      <c r="I27" s="99" t="s">
        <v>337</v>
      </c>
      <c r="J27" s="99">
        <v>4748.0</v>
      </c>
      <c r="K27" s="16" t="s">
        <v>338</v>
      </c>
      <c r="M27" s="111"/>
      <c r="N27" s="99" t="s">
        <v>339</v>
      </c>
      <c r="O27" s="111"/>
      <c r="P27" s="111"/>
      <c r="Q27" s="111"/>
      <c r="R27" s="111"/>
      <c r="S27" s="111"/>
      <c r="T27" s="111"/>
      <c r="U27" s="111"/>
      <c r="V27" s="111"/>
      <c r="W27" s="111"/>
      <c r="X27" s="111"/>
      <c r="Y27" s="111"/>
      <c r="Z27" s="111"/>
      <c r="AA27" s="111"/>
      <c r="AB27" s="111"/>
      <c r="AC27" s="111"/>
      <c r="AD27" s="111"/>
      <c r="AE27" s="111"/>
      <c r="AF27" s="111"/>
      <c r="AG27" s="111"/>
      <c r="AH27" s="111"/>
      <c r="AI27" s="111"/>
      <c r="AJ27" s="111"/>
    </row>
    <row r="28">
      <c r="A28" s="111"/>
      <c r="B28" s="111"/>
      <c r="C28" s="111"/>
      <c r="D28" s="111"/>
      <c r="E28" s="111"/>
      <c r="F28" s="111"/>
      <c r="G28" s="111"/>
      <c r="H28" s="111"/>
      <c r="I28" s="99" t="s">
        <v>340</v>
      </c>
      <c r="J28" s="99">
        <v>6428.0</v>
      </c>
      <c r="K28" s="16" t="s">
        <v>341</v>
      </c>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row>
    <row r="29">
      <c r="A29" s="111"/>
      <c r="B29" s="111"/>
      <c r="C29" s="111"/>
      <c r="D29" s="111"/>
      <c r="E29" s="111"/>
      <c r="F29" s="111"/>
      <c r="G29" s="111"/>
      <c r="H29" s="111"/>
      <c r="I29" s="99" t="s">
        <v>342</v>
      </c>
      <c r="J29" s="99">
        <v>4777.0</v>
      </c>
      <c r="K29" s="16" t="s">
        <v>343</v>
      </c>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row>
    <row r="30">
      <c r="A30" s="111"/>
      <c r="B30" s="111"/>
      <c r="C30" s="111"/>
      <c r="D30" s="111"/>
      <c r="E30" s="111"/>
      <c r="F30" s="111"/>
      <c r="G30" s="111"/>
      <c r="H30" s="111"/>
      <c r="I30" s="99" t="s">
        <v>344</v>
      </c>
      <c r="J30" s="99">
        <v>4218.0</v>
      </c>
      <c r="K30" s="16" t="s">
        <v>345</v>
      </c>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row>
    <row r="31">
      <c r="A31" s="111"/>
      <c r="B31" s="113" t="s">
        <v>346</v>
      </c>
      <c r="C31" s="99" t="s">
        <v>347</v>
      </c>
      <c r="D31" s="99"/>
      <c r="E31" s="99"/>
      <c r="F31" s="99"/>
      <c r="G31" s="99"/>
      <c r="H31" s="99"/>
      <c r="I31" s="99" t="s">
        <v>348</v>
      </c>
      <c r="J31" s="99">
        <v>4787.0</v>
      </c>
      <c r="K31" s="16" t="s">
        <v>349</v>
      </c>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row>
    <row r="32">
      <c r="A32" s="111"/>
      <c r="B32" s="113" t="s">
        <v>350</v>
      </c>
      <c r="C32" s="99" t="s">
        <v>351</v>
      </c>
      <c r="D32" s="99" t="s">
        <v>352</v>
      </c>
      <c r="E32" s="99" t="s">
        <v>353</v>
      </c>
      <c r="F32" s="99" t="s">
        <v>354</v>
      </c>
      <c r="G32" s="99" t="s">
        <v>355</v>
      </c>
      <c r="H32" s="99" t="s">
        <v>356</v>
      </c>
      <c r="I32" s="16" t="s">
        <v>198</v>
      </c>
      <c r="J32" s="16">
        <v>4228.0</v>
      </c>
      <c r="K32" s="16" t="s">
        <v>357</v>
      </c>
      <c r="Q32" s="111"/>
      <c r="R32" s="111"/>
      <c r="S32" s="111"/>
      <c r="T32" s="111"/>
      <c r="U32" s="111"/>
      <c r="V32" s="111"/>
      <c r="W32" s="111"/>
      <c r="X32" s="111"/>
      <c r="Y32" s="111"/>
      <c r="Z32" s="111"/>
      <c r="AA32" s="111"/>
      <c r="AB32" s="111"/>
      <c r="AC32" s="111"/>
      <c r="AD32" s="111"/>
      <c r="AE32" s="111"/>
      <c r="AF32" s="111"/>
      <c r="AG32" s="111"/>
      <c r="AH32" s="111"/>
      <c r="AI32" s="111"/>
      <c r="AJ32" s="111"/>
    </row>
    <row r="33">
      <c r="A33" s="111"/>
      <c r="B33" s="116" t="s">
        <v>358</v>
      </c>
      <c r="C33" s="101"/>
      <c r="D33" s="111"/>
      <c r="E33" s="111"/>
      <c r="F33" s="111"/>
      <c r="G33" s="111"/>
      <c r="H33" s="111"/>
      <c r="I33" s="16" t="s">
        <v>359</v>
      </c>
      <c r="J33" s="16">
        <v>4491.0</v>
      </c>
      <c r="K33" s="16" t="s">
        <v>360</v>
      </c>
      <c r="Q33" s="111"/>
      <c r="R33" s="111"/>
      <c r="S33" s="111"/>
      <c r="T33" s="111"/>
      <c r="U33" s="111"/>
      <c r="V33" s="111"/>
      <c r="W33" s="111"/>
      <c r="X33" s="111"/>
      <c r="Y33" s="111"/>
      <c r="Z33" s="111"/>
      <c r="AA33" s="111"/>
      <c r="AB33" s="111"/>
      <c r="AC33" s="111"/>
      <c r="AD33" s="111"/>
      <c r="AE33" s="111"/>
      <c r="AF33" s="111"/>
      <c r="AG33" s="111"/>
      <c r="AH33" s="111"/>
      <c r="AI33" s="111"/>
      <c r="AJ33" s="111"/>
    </row>
    <row r="34">
      <c r="A34" s="111"/>
      <c r="B34" s="99" t="s">
        <v>361</v>
      </c>
      <c r="C34" s="99">
        <v>3.7</v>
      </c>
      <c r="D34" s="99">
        <v>3.1</v>
      </c>
      <c r="E34" s="99">
        <v>0.96</v>
      </c>
      <c r="F34" s="99">
        <v>0.373</v>
      </c>
      <c r="G34" s="99">
        <v>0.085</v>
      </c>
      <c r="H34" s="99">
        <v>0.041</v>
      </c>
      <c r="I34" s="99"/>
      <c r="J34" s="99"/>
      <c r="K34" s="99" t="s">
        <v>362</v>
      </c>
      <c r="Q34" s="111"/>
      <c r="R34" s="111"/>
      <c r="S34" s="111"/>
      <c r="T34" s="111"/>
      <c r="U34" s="111"/>
      <c r="V34" s="111"/>
      <c r="W34" s="111"/>
      <c r="X34" s="111"/>
      <c r="Y34" s="111"/>
      <c r="Z34" s="111"/>
      <c r="AA34" s="111"/>
      <c r="AB34" s="111"/>
      <c r="AC34" s="111"/>
      <c r="AD34" s="111"/>
      <c r="AE34" s="111"/>
      <c r="AF34" s="111"/>
      <c r="AG34" s="111"/>
      <c r="AH34" s="111"/>
      <c r="AI34" s="111"/>
      <c r="AJ34" s="111"/>
    </row>
    <row r="35">
      <c r="A35" s="111"/>
      <c r="B35" s="99" t="s">
        <v>363</v>
      </c>
      <c r="C35" s="99">
        <v>1.22</v>
      </c>
      <c r="D35" s="99">
        <v>0.375</v>
      </c>
      <c r="E35" s="99">
        <v>0.101</v>
      </c>
      <c r="F35" s="99">
        <v>0.022</v>
      </c>
      <c r="G35" s="99">
        <v>0.006</v>
      </c>
      <c r="H35" s="99">
        <v>0.006</v>
      </c>
      <c r="I35" s="99"/>
      <c r="J35" s="99"/>
      <c r="K35" s="99"/>
      <c r="Q35" s="111"/>
      <c r="R35" s="111"/>
      <c r="S35" s="111"/>
      <c r="T35" s="111"/>
      <c r="U35" s="111"/>
      <c r="V35" s="111"/>
      <c r="W35" s="111"/>
      <c r="X35" s="111"/>
      <c r="Y35" s="111"/>
      <c r="Z35" s="111"/>
      <c r="AA35" s="111"/>
      <c r="AB35" s="111"/>
      <c r="AC35" s="111"/>
      <c r="AD35" s="111"/>
      <c r="AE35" s="111"/>
      <c r="AF35" s="111"/>
      <c r="AG35" s="111"/>
      <c r="AH35" s="111"/>
      <c r="AI35" s="111"/>
      <c r="AJ35" s="111"/>
    </row>
    <row r="36">
      <c r="A36" s="111"/>
      <c r="B36" s="99" t="s">
        <v>364</v>
      </c>
      <c r="C36" s="99">
        <v>0.27</v>
      </c>
      <c r="D36" s="99">
        <v>0.14</v>
      </c>
      <c r="E36" s="99">
        <v>0.067</v>
      </c>
      <c r="F36" s="99">
        <v>0.042</v>
      </c>
      <c r="G36" s="99">
        <v>0.009</v>
      </c>
      <c r="H36" s="99">
        <v>0.003</v>
      </c>
      <c r="I36" s="99"/>
      <c r="J36" s="99"/>
      <c r="K36" s="99"/>
      <c r="Q36" s="117"/>
      <c r="R36" s="111"/>
      <c r="S36" s="111"/>
      <c r="T36" s="111"/>
      <c r="U36" s="111"/>
      <c r="V36" s="111"/>
      <c r="W36" s="111"/>
      <c r="X36" s="111"/>
      <c r="Y36" s="111"/>
      <c r="Z36" s="111"/>
      <c r="AA36" s="111"/>
      <c r="AB36" s="111"/>
      <c r="AC36" s="111"/>
      <c r="AD36" s="111"/>
      <c r="AE36" s="111"/>
      <c r="AF36" s="111"/>
      <c r="AG36" s="111"/>
      <c r="AH36" s="111"/>
      <c r="AI36" s="111"/>
      <c r="AJ36" s="111"/>
    </row>
    <row r="37">
      <c r="A37" s="111"/>
      <c r="B37" s="99" t="s">
        <v>365</v>
      </c>
      <c r="C37" s="99">
        <v>1.857</v>
      </c>
      <c r="D37" s="99">
        <v>0.523</v>
      </c>
      <c r="E37" s="99">
        <v>0.214</v>
      </c>
      <c r="F37" s="99">
        <v>0.0598</v>
      </c>
      <c r="G37" s="99">
        <v>0.013</v>
      </c>
      <c r="H37" s="99">
        <v>0.006</v>
      </c>
      <c r="I37" s="99"/>
      <c r="J37" s="99"/>
      <c r="K37" s="99"/>
      <c r="Q37" s="111"/>
      <c r="R37" s="111"/>
      <c r="S37" s="111"/>
      <c r="T37" s="111"/>
      <c r="U37" s="111"/>
      <c r="V37" s="111"/>
      <c r="W37" s="111"/>
      <c r="X37" s="111"/>
      <c r="Y37" s="111"/>
      <c r="Z37" s="111"/>
      <c r="AA37" s="111"/>
      <c r="AB37" s="111"/>
      <c r="AC37" s="111"/>
      <c r="AD37" s="111"/>
      <c r="AE37" s="111"/>
      <c r="AF37" s="111"/>
      <c r="AG37" s="111"/>
      <c r="AH37" s="111"/>
      <c r="AI37" s="111"/>
      <c r="AJ37" s="111"/>
    </row>
    <row r="38">
      <c r="A38" s="111"/>
      <c r="B38" s="99" t="s">
        <v>366</v>
      </c>
      <c r="C38" s="99">
        <v>1.123</v>
      </c>
      <c r="D38" s="99">
        <v>0.591</v>
      </c>
      <c r="E38" s="99">
        <v>0.135</v>
      </c>
      <c r="F38" s="99">
        <v>0.029</v>
      </c>
      <c r="G38" s="99">
        <v>0.028</v>
      </c>
      <c r="H38" s="99">
        <v>0.009</v>
      </c>
      <c r="I38" s="99"/>
      <c r="J38" s="99"/>
      <c r="K38" s="99"/>
      <c r="Q38" s="111"/>
      <c r="R38" s="111"/>
      <c r="S38" s="111"/>
      <c r="T38" s="111"/>
      <c r="U38" s="111"/>
      <c r="V38" s="111"/>
      <c r="W38" s="111"/>
      <c r="X38" s="111"/>
      <c r="Y38" s="111"/>
      <c r="Z38" s="111"/>
      <c r="AA38" s="111"/>
      <c r="AB38" s="111"/>
      <c r="AC38" s="111"/>
      <c r="AD38" s="111"/>
      <c r="AE38" s="111"/>
      <c r="AF38" s="111"/>
      <c r="AG38" s="111"/>
      <c r="AH38" s="111"/>
      <c r="AI38" s="111"/>
      <c r="AJ38" s="111"/>
    </row>
    <row r="39">
      <c r="A39" s="111"/>
      <c r="B39" s="99" t="s">
        <v>367</v>
      </c>
      <c r="C39" s="99">
        <v>3.94</v>
      </c>
      <c r="D39" s="99">
        <v>2.46</v>
      </c>
      <c r="E39" s="99">
        <v>0.716</v>
      </c>
      <c r="F39" s="99">
        <v>0.224</v>
      </c>
      <c r="G39" s="99">
        <v>0.087</v>
      </c>
      <c r="H39" s="99">
        <v>0.047</v>
      </c>
      <c r="I39" s="99"/>
      <c r="J39" s="99"/>
      <c r="K39" s="99"/>
      <c r="Q39" s="111"/>
      <c r="R39" s="111"/>
      <c r="S39" s="111"/>
      <c r="T39" s="111"/>
      <c r="U39" s="111"/>
      <c r="V39" s="111"/>
      <c r="W39" s="111"/>
      <c r="X39" s="111"/>
      <c r="Y39" s="111"/>
      <c r="Z39" s="111"/>
      <c r="AA39" s="111"/>
      <c r="AB39" s="111"/>
      <c r="AC39" s="111"/>
      <c r="AD39" s="111"/>
      <c r="AE39" s="111"/>
      <c r="AF39" s="111"/>
      <c r="AG39" s="111"/>
      <c r="AH39" s="111"/>
      <c r="AI39" s="111"/>
      <c r="AJ39" s="111"/>
    </row>
    <row r="40">
      <c r="A40" s="111"/>
      <c r="B40" s="99" t="s">
        <v>368</v>
      </c>
      <c r="C40" s="99">
        <v>1.853</v>
      </c>
      <c r="D40" s="99">
        <v>0.861</v>
      </c>
      <c r="E40" s="99">
        <v>0.149</v>
      </c>
      <c r="F40" s="99">
        <v>0.106</v>
      </c>
      <c r="G40" s="99">
        <v>0.009</v>
      </c>
      <c r="H40" s="99">
        <v>0.006</v>
      </c>
      <c r="I40" s="99"/>
      <c r="J40" s="99"/>
      <c r="K40" s="99"/>
      <c r="Q40" s="111"/>
      <c r="R40" s="111"/>
      <c r="S40" s="111"/>
      <c r="T40" s="111"/>
      <c r="U40" s="111"/>
      <c r="V40" s="111"/>
      <c r="W40" s="111"/>
      <c r="X40" s="111"/>
      <c r="Y40" s="111"/>
      <c r="Z40" s="111"/>
      <c r="AA40" s="111"/>
      <c r="AB40" s="111"/>
      <c r="AC40" s="111"/>
      <c r="AD40" s="111"/>
      <c r="AE40" s="111"/>
      <c r="AF40" s="111"/>
      <c r="AG40" s="111"/>
      <c r="AH40" s="111"/>
      <c r="AI40" s="111"/>
      <c r="AJ40" s="111"/>
    </row>
    <row r="41">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row>
    <row r="42">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row>
    <row r="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row>
    <row r="44">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row>
    <row r="45">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row>
    <row r="4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row>
    <row r="47">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row>
    <row r="48">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row>
    <row r="49">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row>
    <row r="50">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row>
    <row r="5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row>
    <row r="5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row>
    <row r="53">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row>
    <row r="54">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row>
    <row r="55">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row>
    <row r="5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row>
    <row r="57">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row>
    <row r="58">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row>
    <row r="59">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row>
    <row r="60">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row>
    <row r="6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row>
    <row r="6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row>
    <row r="63">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row>
    <row r="64">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row>
    <row r="65">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row>
    <row r="6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row>
    <row r="6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row>
    <row r="6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row>
    <row r="69">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row>
    <row r="70">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row>
    <row r="7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row>
    <row r="7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row>
    <row r="73">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row>
    <row r="74">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row>
    <row r="7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row>
    <row r="7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row>
    <row r="7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row>
    <row r="7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row>
    <row r="79">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row>
    <row r="80">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row>
    <row r="8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row>
    <row r="8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row>
    <row r="83">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row>
    <row r="84">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row>
    <row r="8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row>
    <row r="8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c r="AC86" s="111"/>
      <c r="AD86" s="111"/>
      <c r="AE86" s="111"/>
      <c r="AF86" s="111"/>
      <c r="AG86" s="111"/>
      <c r="AH86" s="111"/>
      <c r="AI86" s="111"/>
      <c r="AJ86" s="111"/>
    </row>
    <row r="8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row>
    <row r="8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111"/>
      <c r="AD88" s="111"/>
      <c r="AE88" s="111"/>
      <c r="AF88" s="111"/>
      <c r="AG88" s="111"/>
      <c r="AH88" s="111"/>
      <c r="AI88" s="111"/>
      <c r="AJ88" s="111"/>
    </row>
    <row r="89">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row>
    <row r="90">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111"/>
      <c r="AD90" s="111"/>
      <c r="AE90" s="111"/>
      <c r="AF90" s="111"/>
      <c r="AG90" s="111"/>
      <c r="AH90" s="111"/>
      <c r="AI90" s="111"/>
      <c r="AJ90" s="111"/>
    </row>
    <row r="9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row>
    <row r="9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row>
    <row r="93">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c r="AC93" s="111"/>
      <c r="AD93" s="111"/>
      <c r="AE93" s="111"/>
      <c r="AF93" s="111"/>
      <c r="AG93" s="111"/>
      <c r="AH93" s="111"/>
      <c r="AI93" s="111"/>
      <c r="AJ93" s="111"/>
    </row>
    <row r="94">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row>
    <row r="9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row>
    <row r="9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c r="AC96" s="111"/>
      <c r="AD96" s="111"/>
      <c r="AE96" s="111"/>
      <c r="AF96" s="111"/>
      <c r="AG96" s="111"/>
      <c r="AH96" s="111"/>
      <c r="AI96" s="111"/>
      <c r="AJ96" s="111"/>
    </row>
    <row r="9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111"/>
      <c r="AD97" s="111"/>
      <c r="AE97" s="111"/>
      <c r="AF97" s="111"/>
      <c r="AG97" s="111"/>
      <c r="AH97" s="111"/>
      <c r="AI97" s="111"/>
      <c r="AJ97" s="111"/>
    </row>
    <row r="9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row>
    <row r="99">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c r="AC99" s="111"/>
      <c r="AD99" s="111"/>
      <c r="AE99" s="111"/>
      <c r="AF99" s="111"/>
      <c r="AG99" s="111"/>
      <c r="AH99" s="111"/>
      <c r="AI99" s="111"/>
      <c r="AJ99" s="111"/>
    </row>
    <row r="100">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row>
    <row r="10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row>
    <row r="1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row>
    <row r="103">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row>
    <row r="104">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row>
    <row r="10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row>
    <row r="10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1"/>
      <c r="AC106" s="111"/>
      <c r="AD106" s="111"/>
      <c r="AE106" s="111"/>
      <c r="AF106" s="111"/>
      <c r="AG106" s="111"/>
      <c r="AH106" s="111"/>
      <c r="AI106" s="111"/>
      <c r="AJ106" s="111"/>
    </row>
    <row r="10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1"/>
      <c r="AC107" s="111"/>
      <c r="AD107" s="111"/>
      <c r="AE107" s="111"/>
      <c r="AF107" s="111"/>
      <c r="AG107" s="111"/>
      <c r="AH107" s="111"/>
      <c r="AI107" s="111"/>
      <c r="AJ107" s="111"/>
    </row>
    <row r="10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1"/>
      <c r="AC108" s="111"/>
      <c r="AD108" s="111"/>
      <c r="AE108" s="111"/>
      <c r="AF108" s="111"/>
      <c r="AG108" s="111"/>
      <c r="AH108" s="111"/>
      <c r="AI108" s="111"/>
      <c r="AJ108" s="111"/>
    </row>
    <row r="109">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c r="AC109" s="111"/>
      <c r="AD109" s="111"/>
      <c r="AE109" s="111"/>
      <c r="AF109" s="111"/>
      <c r="AG109" s="111"/>
      <c r="AH109" s="111"/>
      <c r="AI109" s="111"/>
      <c r="AJ109" s="111"/>
    </row>
    <row r="110">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row>
    <row r="11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c r="AE111" s="111"/>
      <c r="AF111" s="111"/>
      <c r="AG111" s="111"/>
      <c r="AH111" s="111"/>
      <c r="AI111" s="111"/>
      <c r="AJ111" s="111"/>
    </row>
    <row r="11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1"/>
      <c r="AD112" s="111"/>
      <c r="AE112" s="111"/>
      <c r="AF112" s="111"/>
      <c r="AG112" s="111"/>
      <c r="AH112" s="111"/>
      <c r="AI112" s="111"/>
      <c r="AJ112" s="111"/>
    </row>
    <row r="113">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1"/>
      <c r="AC113" s="111"/>
      <c r="AD113" s="111"/>
      <c r="AE113" s="111"/>
      <c r="AF113" s="111"/>
      <c r="AG113" s="111"/>
      <c r="AH113" s="111"/>
      <c r="AI113" s="111"/>
      <c r="AJ113" s="111"/>
    </row>
    <row r="114">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c r="AC114" s="111"/>
      <c r="AD114" s="111"/>
      <c r="AE114" s="111"/>
      <c r="AF114" s="111"/>
      <c r="AG114" s="111"/>
      <c r="AH114" s="111"/>
      <c r="AI114" s="111"/>
      <c r="AJ114" s="111"/>
    </row>
    <row r="11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1"/>
      <c r="AC115" s="111"/>
      <c r="AD115" s="111"/>
      <c r="AE115" s="111"/>
      <c r="AF115" s="111"/>
      <c r="AG115" s="111"/>
      <c r="AH115" s="111"/>
      <c r="AI115" s="111"/>
      <c r="AJ115" s="111"/>
    </row>
    <row r="11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c r="AC116" s="111"/>
      <c r="AD116" s="111"/>
      <c r="AE116" s="111"/>
      <c r="AF116" s="111"/>
      <c r="AG116" s="111"/>
      <c r="AH116" s="111"/>
      <c r="AI116" s="111"/>
      <c r="AJ116" s="111"/>
    </row>
    <row r="11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c r="AG117" s="111"/>
      <c r="AH117" s="111"/>
      <c r="AI117" s="111"/>
      <c r="AJ117" s="111"/>
    </row>
    <row r="11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c r="AC118" s="111"/>
      <c r="AD118" s="111"/>
      <c r="AE118" s="111"/>
      <c r="AF118" s="111"/>
      <c r="AG118" s="111"/>
      <c r="AH118" s="111"/>
      <c r="AI118" s="111"/>
      <c r="AJ118" s="111"/>
    </row>
    <row r="119">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1"/>
      <c r="AC119" s="111"/>
      <c r="AD119" s="111"/>
      <c r="AE119" s="111"/>
      <c r="AF119" s="111"/>
      <c r="AG119" s="111"/>
      <c r="AH119" s="111"/>
      <c r="AI119" s="111"/>
      <c r="AJ119" s="111"/>
    </row>
    <row r="120">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c r="AC120" s="111"/>
      <c r="AD120" s="111"/>
      <c r="AE120" s="111"/>
      <c r="AF120" s="111"/>
      <c r="AG120" s="111"/>
      <c r="AH120" s="111"/>
      <c r="AI120" s="111"/>
      <c r="AJ120" s="111"/>
    </row>
    <row r="12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row>
    <row r="12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c r="AC122" s="111"/>
      <c r="AD122" s="111"/>
      <c r="AE122" s="111"/>
      <c r="AF122" s="111"/>
      <c r="AG122" s="111"/>
      <c r="AH122" s="111"/>
      <c r="AI122" s="111"/>
      <c r="AJ122" s="111"/>
    </row>
    <row r="123">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row>
    <row r="124">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111"/>
      <c r="AD124" s="111"/>
      <c r="AE124" s="111"/>
      <c r="AF124" s="111"/>
      <c r="AG124" s="111"/>
      <c r="AH124" s="111"/>
      <c r="AI124" s="111"/>
      <c r="AJ124" s="111"/>
    </row>
    <row r="12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111"/>
      <c r="AD125" s="111"/>
      <c r="AE125" s="111"/>
      <c r="AF125" s="111"/>
      <c r="AG125" s="111"/>
      <c r="AH125" s="111"/>
      <c r="AI125" s="111"/>
      <c r="AJ125" s="111"/>
    </row>
    <row r="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c r="AC126" s="111"/>
      <c r="AD126" s="111"/>
      <c r="AE126" s="111"/>
      <c r="AF126" s="111"/>
      <c r="AG126" s="111"/>
      <c r="AH126" s="111"/>
      <c r="AI126" s="111"/>
      <c r="AJ126" s="111"/>
    </row>
    <row r="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111"/>
      <c r="AD127" s="111"/>
      <c r="AE127" s="111"/>
      <c r="AF127" s="111"/>
      <c r="AG127" s="111"/>
      <c r="AH127" s="111"/>
      <c r="AI127" s="111"/>
      <c r="AJ127" s="111"/>
    </row>
    <row r="12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c r="AC128" s="111"/>
      <c r="AD128" s="111"/>
      <c r="AE128" s="111"/>
      <c r="AF128" s="111"/>
      <c r="AG128" s="111"/>
      <c r="AH128" s="111"/>
      <c r="AI128" s="111"/>
      <c r="AJ128" s="111"/>
    </row>
    <row r="129">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c r="AC129" s="111"/>
      <c r="AD129" s="111"/>
      <c r="AE129" s="111"/>
      <c r="AF129" s="111"/>
      <c r="AG129" s="111"/>
      <c r="AH129" s="111"/>
      <c r="AI129" s="111"/>
      <c r="AJ129" s="111"/>
    </row>
    <row r="130">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c r="AC130" s="111"/>
      <c r="AD130" s="111"/>
      <c r="AE130" s="111"/>
      <c r="AF130" s="111"/>
      <c r="AG130" s="111"/>
      <c r="AH130" s="111"/>
      <c r="AI130" s="111"/>
      <c r="AJ130" s="111"/>
    </row>
    <row r="13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111"/>
      <c r="AD131" s="111"/>
      <c r="AE131" s="111"/>
      <c r="AF131" s="111"/>
      <c r="AG131" s="111"/>
      <c r="AH131" s="111"/>
      <c r="AI131" s="111"/>
      <c r="AJ131" s="111"/>
    </row>
    <row r="132">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c r="AC132" s="111"/>
      <c r="AD132" s="111"/>
      <c r="AE132" s="111"/>
      <c r="AF132" s="111"/>
      <c r="AG132" s="111"/>
      <c r="AH132" s="111"/>
      <c r="AI132" s="111"/>
      <c r="AJ132" s="111"/>
    </row>
    <row r="133">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c r="AC133" s="111"/>
      <c r="AD133" s="111"/>
      <c r="AE133" s="111"/>
      <c r="AF133" s="111"/>
      <c r="AG133" s="111"/>
      <c r="AH133" s="111"/>
      <c r="AI133" s="111"/>
      <c r="AJ133" s="111"/>
    </row>
    <row r="134">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c r="AC134" s="111"/>
      <c r="AD134" s="111"/>
      <c r="AE134" s="111"/>
      <c r="AF134" s="111"/>
      <c r="AG134" s="111"/>
      <c r="AH134" s="111"/>
      <c r="AI134" s="111"/>
      <c r="AJ134" s="111"/>
    </row>
    <row r="135">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c r="AD135" s="111"/>
      <c r="AE135" s="111"/>
      <c r="AF135" s="111"/>
      <c r="AG135" s="111"/>
      <c r="AH135" s="111"/>
      <c r="AI135" s="111"/>
      <c r="AJ135" s="111"/>
    </row>
    <row r="13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c r="AC136" s="111"/>
      <c r="AD136" s="111"/>
      <c r="AE136" s="111"/>
      <c r="AF136" s="111"/>
      <c r="AG136" s="111"/>
      <c r="AH136" s="111"/>
      <c r="AI136" s="111"/>
      <c r="AJ136" s="111"/>
    </row>
    <row r="137">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c r="AC137" s="111"/>
      <c r="AD137" s="111"/>
      <c r="AE137" s="111"/>
      <c r="AF137" s="111"/>
      <c r="AG137" s="111"/>
      <c r="AH137" s="111"/>
      <c r="AI137" s="111"/>
      <c r="AJ137" s="111"/>
    </row>
    <row r="138">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111"/>
      <c r="AD138" s="111"/>
      <c r="AE138" s="111"/>
      <c r="AF138" s="111"/>
      <c r="AG138" s="111"/>
      <c r="AH138" s="111"/>
      <c r="AI138" s="111"/>
      <c r="AJ138" s="111"/>
    </row>
    <row r="139">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111"/>
      <c r="AD139" s="111"/>
      <c r="AE139" s="111"/>
      <c r="AF139" s="111"/>
      <c r="AG139" s="111"/>
      <c r="AH139" s="111"/>
      <c r="AI139" s="111"/>
      <c r="AJ139" s="111"/>
    </row>
    <row r="140">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c r="AB140" s="111"/>
      <c r="AC140" s="111"/>
      <c r="AD140" s="111"/>
      <c r="AE140" s="111"/>
      <c r="AF140" s="111"/>
      <c r="AG140" s="111"/>
      <c r="AH140" s="111"/>
      <c r="AI140" s="111"/>
      <c r="AJ140" s="111"/>
    </row>
    <row r="14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1"/>
      <c r="AC141" s="111"/>
      <c r="AD141" s="111"/>
      <c r="AE141" s="111"/>
      <c r="AF141" s="111"/>
      <c r="AG141" s="111"/>
      <c r="AH141" s="111"/>
      <c r="AI141" s="111"/>
      <c r="AJ141" s="111"/>
    </row>
    <row r="142">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1"/>
      <c r="AC142" s="111"/>
      <c r="AD142" s="111"/>
      <c r="AE142" s="111"/>
      <c r="AF142" s="111"/>
      <c r="AG142" s="111"/>
      <c r="AH142" s="111"/>
      <c r="AI142" s="111"/>
      <c r="AJ142" s="111"/>
    </row>
    <row r="143">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c r="AC143" s="111"/>
      <c r="AD143" s="111"/>
      <c r="AE143" s="111"/>
      <c r="AF143" s="111"/>
      <c r="AG143" s="111"/>
      <c r="AH143" s="111"/>
      <c r="AI143" s="111"/>
      <c r="AJ143" s="111"/>
    </row>
    <row r="144">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11"/>
      <c r="AJ144" s="111"/>
    </row>
    <row r="145">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11"/>
      <c r="AJ145" s="111"/>
    </row>
    <row r="14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11"/>
      <c r="AJ146" s="111"/>
    </row>
    <row r="147">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11"/>
      <c r="AJ147" s="111"/>
    </row>
    <row r="148">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1"/>
      <c r="AC148" s="111"/>
      <c r="AD148" s="111"/>
      <c r="AE148" s="111"/>
      <c r="AF148" s="111"/>
      <c r="AG148" s="111"/>
      <c r="AH148" s="111"/>
      <c r="AI148" s="111"/>
      <c r="AJ148" s="111"/>
    </row>
    <row r="149">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c r="AJ149" s="111"/>
    </row>
    <row r="150">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row>
    <row r="15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c r="AJ151" s="111"/>
    </row>
    <row r="152">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1"/>
      <c r="AC152" s="111"/>
      <c r="AD152" s="111"/>
      <c r="AE152" s="111"/>
      <c r="AF152" s="111"/>
      <c r="AG152" s="111"/>
      <c r="AH152" s="111"/>
      <c r="AI152" s="111"/>
      <c r="AJ152" s="111"/>
    </row>
    <row r="153">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1"/>
      <c r="AC153" s="111"/>
      <c r="AD153" s="111"/>
      <c r="AE153" s="111"/>
      <c r="AF153" s="111"/>
      <c r="AG153" s="111"/>
      <c r="AH153" s="111"/>
      <c r="AI153" s="111"/>
      <c r="AJ153" s="111"/>
    </row>
    <row r="154">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c r="AC154" s="111"/>
      <c r="AD154" s="111"/>
      <c r="AE154" s="111"/>
      <c r="AF154" s="111"/>
      <c r="AG154" s="111"/>
      <c r="AH154" s="111"/>
      <c r="AI154" s="111"/>
      <c r="AJ154" s="111"/>
    </row>
    <row r="155">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1"/>
      <c r="AC155" s="111"/>
      <c r="AD155" s="111"/>
      <c r="AE155" s="111"/>
      <c r="AF155" s="111"/>
      <c r="AG155" s="111"/>
      <c r="AH155" s="111"/>
      <c r="AI155" s="111"/>
      <c r="AJ155" s="111"/>
    </row>
    <row r="15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c r="AB156" s="111"/>
      <c r="AC156" s="111"/>
      <c r="AD156" s="111"/>
      <c r="AE156" s="111"/>
      <c r="AF156" s="111"/>
      <c r="AG156" s="111"/>
      <c r="AH156" s="111"/>
      <c r="AI156" s="111"/>
      <c r="AJ156" s="111"/>
    </row>
    <row r="157">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c r="AC157" s="111"/>
      <c r="AD157" s="111"/>
      <c r="AE157" s="111"/>
      <c r="AF157" s="111"/>
      <c r="AG157" s="111"/>
      <c r="AH157" s="111"/>
      <c r="AI157" s="111"/>
      <c r="AJ157" s="111"/>
    </row>
    <row r="158">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11"/>
      <c r="AJ158" s="111"/>
    </row>
    <row r="159">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c r="AC159" s="111"/>
      <c r="AD159" s="111"/>
      <c r="AE159" s="111"/>
      <c r="AF159" s="111"/>
      <c r="AG159" s="111"/>
      <c r="AH159" s="111"/>
      <c r="AI159" s="111"/>
      <c r="AJ159" s="111"/>
    </row>
    <row r="160">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row>
    <row r="16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row>
    <row r="162">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row>
    <row r="163">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row>
    <row r="164">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row>
    <row r="165">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111"/>
      <c r="AD165" s="111"/>
      <c r="AE165" s="111"/>
      <c r="AF165" s="111"/>
      <c r="AG165" s="111"/>
      <c r="AH165" s="111"/>
      <c r="AI165" s="111"/>
      <c r="AJ165" s="111"/>
    </row>
    <row r="16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row>
    <row r="167">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c r="AC167" s="111"/>
      <c r="AD167" s="111"/>
      <c r="AE167" s="111"/>
      <c r="AF167" s="111"/>
      <c r="AG167" s="111"/>
      <c r="AH167" s="111"/>
      <c r="AI167" s="111"/>
      <c r="AJ167" s="111"/>
    </row>
    <row r="168">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c r="AC168" s="111"/>
      <c r="AD168" s="111"/>
      <c r="AE168" s="111"/>
      <c r="AF168" s="111"/>
      <c r="AG168" s="111"/>
      <c r="AH168" s="111"/>
      <c r="AI168" s="111"/>
      <c r="AJ168" s="111"/>
    </row>
    <row r="169">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111"/>
      <c r="AD169" s="111"/>
      <c r="AE169" s="111"/>
      <c r="AF169" s="111"/>
      <c r="AG169" s="111"/>
      <c r="AH169" s="111"/>
      <c r="AI169" s="111"/>
      <c r="AJ169" s="111"/>
    </row>
    <row r="170">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111"/>
      <c r="AD170" s="111"/>
      <c r="AE170" s="111"/>
      <c r="AF170" s="111"/>
      <c r="AG170" s="111"/>
      <c r="AH170" s="111"/>
      <c r="AI170" s="111"/>
      <c r="AJ170" s="111"/>
    </row>
    <row r="17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row>
    <row r="172">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111"/>
      <c r="AD172" s="111"/>
      <c r="AE172" s="111"/>
      <c r="AF172" s="111"/>
      <c r="AG172" s="111"/>
      <c r="AH172" s="111"/>
      <c r="AI172" s="111"/>
      <c r="AJ172" s="111"/>
    </row>
    <row r="173">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11"/>
      <c r="AE173" s="111"/>
      <c r="AF173" s="111"/>
      <c r="AG173" s="111"/>
      <c r="AH173" s="111"/>
      <c r="AI173" s="111"/>
      <c r="AJ173" s="111"/>
    </row>
    <row r="174">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row>
    <row r="175">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1"/>
      <c r="AC175" s="111"/>
      <c r="AD175" s="111"/>
      <c r="AE175" s="111"/>
      <c r="AF175" s="111"/>
      <c r="AG175" s="111"/>
      <c r="AH175" s="111"/>
      <c r="AI175" s="111"/>
      <c r="AJ175" s="111"/>
    </row>
    <row r="17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row>
    <row r="177">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row>
    <row r="178">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111"/>
      <c r="AH178" s="111"/>
      <c r="AI178" s="111"/>
      <c r="AJ178" s="111"/>
    </row>
    <row r="179">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111"/>
      <c r="AD179" s="111"/>
      <c r="AE179" s="111"/>
      <c r="AF179" s="111"/>
      <c r="AG179" s="111"/>
      <c r="AH179" s="111"/>
      <c r="AI179" s="111"/>
      <c r="AJ179" s="111"/>
    </row>
    <row r="180">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1"/>
      <c r="AC180" s="111"/>
      <c r="AD180" s="111"/>
      <c r="AE180" s="111"/>
      <c r="AF180" s="111"/>
      <c r="AG180" s="111"/>
      <c r="AH180" s="111"/>
      <c r="AI180" s="111"/>
      <c r="AJ180" s="111"/>
    </row>
    <row r="18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11"/>
      <c r="AE181" s="111"/>
      <c r="AF181" s="111"/>
      <c r="AG181" s="111"/>
      <c r="AH181" s="111"/>
      <c r="AI181" s="111"/>
      <c r="AJ181" s="111"/>
    </row>
    <row r="182">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1"/>
      <c r="AC182" s="111"/>
      <c r="AD182" s="111"/>
      <c r="AE182" s="111"/>
      <c r="AF182" s="111"/>
      <c r="AG182" s="111"/>
      <c r="AH182" s="111"/>
      <c r="AI182" s="111"/>
      <c r="AJ182" s="111"/>
    </row>
    <row r="183">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c r="AE183" s="111"/>
      <c r="AF183" s="111"/>
      <c r="AG183" s="111"/>
      <c r="AH183" s="111"/>
      <c r="AI183" s="111"/>
      <c r="AJ183" s="111"/>
    </row>
    <row r="184">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1"/>
      <c r="AC184" s="111"/>
      <c r="AD184" s="111"/>
      <c r="AE184" s="111"/>
      <c r="AF184" s="111"/>
      <c r="AG184" s="111"/>
      <c r="AH184" s="111"/>
      <c r="AI184" s="111"/>
      <c r="AJ184" s="111"/>
    </row>
    <row r="185">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c r="AB185" s="111"/>
      <c r="AC185" s="111"/>
      <c r="AD185" s="111"/>
      <c r="AE185" s="111"/>
      <c r="AF185" s="111"/>
      <c r="AG185" s="111"/>
      <c r="AH185" s="111"/>
      <c r="AI185" s="111"/>
      <c r="AJ185" s="111"/>
    </row>
    <row r="18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11"/>
      <c r="AE186" s="111"/>
      <c r="AF186" s="111"/>
      <c r="AG186" s="111"/>
      <c r="AH186" s="111"/>
      <c r="AI186" s="111"/>
      <c r="AJ186" s="111"/>
    </row>
    <row r="187">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c r="AE187" s="111"/>
      <c r="AF187" s="111"/>
      <c r="AG187" s="111"/>
      <c r="AH187" s="111"/>
      <c r="AI187" s="111"/>
      <c r="AJ187" s="111"/>
    </row>
    <row r="188">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1"/>
      <c r="AD188" s="111"/>
      <c r="AE188" s="111"/>
      <c r="AF188" s="111"/>
      <c r="AG188" s="111"/>
      <c r="AH188" s="111"/>
      <c r="AI188" s="111"/>
      <c r="AJ188" s="111"/>
    </row>
    <row r="189">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1"/>
      <c r="AD189" s="111"/>
      <c r="AE189" s="111"/>
      <c r="AF189" s="111"/>
      <c r="AG189" s="111"/>
      <c r="AH189" s="111"/>
      <c r="AI189" s="111"/>
      <c r="AJ189" s="111"/>
    </row>
    <row r="190">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1"/>
      <c r="AD190" s="111"/>
      <c r="AE190" s="111"/>
      <c r="AF190" s="111"/>
      <c r="AG190" s="111"/>
      <c r="AH190" s="111"/>
      <c r="AI190" s="111"/>
      <c r="AJ190" s="111"/>
    </row>
    <row r="19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1"/>
      <c r="AD191" s="111"/>
      <c r="AE191" s="111"/>
      <c r="AF191" s="111"/>
      <c r="AG191" s="111"/>
      <c r="AH191" s="111"/>
      <c r="AI191" s="111"/>
      <c r="AJ191" s="111"/>
    </row>
    <row r="192">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c r="AC192" s="111"/>
      <c r="AD192" s="111"/>
      <c r="AE192" s="111"/>
      <c r="AF192" s="111"/>
      <c r="AG192" s="111"/>
      <c r="AH192" s="111"/>
      <c r="AI192" s="111"/>
      <c r="AJ192" s="111"/>
    </row>
    <row r="193">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1"/>
      <c r="AC193" s="111"/>
      <c r="AD193" s="111"/>
      <c r="AE193" s="111"/>
      <c r="AF193" s="111"/>
      <c r="AG193" s="111"/>
      <c r="AH193" s="111"/>
      <c r="AI193" s="111"/>
      <c r="AJ193" s="111"/>
    </row>
    <row r="194">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1"/>
      <c r="AD194" s="111"/>
      <c r="AE194" s="111"/>
      <c r="AF194" s="111"/>
      <c r="AG194" s="111"/>
      <c r="AH194" s="111"/>
      <c r="AI194" s="111"/>
      <c r="AJ194" s="111"/>
    </row>
    <row r="195">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1"/>
      <c r="AD195" s="111"/>
      <c r="AE195" s="111"/>
      <c r="AF195" s="111"/>
      <c r="AG195" s="111"/>
      <c r="AH195" s="111"/>
      <c r="AI195" s="111"/>
      <c r="AJ195" s="111"/>
    </row>
    <row r="19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11"/>
      <c r="AF196" s="111"/>
      <c r="AG196" s="111"/>
      <c r="AH196" s="111"/>
      <c r="AI196" s="111"/>
      <c r="AJ196" s="111"/>
    </row>
    <row r="197">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1"/>
      <c r="AD197" s="111"/>
      <c r="AE197" s="111"/>
      <c r="AF197" s="111"/>
      <c r="AG197" s="111"/>
      <c r="AH197" s="111"/>
      <c r="AI197" s="111"/>
      <c r="AJ197" s="111"/>
    </row>
    <row r="198">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1"/>
      <c r="AD198" s="111"/>
      <c r="AE198" s="111"/>
      <c r="AF198" s="111"/>
      <c r="AG198" s="111"/>
      <c r="AH198" s="111"/>
      <c r="AI198" s="111"/>
      <c r="AJ198" s="111"/>
    </row>
    <row r="199">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1"/>
      <c r="AC199" s="111"/>
      <c r="AD199" s="111"/>
      <c r="AE199" s="111"/>
      <c r="AF199" s="111"/>
      <c r="AG199" s="111"/>
      <c r="AH199" s="111"/>
      <c r="AI199" s="111"/>
      <c r="AJ199" s="111"/>
    </row>
    <row r="200">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1"/>
      <c r="AC200" s="111"/>
      <c r="AD200" s="111"/>
      <c r="AE200" s="111"/>
      <c r="AF200" s="111"/>
      <c r="AG200" s="111"/>
      <c r="AH200" s="111"/>
      <c r="AI200" s="111"/>
      <c r="AJ200" s="111"/>
    </row>
    <row r="20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row>
    <row r="202">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row>
    <row r="203">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row>
    <row r="204">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row>
    <row r="205">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row>
    <row r="20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row>
    <row r="207">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row>
    <row r="208">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row>
    <row r="209">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11"/>
      <c r="AF209" s="111"/>
      <c r="AG209" s="111"/>
      <c r="AH209" s="111"/>
      <c r="AI209" s="111"/>
      <c r="AJ209" s="111"/>
    </row>
    <row r="210">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11"/>
      <c r="AF210" s="111"/>
      <c r="AG210" s="111"/>
      <c r="AH210" s="111"/>
      <c r="AI210" s="111"/>
      <c r="AJ210" s="111"/>
    </row>
    <row r="21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1"/>
      <c r="AD211" s="111"/>
      <c r="AE211" s="111"/>
      <c r="AF211" s="111"/>
      <c r="AG211" s="111"/>
      <c r="AH211" s="111"/>
      <c r="AI211" s="111"/>
      <c r="AJ211" s="111"/>
    </row>
    <row r="212">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11"/>
      <c r="AF212" s="111"/>
      <c r="AG212" s="111"/>
      <c r="AH212" s="111"/>
      <c r="AI212" s="111"/>
      <c r="AJ212" s="111"/>
    </row>
    <row r="213">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c r="AI213" s="111"/>
      <c r="AJ213" s="111"/>
    </row>
    <row r="214">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1"/>
      <c r="AD214" s="111"/>
      <c r="AE214" s="111"/>
      <c r="AF214" s="111"/>
      <c r="AG214" s="111"/>
      <c r="AH214" s="111"/>
      <c r="AI214" s="111"/>
      <c r="AJ214" s="111"/>
    </row>
    <row r="215">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111"/>
      <c r="AD215" s="111"/>
      <c r="AE215" s="111"/>
      <c r="AF215" s="111"/>
      <c r="AG215" s="111"/>
      <c r="AH215" s="111"/>
      <c r="AI215" s="111"/>
      <c r="AJ215" s="111"/>
    </row>
    <row r="21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111"/>
      <c r="AD216" s="111"/>
      <c r="AE216" s="111"/>
      <c r="AF216" s="111"/>
      <c r="AG216" s="111"/>
      <c r="AH216" s="111"/>
      <c r="AI216" s="111"/>
      <c r="AJ216" s="111"/>
    </row>
    <row r="217">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c r="AC217" s="111"/>
      <c r="AD217" s="111"/>
      <c r="AE217" s="111"/>
      <c r="AF217" s="111"/>
      <c r="AG217" s="111"/>
      <c r="AH217" s="111"/>
      <c r="AI217" s="111"/>
      <c r="AJ217" s="111"/>
    </row>
    <row r="218">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c r="AC218" s="111"/>
      <c r="AD218" s="111"/>
      <c r="AE218" s="111"/>
      <c r="AF218" s="111"/>
      <c r="AG218" s="111"/>
      <c r="AH218" s="111"/>
      <c r="AI218" s="111"/>
      <c r="AJ218" s="111"/>
    </row>
    <row r="219">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c r="AI219" s="111"/>
      <c r="AJ219" s="111"/>
    </row>
    <row r="220">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c r="AI220" s="111"/>
      <c r="AJ220" s="111"/>
    </row>
    <row r="22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c r="AI221" s="111"/>
      <c r="AJ221" s="111"/>
    </row>
    <row r="222">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c r="AI222" s="111"/>
      <c r="AJ222" s="111"/>
    </row>
    <row r="223">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c r="AI223" s="111"/>
      <c r="AJ223" s="111"/>
    </row>
    <row r="224">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c r="AI224" s="111"/>
      <c r="AJ224" s="111"/>
    </row>
    <row r="225">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11"/>
      <c r="AF225" s="111"/>
      <c r="AG225" s="111"/>
      <c r="AH225" s="111"/>
      <c r="AI225" s="111"/>
      <c r="AJ225" s="111"/>
    </row>
    <row r="2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11"/>
      <c r="AF226" s="111"/>
      <c r="AG226" s="111"/>
      <c r="AH226" s="111"/>
      <c r="AI226" s="111"/>
      <c r="AJ226" s="111"/>
    </row>
    <row r="227">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c r="AI227" s="111"/>
      <c r="AJ227" s="111"/>
    </row>
    <row r="228">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11"/>
      <c r="AF228" s="111"/>
      <c r="AG228" s="111"/>
      <c r="AH228" s="111"/>
      <c r="AI228" s="111"/>
      <c r="AJ228" s="111"/>
    </row>
    <row r="229">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c r="AI229" s="111"/>
      <c r="AJ229" s="111"/>
    </row>
    <row r="230">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c r="AI230" s="111"/>
      <c r="AJ230" s="111"/>
    </row>
    <row r="23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111"/>
      <c r="AD231" s="111"/>
      <c r="AE231" s="111"/>
      <c r="AF231" s="111"/>
      <c r="AG231" s="111"/>
      <c r="AH231" s="111"/>
      <c r="AI231" s="111"/>
      <c r="AJ231" s="111"/>
    </row>
    <row r="232">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c r="AD232" s="111"/>
      <c r="AE232" s="111"/>
      <c r="AF232" s="111"/>
      <c r="AG232" s="111"/>
      <c r="AH232" s="111"/>
      <c r="AI232" s="111"/>
      <c r="AJ232" s="111"/>
    </row>
    <row r="233">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c r="AC233" s="111"/>
      <c r="AD233" s="111"/>
      <c r="AE233" s="111"/>
      <c r="AF233" s="111"/>
      <c r="AG233" s="111"/>
      <c r="AH233" s="111"/>
      <c r="AI233" s="111"/>
      <c r="AJ233" s="111"/>
    </row>
    <row r="234">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c r="AC234" s="111"/>
      <c r="AD234" s="111"/>
      <c r="AE234" s="111"/>
      <c r="AF234" s="111"/>
      <c r="AG234" s="111"/>
      <c r="AH234" s="111"/>
      <c r="AI234" s="111"/>
      <c r="AJ234" s="111"/>
    </row>
    <row r="235">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row>
    <row r="23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row>
    <row r="237">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row>
    <row r="238">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row>
    <row r="239">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c r="AB239" s="111"/>
      <c r="AC239" s="111"/>
      <c r="AD239" s="111"/>
      <c r="AE239" s="111"/>
      <c r="AF239" s="111"/>
      <c r="AG239" s="111"/>
      <c r="AH239" s="111"/>
      <c r="AI239" s="111"/>
      <c r="AJ239" s="111"/>
    </row>
    <row r="240">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c r="AI240" s="111"/>
      <c r="AJ240" s="111"/>
    </row>
    <row r="24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c r="AC241" s="111"/>
      <c r="AD241" s="111"/>
      <c r="AE241" s="111"/>
      <c r="AF241" s="111"/>
      <c r="AG241" s="111"/>
      <c r="AH241" s="111"/>
      <c r="AI241" s="111"/>
      <c r="AJ241" s="111"/>
    </row>
    <row r="242">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c r="AC242" s="111"/>
      <c r="AD242" s="111"/>
      <c r="AE242" s="111"/>
      <c r="AF242" s="111"/>
      <c r="AG242" s="111"/>
      <c r="AH242" s="111"/>
      <c r="AI242" s="111"/>
      <c r="AJ242" s="111"/>
    </row>
    <row r="243">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c r="AC243" s="111"/>
      <c r="AD243" s="111"/>
      <c r="AE243" s="111"/>
      <c r="AF243" s="111"/>
      <c r="AG243" s="111"/>
      <c r="AH243" s="111"/>
      <c r="AI243" s="111"/>
      <c r="AJ243" s="111"/>
    </row>
    <row r="244">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c r="AI244" s="111"/>
      <c r="AJ244" s="111"/>
    </row>
    <row r="245">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c r="AC245" s="111"/>
      <c r="AD245" s="111"/>
      <c r="AE245" s="111"/>
      <c r="AF245" s="111"/>
      <c r="AG245" s="111"/>
      <c r="AH245" s="111"/>
      <c r="AI245" s="111"/>
      <c r="AJ245" s="111"/>
    </row>
    <row r="24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c r="AI246" s="111"/>
      <c r="AJ246" s="111"/>
    </row>
    <row r="247">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111"/>
    </row>
    <row r="248">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c r="AC248" s="111"/>
      <c r="AD248" s="111"/>
      <c r="AE248" s="111"/>
      <c r="AF248" s="111"/>
      <c r="AG248" s="111"/>
      <c r="AH248" s="111"/>
      <c r="AI248" s="111"/>
      <c r="AJ248" s="111"/>
    </row>
    <row r="249">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c r="AC249" s="111"/>
      <c r="AD249" s="111"/>
      <c r="AE249" s="111"/>
      <c r="AF249" s="111"/>
      <c r="AG249" s="111"/>
      <c r="AH249" s="111"/>
      <c r="AI249" s="111"/>
      <c r="AJ249" s="111"/>
    </row>
    <row r="250">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c r="AC250" s="111"/>
      <c r="AD250" s="111"/>
      <c r="AE250" s="111"/>
      <c r="AF250" s="111"/>
      <c r="AG250" s="111"/>
      <c r="AH250" s="111"/>
      <c r="AI250" s="111"/>
      <c r="AJ250" s="111"/>
    </row>
    <row r="25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c r="AC251" s="111"/>
      <c r="AD251" s="111"/>
      <c r="AE251" s="111"/>
      <c r="AF251" s="111"/>
      <c r="AG251" s="111"/>
      <c r="AH251" s="111"/>
      <c r="AI251" s="111"/>
      <c r="AJ251" s="111"/>
    </row>
    <row r="252">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c r="AC252" s="111"/>
      <c r="AD252" s="111"/>
      <c r="AE252" s="111"/>
      <c r="AF252" s="111"/>
      <c r="AG252" s="111"/>
      <c r="AH252" s="111"/>
      <c r="AI252" s="111"/>
      <c r="AJ252" s="111"/>
    </row>
    <row r="253">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c r="AF253" s="111"/>
      <c r="AG253" s="111"/>
      <c r="AH253" s="111"/>
      <c r="AI253" s="111"/>
      <c r="AJ253" s="111"/>
    </row>
    <row r="254">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c r="AC254" s="111"/>
      <c r="AD254" s="111"/>
      <c r="AE254" s="111"/>
      <c r="AF254" s="111"/>
      <c r="AG254" s="111"/>
      <c r="AH254" s="111"/>
      <c r="AI254" s="111"/>
      <c r="AJ254" s="111"/>
    </row>
    <row r="255">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c r="AC255" s="111"/>
      <c r="AD255" s="111"/>
      <c r="AE255" s="111"/>
      <c r="AF255" s="111"/>
      <c r="AG255" s="111"/>
      <c r="AH255" s="111"/>
      <c r="AI255" s="111"/>
      <c r="AJ255" s="111"/>
    </row>
    <row r="25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c r="AF256" s="111"/>
      <c r="AG256" s="111"/>
      <c r="AH256" s="111"/>
      <c r="AI256" s="111"/>
      <c r="AJ256" s="111"/>
    </row>
    <row r="257">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c r="AI257" s="111"/>
      <c r="AJ257" s="111"/>
    </row>
    <row r="258">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c r="AI258" s="111"/>
      <c r="AJ258" s="111"/>
    </row>
    <row r="259">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c r="AG259" s="111"/>
      <c r="AH259" s="111"/>
      <c r="AI259" s="111"/>
      <c r="AJ259" s="111"/>
    </row>
    <row r="260">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c r="AF260" s="111"/>
      <c r="AG260" s="111"/>
      <c r="AH260" s="111"/>
      <c r="AI260" s="111"/>
      <c r="AJ260" s="111"/>
    </row>
    <row r="26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c r="AF261" s="111"/>
      <c r="AG261" s="111"/>
      <c r="AH261" s="111"/>
      <c r="AI261" s="111"/>
      <c r="AJ261" s="111"/>
    </row>
    <row r="262">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row>
    <row r="263">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c r="AF263" s="111"/>
      <c r="AG263" s="111"/>
      <c r="AH263" s="111"/>
      <c r="AI263" s="111"/>
      <c r="AJ263" s="111"/>
    </row>
    <row r="264">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c r="AF264" s="111"/>
      <c r="AG264" s="111"/>
      <c r="AH264" s="111"/>
      <c r="AI264" s="111"/>
      <c r="AJ264" s="111"/>
    </row>
    <row r="265">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c r="AI265" s="111"/>
      <c r="AJ265" s="111"/>
    </row>
    <row r="26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c r="AI266" s="111"/>
      <c r="AJ266" s="111"/>
    </row>
    <row r="267">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c r="AF267" s="111"/>
      <c r="AG267" s="111"/>
      <c r="AH267" s="111"/>
      <c r="AI267" s="111"/>
      <c r="AJ267" s="111"/>
    </row>
    <row r="268">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c r="AB268" s="111"/>
      <c r="AC268" s="111"/>
      <c r="AD268" s="111"/>
      <c r="AE268" s="111"/>
      <c r="AF268" s="111"/>
      <c r="AG268" s="111"/>
      <c r="AH268" s="111"/>
      <c r="AI268" s="111"/>
      <c r="AJ268" s="111"/>
    </row>
    <row r="269">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c r="AB269" s="111"/>
      <c r="AC269" s="111"/>
      <c r="AD269" s="111"/>
      <c r="AE269" s="111"/>
      <c r="AF269" s="111"/>
      <c r="AG269" s="111"/>
      <c r="AH269" s="111"/>
      <c r="AI269" s="111"/>
      <c r="AJ269" s="111"/>
    </row>
    <row r="270">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c r="AB270" s="111"/>
      <c r="AC270" s="111"/>
      <c r="AD270" s="111"/>
      <c r="AE270" s="111"/>
      <c r="AF270" s="111"/>
      <c r="AG270" s="111"/>
      <c r="AH270" s="111"/>
      <c r="AI270" s="111"/>
      <c r="AJ270" s="111"/>
    </row>
    <row r="27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c r="AF271" s="111"/>
      <c r="AG271" s="111"/>
      <c r="AH271" s="111"/>
      <c r="AI271" s="111"/>
      <c r="AJ271" s="111"/>
    </row>
    <row r="272">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c r="AB272" s="111"/>
      <c r="AC272" s="111"/>
      <c r="AD272" s="111"/>
      <c r="AE272" s="111"/>
      <c r="AF272" s="111"/>
      <c r="AG272" s="111"/>
      <c r="AH272" s="111"/>
      <c r="AI272" s="111"/>
      <c r="AJ272" s="111"/>
    </row>
    <row r="273">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c r="AF273" s="111"/>
      <c r="AG273" s="111"/>
      <c r="AH273" s="111"/>
      <c r="AI273" s="111"/>
      <c r="AJ273" s="111"/>
    </row>
    <row r="274">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row>
    <row r="275">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row>
    <row r="27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1"/>
      <c r="AD276" s="111"/>
      <c r="AE276" s="111"/>
      <c r="AF276" s="111"/>
      <c r="AG276" s="111"/>
      <c r="AH276" s="111"/>
      <c r="AI276" s="111"/>
      <c r="AJ276" s="111"/>
    </row>
    <row r="277">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c r="AF277" s="111"/>
      <c r="AG277" s="111"/>
      <c r="AH277" s="111"/>
      <c r="AI277" s="111"/>
      <c r="AJ277" s="111"/>
    </row>
    <row r="278">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c r="AF278" s="111"/>
      <c r="AG278" s="111"/>
      <c r="AH278" s="111"/>
      <c r="AI278" s="111"/>
      <c r="AJ278" s="111"/>
    </row>
    <row r="279">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c r="AF279" s="111"/>
      <c r="AG279" s="111"/>
      <c r="AH279" s="111"/>
      <c r="AI279" s="111"/>
      <c r="AJ279" s="111"/>
    </row>
    <row r="280">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c r="AF280" s="111"/>
      <c r="AG280" s="111"/>
      <c r="AH280" s="111"/>
      <c r="AI280" s="111"/>
      <c r="AJ280" s="111"/>
    </row>
    <row r="28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c r="AF281" s="111"/>
      <c r="AG281" s="111"/>
      <c r="AH281" s="111"/>
      <c r="AI281" s="111"/>
      <c r="AJ281" s="111"/>
    </row>
    <row r="282">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c r="AI282" s="111"/>
      <c r="AJ282" s="111"/>
    </row>
    <row r="283">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c r="AF283" s="111"/>
      <c r="AG283" s="111"/>
      <c r="AH283" s="111"/>
      <c r="AI283" s="111"/>
      <c r="AJ283" s="111"/>
    </row>
    <row r="284">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c r="AF284" s="111"/>
      <c r="AG284" s="111"/>
      <c r="AH284" s="111"/>
      <c r="AI284" s="111"/>
      <c r="AJ284" s="111"/>
    </row>
    <row r="285">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c r="AI285" s="111"/>
      <c r="AJ285" s="111"/>
    </row>
    <row r="28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c r="AB286" s="111"/>
      <c r="AC286" s="111"/>
      <c r="AD286" s="111"/>
      <c r="AE286" s="111"/>
      <c r="AF286" s="111"/>
      <c r="AG286" s="111"/>
      <c r="AH286" s="111"/>
      <c r="AI286" s="111"/>
      <c r="AJ286" s="111"/>
    </row>
    <row r="287">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c r="AB287" s="111"/>
      <c r="AC287" s="111"/>
      <c r="AD287" s="111"/>
      <c r="AE287" s="111"/>
      <c r="AF287" s="111"/>
      <c r="AG287" s="111"/>
      <c r="AH287" s="111"/>
      <c r="AI287" s="111"/>
      <c r="AJ287" s="111"/>
    </row>
    <row r="288">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1"/>
      <c r="AD288" s="111"/>
      <c r="AE288" s="111"/>
      <c r="AF288" s="111"/>
      <c r="AG288" s="111"/>
      <c r="AH288" s="111"/>
      <c r="AI288" s="111"/>
      <c r="AJ288" s="111"/>
    </row>
    <row r="289">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1"/>
      <c r="AD289" s="111"/>
      <c r="AE289" s="111"/>
      <c r="AF289" s="111"/>
      <c r="AG289" s="111"/>
      <c r="AH289" s="111"/>
      <c r="AI289" s="111"/>
      <c r="AJ289" s="111"/>
    </row>
    <row r="290">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row>
    <row r="29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1"/>
      <c r="AD291" s="111"/>
      <c r="AE291" s="111"/>
      <c r="AF291" s="111"/>
      <c r="AG291" s="111"/>
      <c r="AH291" s="111"/>
      <c r="AI291" s="111"/>
      <c r="AJ291" s="111"/>
    </row>
    <row r="292">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1"/>
      <c r="AD292" s="111"/>
      <c r="AE292" s="111"/>
      <c r="AF292" s="111"/>
      <c r="AG292" s="111"/>
      <c r="AH292" s="111"/>
      <c r="AI292" s="111"/>
      <c r="AJ292" s="111"/>
    </row>
    <row r="293">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c r="AC293" s="111"/>
      <c r="AD293" s="111"/>
      <c r="AE293" s="111"/>
      <c r="AF293" s="111"/>
      <c r="AG293" s="111"/>
      <c r="AH293" s="111"/>
      <c r="AI293" s="111"/>
      <c r="AJ293" s="111"/>
    </row>
    <row r="294">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c r="AC294" s="111"/>
      <c r="AD294" s="111"/>
      <c r="AE294" s="111"/>
      <c r="AF294" s="111"/>
      <c r="AG294" s="111"/>
      <c r="AH294" s="111"/>
      <c r="AI294" s="111"/>
      <c r="AJ294" s="111"/>
    </row>
    <row r="295">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c r="AB295" s="111"/>
      <c r="AC295" s="111"/>
      <c r="AD295" s="111"/>
      <c r="AE295" s="111"/>
      <c r="AF295" s="111"/>
      <c r="AG295" s="111"/>
      <c r="AH295" s="111"/>
      <c r="AI295" s="111"/>
      <c r="AJ295" s="111"/>
    </row>
    <row r="29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c r="AB296" s="111"/>
      <c r="AC296" s="111"/>
      <c r="AD296" s="111"/>
      <c r="AE296" s="111"/>
      <c r="AF296" s="111"/>
      <c r="AG296" s="111"/>
      <c r="AH296" s="111"/>
      <c r="AI296" s="111"/>
      <c r="AJ296" s="111"/>
    </row>
    <row r="297">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c r="AB297" s="111"/>
      <c r="AC297" s="111"/>
      <c r="AD297" s="111"/>
      <c r="AE297" s="111"/>
      <c r="AF297" s="111"/>
      <c r="AG297" s="111"/>
      <c r="AH297" s="111"/>
      <c r="AI297" s="111"/>
      <c r="AJ297" s="111"/>
    </row>
    <row r="298">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c r="AB298" s="111"/>
      <c r="AC298" s="111"/>
      <c r="AD298" s="111"/>
      <c r="AE298" s="111"/>
      <c r="AF298" s="111"/>
      <c r="AG298" s="111"/>
      <c r="AH298" s="111"/>
      <c r="AI298" s="111"/>
      <c r="AJ298" s="111"/>
    </row>
    <row r="299">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111"/>
      <c r="AD299" s="111"/>
      <c r="AE299" s="111"/>
      <c r="AF299" s="111"/>
      <c r="AG299" s="111"/>
      <c r="AH299" s="111"/>
      <c r="AI299" s="111"/>
      <c r="AJ299" s="111"/>
    </row>
    <row r="300">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c r="AB300" s="111"/>
      <c r="AC300" s="111"/>
      <c r="AD300" s="111"/>
      <c r="AE300" s="111"/>
      <c r="AF300" s="111"/>
      <c r="AG300" s="111"/>
      <c r="AH300" s="111"/>
      <c r="AI300" s="111"/>
      <c r="AJ300" s="111"/>
    </row>
    <row r="30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c r="AB301" s="111"/>
      <c r="AC301" s="111"/>
      <c r="AD301" s="111"/>
      <c r="AE301" s="111"/>
      <c r="AF301" s="111"/>
      <c r="AG301" s="111"/>
      <c r="AH301" s="111"/>
      <c r="AI301" s="111"/>
      <c r="AJ301" s="111"/>
    </row>
    <row r="302">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c r="AB302" s="111"/>
      <c r="AC302" s="111"/>
      <c r="AD302" s="111"/>
      <c r="AE302" s="111"/>
      <c r="AF302" s="111"/>
      <c r="AG302" s="111"/>
      <c r="AH302" s="111"/>
      <c r="AI302" s="111"/>
      <c r="AJ302" s="111"/>
    </row>
    <row r="303">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c r="AB303" s="111"/>
      <c r="AC303" s="111"/>
      <c r="AD303" s="111"/>
      <c r="AE303" s="111"/>
      <c r="AF303" s="111"/>
      <c r="AG303" s="111"/>
      <c r="AH303" s="111"/>
      <c r="AI303" s="111"/>
      <c r="AJ303" s="111"/>
    </row>
    <row r="304">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c r="AB304" s="111"/>
      <c r="AC304" s="111"/>
      <c r="AD304" s="111"/>
      <c r="AE304" s="111"/>
      <c r="AF304" s="111"/>
      <c r="AG304" s="111"/>
      <c r="AH304" s="111"/>
      <c r="AI304" s="111"/>
      <c r="AJ304" s="111"/>
    </row>
    <row r="305">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c r="AB305" s="111"/>
      <c r="AC305" s="111"/>
      <c r="AD305" s="111"/>
      <c r="AE305" s="111"/>
      <c r="AF305" s="111"/>
      <c r="AG305" s="111"/>
      <c r="AH305" s="111"/>
      <c r="AI305" s="111"/>
      <c r="AJ305" s="111"/>
    </row>
    <row r="30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c r="AB306" s="111"/>
      <c r="AC306" s="111"/>
      <c r="AD306" s="111"/>
      <c r="AE306" s="111"/>
      <c r="AF306" s="111"/>
      <c r="AG306" s="111"/>
      <c r="AH306" s="111"/>
      <c r="AI306" s="111"/>
      <c r="AJ306" s="111"/>
    </row>
    <row r="307">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c r="AB307" s="111"/>
      <c r="AC307" s="111"/>
      <c r="AD307" s="111"/>
      <c r="AE307" s="111"/>
      <c r="AF307" s="111"/>
      <c r="AG307" s="111"/>
      <c r="AH307" s="111"/>
      <c r="AI307" s="111"/>
      <c r="AJ307" s="111"/>
    </row>
    <row r="308">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c r="AB308" s="111"/>
      <c r="AC308" s="111"/>
      <c r="AD308" s="111"/>
      <c r="AE308" s="111"/>
      <c r="AF308" s="111"/>
      <c r="AG308" s="111"/>
      <c r="AH308" s="111"/>
      <c r="AI308" s="111"/>
      <c r="AJ308" s="111"/>
    </row>
    <row r="309">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c r="AB309" s="111"/>
      <c r="AC309" s="111"/>
      <c r="AD309" s="111"/>
      <c r="AE309" s="111"/>
      <c r="AF309" s="111"/>
      <c r="AG309" s="111"/>
      <c r="AH309" s="111"/>
      <c r="AI309" s="111"/>
      <c r="AJ309" s="111"/>
    </row>
    <row r="310">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c r="AB310" s="111"/>
      <c r="AC310" s="111"/>
      <c r="AD310" s="111"/>
      <c r="AE310" s="111"/>
      <c r="AF310" s="111"/>
      <c r="AG310" s="111"/>
      <c r="AH310" s="111"/>
      <c r="AI310" s="111"/>
      <c r="AJ310" s="111"/>
    </row>
    <row r="31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c r="AB311" s="111"/>
      <c r="AC311" s="111"/>
      <c r="AD311" s="111"/>
      <c r="AE311" s="111"/>
      <c r="AF311" s="111"/>
      <c r="AG311" s="111"/>
      <c r="AH311" s="111"/>
      <c r="AI311" s="111"/>
      <c r="AJ311" s="111"/>
    </row>
    <row r="312">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c r="AB312" s="111"/>
      <c r="AC312" s="111"/>
      <c r="AD312" s="111"/>
      <c r="AE312" s="111"/>
      <c r="AF312" s="111"/>
      <c r="AG312" s="111"/>
      <c r="AH312" s="111"/>
      <c r="AI312" s="111"/>
      <c r="AJ312" s="111"/>
    </row>
    <row r="313">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c r="AB313" s="111"/>
      <c r="AC313" s="111"/>
      <c r="AD313" s="111"/>
      <c r="AE313" s="111"/>
      <c r="AF313" s="111"/>
      <c r="AG313" s="111"/>
      <c r="AH313" s="111"/>
      <c r="AI313" s="111"/>
      <c r="AJ313" s="111"/>
    </row>
    <row r="314">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c r="AB314" s="111"/>
      <c r="AC314" s="111"/>
      <c r="AD314" s="111"/>
      <c r="AE314" s="111"/>
      <c r="AF314" s="111"/>
      <c r="AG314" s="111"/>
      <c r="AH314" s="111"/>
      <c r="AI314" s="111"/>
      <c r="AJ314" s="111"/>
    </row>
    <row r="315">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c r="AB315" s="111"/>
      <c r="AC315" s="111"/>
      <c r="AD315" s="111"/>
      <c r="AE315" s="111"/>
      <c r="AF315" s="111"/>
      <c r="AG315" s="111"/>
      <c r="AH315" s="111"/>
      <c r="AI315" s="111"/>
      <c r="AJ315" s="111"/>
    </row>
    <row r="31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c r="AB316" s="111"/>
      <c r="AC316" s="111"/>
      <c r="AD316" s="111"/>
      <c r="AE316" s="111"/>
      <c r="AF316" s="111"/>
      <c r="AG316" s="111"/>
      <c r="AH316" s="111"/>
      <c r="AI316" s="111"/>
      <c r="AJ316" s="111"/>
    </row>
    <row r="317">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c r="AB317" s="111"/>
      <c r="AC317" s="111"/>
      <c r="AD317" s="111"/>
      <c r="AE317" s="111"/>
      <c r="AF317" s="111"/>
      <c r="AG317" s="111"/>
      <c r="AH317" s="111"/>
      <c r="AI317" s="111"/>
      <c r="AJ317" s="111"/>
    </row>
    <row r="318">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c r="AB318" s="111"/>
      <c r="AC318" s="111"/>
      <c r="AD318" s="111"/>
      <c r="AE318" s="111"/>
      <c r="AF318" s="111"/>
      <c r="AG318" s="111"/>
      <c r="AH318" s="111"/>
      <c r="AI318" s="111"/>
      <c r="AJ318" s="111"/>
    </row>
    <row r="319">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c r="AB319" s="111"/>
      <c r="AC319" s="111"/>
      <c r="AD319" s="111"/>
      <c r="AE319" s="111"/>
      <c r="AF319" s="111"/>
      <c r="AG319" s="111"/>
      <c r="AH319" s="111"/>
      <c r="AI319" s="111"/>
      <c r="AJ319" s="111"/>
    </row>
    <row r="320">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c r="AB320" s="111"/>
      <c r="AC320" s="111"/>
      <c r="AD320" s="111"/>
      <c r="AE320" s="111"/>
      <c r="AF320" s="111"/>
      <c r="AG320" s="111"/>
      <c r="AH320" s="111"/>
      <c r="AI320" s="111"/>
      <c r="AJ320" s="111"/>
    </row>
    <row r="32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c r="AB321" s="111"/>
      <c r="AC321" s="111"/>
      <c r="AD321" s="111"/>
      <c r="AE321" s="111"/>
      <c r="AF321" s="111"/>
      <c r="AG321" s="111"/>
      <c r="AH321" s="111"/>
      <c r="AI321" s="111"/>
      <c r="AJ321" s="111"/>
    </row>
    <row r="322">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c r="AB322" s="111"/>
      <c r="AC322" s="111"/>
      <c r="AD322" s="111"/>
      <c r="AE322" s="111"/>
      <c r="AF322" s="111"/>
      <c r="AG322" s="111"/>
      <c r="AH322" s="111"/>
      <c r="AI322" s="111"/>
      <c r="AJ322" s="111"/>
    </row>
    <row r="323">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c r="AB323" s="111"/>
      <c r="AC323" s="111"/>
      <c r="AD323" s="111"/>
      <c r="AE323" s="111"/>
      <c r="AF323" s="111"/>
      <c r="AG323" s="111"/>
      <c r="AH323" s="111"/>
      <c r="AI323" s="111"/>
      <c r="AJ323" s="111"/>
    </row>
    <row r="324">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c r="AB324" s="111"/>
      <c r="AC324" s="111"/>
      <c r="AD324" s="111"/>
      <c r="AE324" s="111"/>
      <c r="AF324" s="111"/>
      <c r="AG324" s="111"/>
      <c r="AH324" s="111"/>
      <c r="AI324" s="111"/>
      <c r="AJ324" s="111"/>
    </row>
    <row r="325">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c r="AB325" s="111"/>
      <c r="AC325" s="111"/>
      <c r="AD325" s="111"/>
      <c r="AE325" s="111"/>
      <c r="AF325" s="111"/>
      <c r="AG325" s="111"/>
      <c r="AH325" s="111"/>
      <c r="AI325" s="111"/>
      <c r="AJ325" s="111"/>
    </row>
    <row r="3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c r="AB326" s="111"/>
      <c r="AC326" s="111"/>
      <c r="AD326" s="111"/>
      <c r="AE326" s="111"/>
      <c r="AF326" s="111"/>
      <c r="AG326" s="111"/>
      <c r="AH326" s="111"/>
      <c r="AI326" s="111"/>
      <c r="AJ326" s="111"/>
    </row>
    <row r="327">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c r="AB327" s="111"/>
      <c r="AC327" s="111"/>
      <c r="AD327" s="111"/>
      <c r="AE327" s="111"/>
      <c r="AF327" s="111"/>
      <c r="AG327" s="111"/>
      <c r="AH327" s="111"/>
      <c r="AI327" s="111"/>
      <c r="AJ327" s="111"/>
    </row>
    <row r="328">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c r="AB328" s="111"/>
      <c r="AC328" s="111"/>
      <c r="AD328" s="111"/>
      <c r="AE328" s="111"/>
      <c r="AF328" s="111"/>
      <c r="AG328" s="111"/>
      <c r="AH328" s="111"/>
      <c r="AI328" s="111"/>
      <c r="AJ328" s="111"/>
    </row>
    <row r="329">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c r="AB329" s="111"/>
      <c r="AC329" s="111"/>
      <c r="AD329" s="111"/>
      <c r="AE329" s="111"/>
      <c r="AF329" s="111"/>
      <c r="AG329" s="111"/>
      <c r="AH329" s="111"/>
      <c r="AI329" s="111"/>
      <c r="AJ329" s="111"/>
    </row>
    <row r="330">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c r="AB330" s="111"/>
      <c r="AC330" s="111"/>
      <c r="AD330" s="111"/>
      <c r="AE330" s="111"/>
      <c r="AF330" s="111"/>
      <c r="AG330" s="111"/>
      <c r="AH330" s="111"/>
      <c r="AI330" s="111"/>
      <c r="AJ330" s="111"/>
    </row>
    <row r="33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1"/>
      <c r="AC331" s="111"/>
      <c r="AD331" s="111"/>
      <c r="AE331" s="111"/>
      <c r="AF331" s="111"/>
      <c r="AG331" s="111"/>
      <c r="AH331" s="111"/>
      <c r="AI331" s="111"/>
      <c r="AJ331" s="111"/>
    </row>
    <row r="332">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c r="AB332" s="111"/>
      <c r="AC332" s="111"/>
      <c r="AD332" s="111"/>
      <c r="AE332" s="111"/>
      <c r="AF332" s="111"/>
      <c r="AG332" s="111"/>
      <c r="AH332" s="111"/>
      <c r="AI332" s="111"/>
      <c r="AJ332" s="111"/>
    </row>
    <row r="333">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c r="AB333" s="111"/>
      <c r="AC333" s="111"/>
      <c r="AD333" s="111"/>
      <c r="AE333" s="111"/>
      <c r="AF333" s="111"/>
      <c r="AG333" s="111"/>
      <c r="AH333" s="111"/>
      <c r="AI333" s="111"/>
      <c r="AJ333" s="111"/>
    </row>
    <row r="334">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c r="AB334" s="111"/>
      <c r="AC334" s="111"/>
      <c r="AD334" s="111"/>
      <c r="AE334" s="111"/>
      <c r="AF334" s="111"/>
      <c r="AG334" s="111"/>
      <c r="AH334" s="111"/>
      <c r="AI334" s="111"/>
      <c r="AJ334" s="111"/>
    </row>
    <row r="335">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c r="AB335" s="111"/>
      <c r="AC335" s="111"/>
      <c r="AD335" s="111"/>
      <c r="AE335" s="111"/>
      <c r="AF335" s="111"/>
      <c r="AG335" s="111"/>
      <c r="AH335" s="111"/>
      <c r="AI335" s="111"/>
      <c r="AJ335" s="111"/>
    </row>
    <row r="33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c r="AB336" s="111"/>
      <c r="AC336" s="111"/>
      <c r="AD336" s="111"/>
      <c r="AE336" s="111"/>
      <c r="AF336" s="111"/>
      <c r="AG336" s="111"/>
      <c r="AH336" s="111"/>
      <c r="AI336" s="111"/>
      <c r="AJ336" s="111"/>
    </row>
    <row r="337">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c r="AB337" s="111"/>
      <c r="AC337" s="111"/>
      <c r="AD337" s="111"/>
      <c r="AE337" s="111"/>
      <c r="AF337" s="111"/>
      <c r="AG337" s="111"/>
      <c r="AH337" s="111"/>
      <c r="AI337" s="111"/>
      <c r="AJ337" s="111"/>
    </row>
    <row r="338">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c r="AB338" s="111"/>
      <c r="AC338" s="111"/>
      <c r="AD338" s="111"/>
      <c r="AE338" s="111"/>
      <c r="AF338" s="111"/>
      <c r="AG338" s="111"/>
      <c r="AH338" s="111"/>
      <c r="AI338" s="111"/>
      <c r="AJ338" s="111"/>
    </row>
    <row r="339">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c r="AB339" s="111"/>
      <c r="AC339" s="111"/>
      <c r="AD339" s="111"/>
      <c r="AE339" s="111"/>
      <c r="AF339" s="111"/>
      <c r="AG339" s="111"/>
      <c r="AH339" s="111"/>
      <c r="AI339" s="111"/>
      <c r="AJ339" s="111"/>
    </row>
    <row r="340">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c r="AB340" s="111"/>
      <c r="AC340" s="111"/>
      <c r="AD340" s="111"/>
      <c r="AE340" s="111"/>
      <c r="AF340" s="111"/>
      <c r="AG340" s="111"/>
      <c r="AH340" s="111"/>
      <c r="AI340" s="111"/>
      <c r="AJ340" s="111"/>
    </row>
    <row r="34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c r="AB341" s="111"/>
      <c r="AC341" s="111"/>
      <c r="AD341" s="111"/>
      <c r="AE341" s="111"/>
      <c r="AF341" s="111"/>
      <c r="AG341" s="111"/>
      <c r="AH341" s="111"/>
      <c r="AI341" s="111"/>
      <c r="AJ341" s="111"/>
    </row>
    <row r="342">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c r="AB342" s="111"/>
      <c r="AC342" s="111"/>
      <c r="AD342" s="111"/>
      <c r="AE342" s="111"/>
      <c r="AF342" s="111"/>
      <c r="AG342" s="111"/>
      <c r="AH342" s="111"/>
      <c r="AI342" s="111"/>
      <c r="AJ342" s="111"/>
    </row>
    <row r="343">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c r="AB343" s="111"/>
      <c r="AC343" s="111"/>
      <c r="AD343" s="111"/>
      <c r="AE343" s="111"/>
      <c r="AF343" s="111"/>
      <c r="AG343" s="111"/>
      <c r="AH343" s="111"/>
      <c r="AI343" s="111"/>
      <c r="AJ343" s="111"/>
    </row>
    <row r="344">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c r="AB344" s="111"/>
      <c r="AC344" s="111"/>
      <c r="AD344" s="111"/>
      <c r="AE344" s="111"/>
      <c r="AF344" s="111"/>
      <c r="AG344" s="111"/>
      <c r="AH344" s="111"/>
      <c r="AI344" s="111"/>
      <c r="AJ344" s="111"/>
    </row>
    <row r="345">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c r="AB345" s="111"/>
      <c r="AC345" s="111"/>
      <c r="AD345" s="111"/>
      <c r="AE345" s="111"/>
      <c r="AF345" s="111"/>
      <c r="AG345" s="111"/>
      <c r="AH345" s="111"/>
      <c r="AI345" s="111"/>
      <c r="AJ345" s="111"/>
    </row>
    <row r="34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c r="AB346" s="111"/>
      <c r="AC346" s="111"/>
      <c r="AD346" s="111"/>
      <c r="AE346" s="111"/>
      <c r="AF346" s="111"/>
      <c r="AG346" s="111"/>
      <c r="AH346" s="111"/>
      <c r="AI346" s="111"/>
      <c r="AJ346" s="111"/>
    </row>
    <row r="347">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c r="AB347" s="111"/>
      <c r="AC347" s="111"/>
      <c r="AD347" s="111"/>
      <c r="AE347" s="111"/>
      <c r="AF347" s="111"/>
      <c r="AG347" s="111"/>
      <c r="AH347" s="111"/>
      <c r="AI347" s="111"/>
      <c r="AJ347" s="111"/>
    </row>
    <row r="348">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c r="AB348" s="111"/>
      <c r="AC348" s="111"/>
      <c r="AD348" s="111"/>
      <c r="AE348" s="111"/>
      <c r="AF348" s="111"/>
      <c r="AG348" s="111"/>
      <c r="AH348" s="111"/>
      <c r="AI348" s="111"/>
      <c r="AJ348" s="111"/>
    </row>
    <row r="349">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c r="AG349" s="111"/>
      <c r="AH349" s="111"/>
      <c r="AI349" s="111"/>
      <c r="AJ349" s="111"/>
    </row>
    <row r="350">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c r="AB350" s="111"/>
      <c r="AC350" s="111"/>
      <c r="AD350" s="111"/>
      <c r="AE350" s="111"/>
      <c r="AF350" s="111"/>
      <c r="AG350" s="111"/>
      <c r="AH350" s="111"/>
      <c r="AI350" s="111"/>
      <c r="AJ350" s="111"/>
    </row>
    <row r="35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c r="AB351" s="111"/>
      <c r="AC351" s="111"/>
      <c r="AD351" s="111"/>
      <c r="AE351" s="111"/>
      <c r="AF351" s="111"/>
      <c r="AG351" s="111"/>
      <c r="AH351" s="111"/>
      <c r="AI351" s="111"/>
      <c r="AJ351" s="111"/>
    </row>
    <row r="352">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c r="AB352" s="111"/>
      <c r="AC352" s="111"/>
      <c r="AD352" s="111"/>
      <c r="AE352" s="111"/>
      <c r="AF352" s="111"/>
      <c r="AG352" s="111"/>
      <c r="AH352" s="111"/>
      <c r="AI352" s="111"/>
      <c r="AJ352" s="111"/>
    </row>
    <row r="353">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c r="AB353" s="111"/>
      <c r="AC353" s="111"/>
      <c r="AD353" s="111"/>
      <c r="AE353" s="111"/>
      <c r="AF353" s="111"/>
      <c r="AG353" s="111"/>
      <c r="AH353" s="111"/>
      <c r="AI353" s="111"/>
      <c r="AJ353" s="111"/>
    </row>
    <row r="354">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c r="AB354" s="111"/>
      <c r="AC354" s="111"/>
      <c r="AD354" s="111"/>
      <c r="AE354" s="111"/>
      <c r="AF354" s="111"/>
      <c r="AG354" s="111"/>
      <c r="AH354" s="111"/>
      <c r="AI354" s="111"/>
      <c r="AJ354" s="111"/>
    </row>
    <row r="355">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c r="AB355" s="111"/>
      <c r="AC355" s="111"/>
      <c r="AD355" s="111"/>
      <c r="AE355" s="111"/>
      <c r="AF355" s="111"/>
      <c r="AG355" s="111"/>
      <c r="AH355" s="111"/>
      <c r="AI355" s="111"/>
      <c r="AJ355" s="111"/>
    </row>
    <row r="35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c r="AB356" s="111"/>
      <c r="AC356" s="111"/>
      <c r="AD356" s="111"/>
      <c r="AE356" s="111"/>
      <c r="AF356" s="111"/>
      <c r="AG356" s="111"/>
      <c r="AH356" s="111"/>
      <c r="AI356" s="111"/>
      <c r="AJ356" s="111"/>
    </row>
    <row r="357">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c r="AB357" s="111"/>
      <c r="AC357" s="111"/>
      <c r="AD357" s="111"/>
      <c r="AE357" s="111"/>
      <c r="AF357" s="111"/>
      <c r="AG357" s="111"/>
      <c r="AH357" s="111"/>
      <c r="AI357" s="111"/>
      <c r="AJ357" s="111"/>
    </row>
    <row r="358">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c r="AB358" s="111"/>
      <c r="AC358" s="111"/>
      <c r="AD358" s="111"/>
      <c r="AE358" s="111"/>
      <c r="AF358" s="111"/>
      <c r="AG358" s="111"/>
      <c r="AH358" s="111"/>
      <c r="AI358" s="111"/>
      <c r="AJ358" s="111"/>
    </row>
    <row r="359">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c r="AB359" s="111"/>
      <c r="AC359" s="111"/>
      <c r="AD359" s="111"/>
      <c r="AE359" s="111"/>
      <c r="AF359" s="111"/>
      <c r="AG359" s="111"/>
      <c r="AH359" s="111"/>
      <c r="AI359" s="111"/>
      <c r="AJ359" s="111"/>
    </row>
    <row r="360">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1"/>
      <c r="AC360" s="111"/>
      <c r="AD360" s="111"/>
      <c r="AE360" s="111"/>
      <c r="AF360" s="111"/>
      <c r="AG360" s="111"/>
      <c r="AH360" s="111"/>
      <c r="AI360" s="111"/>
      <c r="AJ360" s="111"/>
    </row>
    <row r="36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c r="AB361" s="111"/>
      <c r="AC361" s="111"/>
      <c r="AD361" s="111"/>
      <c r="AE361" s="111"/>
      <c r="AF361" s="111"/>
      <c r="AG361" s="111"/>
      <c r="AH361" s="111"/>
      <c r="AI361" s="111"/>
      <c r="AJ361" s="111"/>
    </row>
    <row r="362">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c r="AB362" s="111"/>
      <c r="AC362" s="111"/>
      <c r="AD362" s="111"/>
      <c r="AE362" s="111"/>
      <c r="AF362" s="111"/>
      <c r="AG362" s="111"/>
      <c r="AH362" s="111"/>
      <c r="AI362" s="111"/>
      <c r="AJ362" s="111"/>
    </row>
    <row r="363">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c r="AB363" s="111"/>
      <c r="AC363" s="111"/>
      <c r="AD363" s="111"/>
      <c r="AE363" s="111"/>
      <c r="AF363" s="111"/>
      <c r="AG363" s="111"/>
      <c r="AH363" s="111"/>
      <c r="AI363" s="111"/>
      <c r="AJ363" s="111"/>
    </row>
    <row r="364">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c r="AB364" s="111"/>
      <c r="AC364" s="111"/>
      <c r="AD364" s="111"/>
      <c r="AE364" s="111"/>
      <c r="AF364" s="111"/>
      <c r="AG364" s="111"/>
      <c r="AH364" s="111"/>
      <c r="AI364" s="111"/>
      <c r="AJ364" s="111"/>
    </row>
    <row r="365">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c r="AB365" s="111"/>
      <c r="AC365" s="111"/>
      <c r="AD365" s="111"/>
      <c r="AE365" s="111"/>
      <c r="AF365" s="111"/>
      <c r="AG365" s="111"/>
      <c r="AH365" s="111"/>
      <c r="AI365" s="111"/>
      <c r="AJ365" s="111"/>
    </row>
    <row r="36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c r="AB366" s="111"/>
      <c r="AC366" s="111"/>
      <c r="AD366" s="111"/>
      <c r="AE366" s="111"/>
      <c r="AF366" s="111"/>
      <c r="AG366" s="111"/>
      <c r="AH366" s="111"/>
      <c r="AI366" s="111"/>
      <c r="AJ366" s="111"/>
    </row>
    <row r="367">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c r="AB367" s="111"/>
      <c r="AC367" s="111"/>
      <c r="AD367" s="111"/>
      <c r="AE367" s="111"/>
      <c r="AF367" s="111"/>
      <c r="AG367" s="111"/>
      <c r="AH367" s="111"/>
      <c r="AI367" s="111"/>
      <c r="AJ367" s="111"/>
    </row>
    <row r="368">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c r="AB368" s="111"/>
      <c r="AC368" s="111"/>
      <c r="AD368" s="111"/>
      <c r="AE368" s="111"/>
      <c r="AF368" s="111"/>
      <c r="AG368" s="111"/>
      <c r="AH368" s="111"/>
      <c r="AI368" s="111"/>
      <c r="AJ368" s="111"/>
    </row>
    <row r="369">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c r="AB369" s="111"/>
      <c r="AC369" s="111"/>
      <c r="AD369" s="111"/>
      <c r="AE369" s="111"/>
      <c r="AF369" s="111"/>
      <c r="AG369" s="111"/>
      <c r="AH369" s="111"/>
      <c r="AI369" s="111"/>
      <c r="AJ369" s="111"/>
    </row>
    <row r="370">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c r="AB370" s="111"/>
      <c r="AC370" s="111"/>
      <c r="AD370" s="111"/>
      <c r="AE370" s="111"/>
      <c r="AF370" s="111"/>
      <c r="AG370" s="111"/>
      <c r="AH370" s="111"/>
      <c r="AI370" s="111"/>
      <c r="AJ370" s="111"/>
    </row>
    <row r="37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c r="AB371" s="111"/>
      <c r="AC371" s="111"/>
      <c r="AD371" s="111"/>
      <c r="AE371" s="111"/>
      <c r="AF371" s="111"/>
      <c r="AG371" s="111"/>
      <c r="AH371" s="111"/>
      <c r="AI371" s="111"/>
      <c r="AJ371" s="111"/>
    </row>
    <row r="372">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c r="AB372" s="111"/>
      <c r="AC372" s="111"/>
      <c r="AD372" s="111"/>
      <c r="AE372" s="111"/>
      <c r="AF372" s="111"/>
      <c r="AG372" s="111"/>
      <c r="AH372" s="111"/>
      <c r="AI372" s="111"/>
      <c r="AJ372" s="111"/>
    </row>
    <row r="373">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c r="AB373" s="111"/>
      <c r="AC373" s="111"/>
      <c r="AD373" s="111"/>
      <c r="AE373" s="111"/>
      <c r="AF373" s="111"/>
      <c r="AG373" s="111"/>
      <c r="AH373" s="111"/>
      <c r="AI373" s="111"/>
      <c r="AJ373" s="111"/>
    </row>
    <row r="374">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c r="AB374" s="111"/>
      <c r="AC374" s="111"/>
      <c r="AD374" s="111"/>
      <c r="AE374" s="111"/>
      <c r="AF374" s="111"/>
      <c r="AG374" s="111"/>
      <c r="AH374" s="111"/>
      <c r="AI374" s="111"/>
      <c r="AJ374" s="111"/>
    </row>
    <row r="375">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c r="AB375" s="111"/>
      <c r="AC375" s="111"/>
      <c r="AD375" s="111"/>
      <c r="AE375" s="111"/>
      <c r="AF375" s="111"/>
      <c r="AG375" s="111"/>
      <c r="AH375" s="111"/>
      <c r="AI375" s="111"/>
      <c r="AJ375" s="111"/>
    </row>
    <row r="37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c r="AB376" s="111"/>
      <c r="AC376" s="111"/>
      <c r="AD376" s="111"/>
      <c r="AE376" s="111"/>
      <c r="AF376" s="111"/>
      <c r="AG376" s="111"/>
      <c r="AH376" s="111"/>
      <c r="AI376" s="111"/>
      <c r="AJ376" s="111"/>
    </row>
    <row r="377">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c r="AB377" s="111"/>
      <c r="AC377" s="111"/>
      <c r="AD377" s="111"/>
      <c r="AE377" s="111"/>
      <c r="AF377" s="111"/>
      <c r="AG377" s="111"/>
      <c r="AH377" s="111"/>
      <c r="AI377" s="111"/>
      <c r="AJ377" s="111"/>
    </row>
    <row r="378">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c r="AB378" s="111"/>
      <c r="AC378" s="111"/>
      <c r="AD378" s="111"/>
      <c r="AE378" s="111"/>
      <c r="AF378" s="111"/>
      <c r="AG378" s="111"/>
      <c r="AH378" s="111"/>
      <c r="AI378" s="111"/>
      <c r="AJ378" s="111"/>
    </row>
    <row r="379">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c r="AB379" s="111"/>
      <c r="AC379" s="111"/>
      <c r="AD379" s="111"/>
      <c r="AE379" s="111"/>
      <c r="AF379" s="111"/>
      <c r="AG379" s="111"/>
      <c r="AH379" s="111"/>
      <c r="AI379" s="111"/>
      <c r="AJ379" s="111"/>
    </row>
    <row r="380">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c r="AB380" s="111"/>
      <c r="AC380" s="111"/>
      <c r="AD380" s="111"/>
      <c r="AE380" s="111"/>
      <c r="AF380" s="111"/>
      <c r="AG380" s="111"/>
      <c r="AH380" s="111"/>
      <c r="AI380" s="111"/>
      <c r="AJ380" s="111"/>
    </row>
    <row r="38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c r="AB381" s="111"/>
      <c r="AC381" s="111"/>
      <c r="AD381" s="111"/>
      <c r="AE381" s="111"/>
      <c r="AF381" s="111"/>
      <c r="AG381" s="111"/>
      <c r="AH381" s="111"/>
      <c r="AI381" s="111"/>
      <c r="AJ381" s="111"/>
    </row>
    <row r="382">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c r="AB382" s="111"/>
      <c r="AC382" s="111"/>
      <c r="AD382" s="111"/>
      <c r="AE382" s="111"/>
      <c r="AF382" s="111"/>
      <c r="AG382" s="111"/>
      <c r="AH382" s="111"/>
      <c r="AI382" s="111"/>
      <c r="AJ382" s="111"/>
    </row>
    <row r="383">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c r="AB383" s="111"/>
      <c r="AC383" s="111"/>
      <c r="AD383" s="111"/>
      <c r="AE383" s="111"/>
      <c r="AF383" s="111"/>
      <c r="AG383" s="111"/>
      <c r="AH383" s="111"/>
      <c r="AI383" s="111"/>
      <c r="AJ383" s="111"/>
    </row>
    <row r="384">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c r="AB384" s="111"/>
      <c r="AC384" s="111"/>
      <c r="AD384" s="111"/>
      <c r="AE384" s="111"/>
      <c r="AF384" s="111"/>
      <c r="AG384" s="111"/>
      <c r="AH384" s="111"/>
      <c r="AI384" s="111"/>
      <c r="AJ384" s="111"/>
    </row>
    <row r="385">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c r="AB385" s="111"/>
      <c r="AC385" s="111"/>
      <c r="AD385" s="111"/>
      <c r="AE385" s="111"/>
      <c r="AF385" s="111"/>
      <c r="AG385" s="111"/>
      <c r="AH385" s="111"/>
      <c r="AI385" s="111"/>
      <c r="AJ385" s="111"/>
    </row>
    <row r="38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c r="AB386" s="111"/>
      <c r="AC386" s="111"/>
      <c r="AD386" s="111"/>
      <c r="AE386" s="111"/>
      <c r="AF386" s="111"/>
      <c r="AG386" s="111"/>
      <c r="AH386" s="111"/>
      <c r="AI386" s="111"/>
      <c r="AJ386" s="111"/>
    </row>
    <row r="387">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c r="AB387" s="111"/>
      <c r="AC387" s="111"/>
      <c r="AD387" s="111"/>
      <c r="AE387" s="111"/>
      <c r="AF387" s="111"/>
      <c r="AG387" s="111"/>
      <c r="AH387" s="111"/>
      <c r="AI387" s="111"/>
      <c r="AJ387" s="111"/>
    </row>
    <row r="388">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c r="AB388" s="111"/>
      <c r="AC388" s="111"/>
      <c r="AD388" s="111"/>
      <c r="AE388" s="111"/>
      <c r="AF388" s="111"/>
      <c r="AG388" s="111"/>
      <c r="AH388" s="111"/>
      <c r="AI388" s="111"/>
      <c r="AJ388" s="111"/>
    </row>
    <row r="389">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c r="AB389" s="111"/>
      <c r="AC389" s="111"/>
      <c r="AD389" s="111"/>
      <c r="AE389" s="111"/>
      <c r="AF389" s="111"/>
      <c r="AG389" s="111"/>
      <c r="AH389" s="111"/>
      <c r="AI389" s="111"/>
      <c r="AJ389" s="111"/>
    </row>
    <row r="390">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c r="AB390" s="111"/>
      <c r="AC390" s="111"/>
      <c r="AD390" s="111"/>
      <c r="AE390" s="111"/>
      <c r="AF390" s="111"/>
      <c r="AG390" s="111"/>
      <c r="AH390" s="111"/>
      <c r="AI390" s="111"/>
      <c r="AJ390" s="111"/>
    </row>
    <row r="39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c r="AB391" s="111"/>
      <c r="AC391" s="111"/>
      <c r="AD391" s="111"/>
      <c r="AE391" s="111"/>
      <c r="AF391" s="111"/>
      <c r="AG391" s="111"/>
      <c r="AH391" s="111"/>
      <c r="AI391" s="111"/>
      <c r="AJ391" s="111"/>
    </row>
    <row r="392">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c r="AB392" s="111"/>
      <c r="AC392" s="111"/>
      <c r="AD392" s="111"/>
      <c r="AE392" s="111"/>
      <c r="AF392" s="111"/>
      <c r="AG392" s="111"/>
      <c r="AH392" s="111"/>
      <c r="AI392" s="111"/>
      <c r="AJ392" s="111"/>
    </row>
    <row r="393">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c r="AB393" s="111"/>
      <c r="AC393" s="111"/>
      <c r="AD393" s="111"/>
      <c r="AE393" s="111"/>
      <c r="AF393" s="111"/>
      <c r="AG393" s="111"/>
      <c r="AH393" s="111"/>
      <c r="AI393" s="111"/>
      <c r="AJ393" s="111"/>
    </row>
    <row r="394">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c r="AB394" s="111"/>
      <c r="AC394" s="111"/>
      <c r="AD394" s="111"/>
      <c r="AE394" s="111"/>
      <c r="AF394" s="111"/>
      <c r="AG394" s="111"/>
      <c r="AH394" s="111"/>
      <c r="AI394" s="111"/>
      <c r="AJ394" s="111"/>
    </row>
    <row r="395">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c r="AB395" s="111"/>
      <c r="AC395" s="111"/>
      <c r="AD395" s="111"/>
      <c r="AE395" s="111"/>
      <c r="AF395" s="111"/>
      <c r="AG395" s="111"/>
      <c r="AH395" s="111"/>
      <c r="AI395" s="111"/>
      <c r="AJ395" s="111"/>
    </row>
    <row r="39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c r="AB396" s="111"/>
      <c r="AC396" s="111"/>
      <c r="AD396" s="111"/>
      <c r="AE396" s="111"/>
      <c r="AF396" s="111"/>
      <c r="AG396" s="111"/>
      <c r="AH396" s="111"/>
      <c r="AI396" s="111"/>
      <c r="AJ396" s="111"/>
    </row>
    <row r="397">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c r="AB397" s="111"/>
      <c r="AC397" s="111"/>
      <c r="AD397" s="111"/>
      <c r="AE397" s="111"/>
      <c r="AF397" s="111"/>
      <c r="AG397" s="111"/>
      <c r="AH397" s="111"/>
      <c r="AI397" s="111"/>
      <c r="AJ397" s="111"/>
    </row>
    <row r="398">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c r="AB398" s="111"/>
      <c r="AC398" s="111"/>
      <c r="AD398" s="111"/>
      <c r="AE398" s="111"/>
      <c r="AF398" s="111"/>
      <c r="AG398" s="111"/>
      <c r="AH398" s="111"/>
      <c r="AI398" s="111"/>
      <c r="AJ398" s="111"/>
    </row>
    <row r="399">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c r="AB399" s="111"/>
      <c r="AC399" s="111"/>
      <c r="AD399" s="111"/>
      <c r="AE399" s="111"/>
      <c r="AF399" s="111"/>
      <c r="AG399" s="111"/>
      <c r="AH399" s="111"/>
      <c r="AI399" s="111"/>
      <c r="AJ399" s="111"/>
    </row>
    <row r="400">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c r="AB400" s="111"/>
      <c r="AC400" s="111"/>
      <c r="AD400" s="111"/>
      <c r="AE400" s="111"/>
      <c r="AF400" s="111"/>
      <c r="AG400" s="111"/>
      <c r="AH400" s="111"/>
      <c r="AI400" s="111"/>
      <c r="AJ400" s="111"/>
    </row>
    <row r="40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c r="AB401" s="111"/>
      <c r="AC401" s="111"/>
      <c r="AD401" s="111"/>
      <c r="AE401" s="111"/>
      <c r="AF401" s="111"/>
      <c r="AG401" s="111"/>
      <c r="AH401" s="111"/>
      <c r="AI401" s="111"/>
      <c r="AJ401" s="111"/>
    </row>
    <row r="402">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c r="AB402" s="111"/>
      <c r="AC402" s="111"/>
      <c r="AD402" s="111"/>
      <c r="AE402" s="111"/>
      <c r="AF402" s="111"/>
      <c r="AG402" s="111"/>
      <c r="AH402" s="111"/>
      <c r="AI402" s="111"/>
      <c r="AJ402" s="111"/>
    </row>
    <row r="403">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c r="AB403" s="111"/>
      <c r="AC403" s="111"/>
      <c r="AD403" s="111"/>
      <c r="AE403" s="111"/>
      <c r="AF403" s="111"/>
      <c r="AG403" s="111"/>
      <c r="AH403" s="111"/>
      <c r="AI403" s="111"/>
      <c r="AJ403" s="111"/>
    </row>
    <row r="404">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c r="AB404" s="111"/>
      <c r="AC404" s="111"/>
      <c r="AD404" s="111"/>
      <c r="AE404" s="111"/>
      <c r="AF404" s="111"/>
      <c r="AG404" s="111"/>
      <c r="AH404" s="111"/>
      <c r="AI404" s="111"/>
      <c r="AJ404" s="111"/>
    </row>
    <row r="405">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c r="AB405" s="111"/>
      <c r="AC405" s="111"/>
      <c r="AD405" s="111"/>
      <c r="AE405" s="111"/>
      <c r="AF405" s="111"/>
      <c r="AG405" s="111"/>
      <c r="AH405" s="111"/>
      <c r="AI405" s="111"/>
      <c r="AJ405" s="111"/>
    </row>
    <row r="40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c r="AB406" s="111"/>
      <c r="AC406" s="111"/>
      <c r="AD406" s="111"/>
      <c r="AE406" s="111"/>
      <c r="AF406" s="111"/>
      <c r="AG406" s="111"/>
      <c r="AH406" s="111"/>
      <c r="AI406" s="111"/>
      <c r="AJ406" s="111"/>
    </row>
    <row r="407">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c r="AB407" s="111"/>
      <c r="AC407" s="111"/>
      <c r="AD407" s="111"/>
      <c r="AE407" s="111"/>
      <c r="AF407" s="111"/>
      <c r="AG407" s="111"/>
      <c r="AH407" s="111"/>
      <c r="AI407" s="111"/>
      <c r="AJ407" s="111"/>
    </row>
    <row r="408">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1"/>
      <c r="AC408" s="111"/>
      <c r="AD408" s="111"/>
      <c r="AE408" s="111"/>
      <c r="AF408" s="111"/>
      <c r="AG408" s="111"/>
      <c r="AH408" s="111"/>
      <c r="AI408" s="111"/>
      <c r="AJ408" s="111"/>
    </row>
    <row r="409">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c r="AB409" s="111"/>
      <c r="AC409" s="111"/>
      <c r="AD409" s="111"/>
      <c r="AE409" s="111"/>
      <c r="AF409" s="111"/>
      <c r="AG409" s="111"/>
      <c r="AH409" s="111"/>
      <c r="AI409" s="111"/>
      <c r="AJ409" s="111"/>
    </row>
    <row r="410">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c r="AB410" s="111"/>
      <c r="AC410" s="111"/>
      <c r="AD410" s="111"/>
      <c r="AE410" s="111"/>
      <c r="AF410" s="111"/>
      <c r="AG410" s="111"/>
      <c r="AH410" s="111"/>
      <c r="AI410" s="111"/>
      <c r="AJ410" s="111"/>
    </row>
    <row r="41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c r="AB411" s="111"/>
      <c r="AC411" s="111"/>
      <c r="AD411" s="111"/>
      <c r="AE411" s="111"/>
      <c r="AF411" s="111"/>
      <c r="AG411" s="111"/>
      <c r="AH411" s="111"/>
      <c r="AI411" s="111"/>
      <c r="AJ411" s="111"/>
    </row>
    <row r="412">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c r="AB412" s="111"/>
      <c r="AC412" s="111"/>
      <c r="AD412" s="111"/>
      <c r="AE412" s="111"/>
      <c r="AF412" s="111"/>
      <c r="AG412" s="111"/>
      <c r="AH412" s="111"/>
      <c r="AI412" s="111"/>
      <c r="AJ412" s="111"/>
    </row>
    <row r="413">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c r="AB413" s="111"/>
      <c r="AC413" s="111"/>
      <c r="AD413" s="111"/>
      <c r="AE413" s="111"/>
      <c r="AF413" s="111"/>
      <c r="AG413" s="111"/>
      <c r="AH413" s="111"/>
      <c r="AI413" s="111"/>
      <c r="AJ413" s="111"/>
    </row>
    <row r="414">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c r="AB414" s="111"/>
      <c r="AC414" s="111"/>
      <c r="AD414" s="111"/>
      <c r="AE414" s="111"/>
      <c r="AF414" s="111"/>
      <c r="AG414" s="111"/>
      <c r="AH414" s="111"/>
      <c r="AI414" s="111"/>
      <c r="AJ414" s="111"/>
    </row>
    <row r="415">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c r="AB415" s="111"/>
      <c r="AC415" s="111"/>
      <c r="AD415" s="111"/>
      <c r="AE415" s="111"/>
      <c r="AF415" s="111"/>
      <c r="AG415" s="111"/>
      <c r="AH415" s="111"/>
      <c r="AI415" s="111"/>
      <c r="AJ415" s="111"/>
    </row>
    <row r="41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c r="AB416" s="111"/>
      <c r="AC416" s="111"/>
      <c r="AD416" s="111"/>
      <c r="AE416" s="111"/>
      <c r="AF416" s="111"/>
      <c r="AG416" s="111"/>
      <c r="AH416" s="111"/>
      <c r="AI416" s="111"/>
      <c r="AJ416" s="111"/>
    </row>
    <row r="417">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c r="AB417" s="111"/>
      <c r="AC417" s="111"/>
      <c r="AD417" s="111"/>
      <c r="AE417" s="111"/>
      <c r="AF417" s="111"/>
      <c r="AG417" s="111"/>
      <c r="AH417" s="111"/>
      <c r="AI417" s="111"/>
      <c r="AJ417" s="111"/>
    </row>
    <row r="418">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c r="AB418" s="111"/>
      <c r="AC418" s="111"/>
      <c r="AD418" s="111"/>
      <c r="AE418" s="111"/>
      <c r="AF418" s="111"/>
      <c r="AG418" s="111"/>
      <c r="AH418" s="111"/>
      <c r="AI418" s="111"/>
      <c r="AJ418" s="111"/>
    </row>
    <row r="419">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c r="AB419" s="111"/>
      <c r="AC419" s="111"/>
      <c r="AD419" s="111"/>
      <c r="AE419" s="111"/>
      <c r="AF419" s="111"/>
      <c r="AG419" s="111"/>
      <c r="AH419" s="111"/>
      <c r="AI419" s="111"/>
      <c r="AJ419" s="111"/>
    </row>
    <row r="420">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c r="AB420" s="111"/>
      <c r="AC420" s="111"/>
      <c r="AD420" s="111"/>
      <c r="AE420" s="111"/>
      <c r="AF420" s="111"/>
      <c r="AG420" s="111"/>
      <c r="AH420" s="111"/>
      <c r="AI420" s="111"/>
      <c r="AJ420" s="111"/>
    </row>
    <row r="42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c r="AB421" s="111"/>
      <c r="AC421" s="111"/>
      <c r="AD421" s="111"/>
      <c r="AE421" s="111"/>
      <c r="AF421" s="111"/>
      <c r="AG421" s="111"/>
      <c r="AH421" s="111"/>
      <c r="AI421" s="111"/>
      <c r="AJ421" s="111"/>
    </row>
    <row r="422">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c r="AB422" s="111"/>
      <c r="AC422" s="111"/>
      <c r="AD422" s="111"/>
      <c r="AE422" s="111"/>
      <c r="AF422" s="111"/>
      <c r="AG422" s="111"/>
      <c r="AH422" s="111"/>
      <c r="AI422" s="111"/>
      <c r="AJ422" s="111"/>
    </row>
    <row r="423">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c r="AB423" s="111"/>
      <c r="AC423" s="111"/>
      <c r="AD423" s="111"/>
      <c r="AE423" s="111"/>
      <c r="AF423" s="111"/>
      <c r="AG423" s="111"/>
      <c r="AH423" s="111"/>
      <c r="AI423" s="111"/>
      <c r="AJ423" s="111"/>
    </row>
    <row r="424">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c r="AB424" s="111"/>
      <c r="AC424" s="111"/>
      <c r="AD424" s="111"/>
      <c r="AE424" s="111"/>
      <c r="AF424" s="111"/>
      <c r="AG424" s="111"/>
      <c r="AH424" s="111"/>
      <c r="AI424" s="111"/>
      <c r="AJ424" s="111"/>
    </row>
    <row r="425">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c r="AB425" s="111"/>
      <c r="AC425" s="111"/>
      <c r="AD425" s="111"/>
      <c r="AE425" s="111"/>
      <c r="AF425" s="111"/>
      <c r="AG425" s="111"/>
      <c r="AH425" s="111"/>
      <c r="AI425" s="111"/>
      <c r="AJ425" s="111"/>
    </row>
    <row r="4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c r="AB426" s="111"/>
      <c r="AC426" s="111"/>
      <c r="AD426" s="111"/>
      <c r="AE426" s="111"/>
      <c r="AF426" s="111"/>
      <c r="AG426" s="111"/>
      <c r="AH426" s="111"/>
      <c r="AI426" s="111"/>
      <c r="AJ426" s="111"/>
    </row>
    <row r="427">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c r="AB427" s="111"/>
      <c r="AC427" s="111"/>
      <c r="AD427" s="111"/>
      <c r="AE427" s="111"/>
      <c r="AF427" s="111"/>
      <c r="AG427" s="111"/>
      <c r="AH427" s="111"/>
      <c r="AI427" s="111"/>
      <c r="AJ427" s="111"/>
    </row>
    <row r="428">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c r="AB428" s="111"/>
      <c r="AC428" s="111"/>
      <c r="AD428" s="111"/>
      <c r="AE428" s="111"/>
      <c r="AF428" s="111"/>
      <c r="AG428" s="111"/>
      <c r="AH428" s="111"/>
      <c r="AI428" s="111"/>
      <c r="AJ428" s="111"/>
    </row>
    <row r="429">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c r="AB429" s="111"/>
      <c r="AC429" s="111"/>
      <c r="AD429" s="111"/>
      <c r="AE429" s="111"/>
      <c r="AF429" s="111"/>
      <c r="AG429" s="111"/>
      <c r="AH429" s="111"/>
      <c r="AI429" s="111"/>
      <c r="AJ429" s="111"/>
    </row>
    <row r="430">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c r="AB430" s="111"/>
      <c r="AC430" s="111"/>
      <c r="AD430" s="111"/>
      <c r="AE430" s="111"/>
      <c r="AF430" s="111"/>
      <c r="AG430" s="111"/>
      <c r="AH430" s="111"/>
      <c r="AI430" s="111"/>
      <c r="AJ430" s="111"/>
    </row>
    <row r="43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c r="AB431" s="111"/>
      <c r="AC431" s="111"/>
      <c r="AD431" s="111"/>
      <c r="AE431" s="111"/>
      <c r="AF431" s="111"/>
      <c r="AG431" s="111"/>
      <c r="AH431" s="111"/>
      <c r="AI431" s="111"/>
      <c r="AJ431" s="111"/>
    </row>
    <row r="432">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c r="AB432" s="111"/>
      <c r="AC432" s="111"/>
      <c r="AD432" s="111"/>
      <c r="AE432" s="111"/>
      <c r="AF432" s="111"/>
      <c r="AG432" s="111"/>
      <c r="AH432" s="111"/>
      <c r="AI432" s="111"/>
      <c r="AJ432" s="111"/>
    </row>
    <row r="433">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c r="AB433" s="111"/>
      <c r="AC433" s="111"/>
      <c r="AD433" s="111"/>
      <c r="AE433" s="111"/>
      <c r="AF433" s="111"/>
      <c r="AG433" s="111"/>
      <c r="AH433" s="111"/>
      <c r="AI433" s="111"/>
      <c r="AJ433" s="111"/>
    </row>
    <row r="434">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c r="AB434" s="111"/>
      <c r="AC434" s="111"/>
      <c r="AD434" s="111"/>
      <c r="AE434" s="111"/>
      <c r="AF434" s="111"/>
      <c r="AG434" s="111"/>
      <c r="AH434" s="111"/>
      <c r="AI434" s="111"/>
      <c r="AJ434" s="111"/>
    </row>
    <row r="435">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c r="AB435" s="111"/>
      <c r="AC435" s="111"/>
      <c r="AD435" s="111"/>
      <c r="AE435" s="111"/>
      <c r="AF435" s="111"/>
      <c r="AG435" s="111"/>
      <c r="AH435" s="111"/>
      <c r="AI435" s="111"/>
      <c r="AJ435" s="111"/>
    </row>
    <row r="43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c r="AB436" s="111"/>
      <c r="AC436" s="111"/>
      <c r="AD436" s="111"/>
      <c r="AE436" s="111"/>
      <c r="AF436" s="111"/>
      <c r="AG436" s="111"/>
      <c r="AH436" s="111"/>
      <c r="AI436" s="111"/>
      <c r="AJ436" s="111"/>
    </row>
    <row r="437">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c r="AB437" s="111"/>
      <c r="AC437" s="111"/>
      <c r="AD437" s="111"/>
      <c r="AE437" s="111"/>
      <c r="AF437" s="111"/>
      <c r="AG437" s="111"/>
      <c r="AH437" s="111"/>
      <c r="AI437" s="111"/>
      <c r="AJ437" s="111"/>
    </row>
    <row r="438">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c r="AB438" s="111"/>
      <c r="AC438" s="111"/>
      <c r="AD438" s="111"/>
      <c r="AE438" s="111"/>
      <c r="AF438" s="111"/>
      <c r="AG438" s="111"/>
      <c r="AH438" s="111"/>
      <c r="AI438" s="111"/>
      <c r="AJ438" s="111"/>
    </row>
    <row r="439">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c r="AB439" s="111"/>
      <c r="AC439" s="111"/>
      <c r="AD439" s="111"/>
      <c r="AE439" s="111"/>
      <c r="AF439" s="111"/>
      <c r="AG439" s="111"/>
      <c r="AH439" s="111"/>
      <c r="AI439" s="111"/>
      <c r="AJ439" s="111"/>
    </row>
    <row r="440">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c r="AB440" s="111"/>
      <c r="AC440" s="111"/>
      <c r="AD440" s="111"/>
      <c r="AE440" s="111"/>
      <c r="AF440" s="111"/>
      <c r="AG440" s="111"/>
      <c r="AH440" s="111"/>
      <c r="AI440" s="111"/>
      <c r="AJ440" s="111"/>
    </row>
    <row r="44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c r="AB441" s="111"/>
      <c r="AC441" s="111"/>
      <c r="AD441" s="111"/>
      <c r="AE441" s="111"/>
      <c r="AF441" s="111"/>
      <c r="AG441" s="111"/>
      <c r="AH441" s="111"/>
      <c r="AI441" s="111"/>
      <c r="AJ441" s="111"/>
    </row>
    <row r="442">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c r="AB442" s="111"/>
      <c r="AC442" s="111"/>
      <c r="AD442" s="111"/>
      <c r="AE442" s="111"/>
      <c r="AF442" s="111"/>
      <c r="AG442" s="111"/>
      <c r="AH442" s="111"/>
      <c r="AI442" s="111"/>
      <c r="AJ442" s="111"/>
    </row>
    <row r="443">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c r="AB443" s="111"/>
      <c r="AC443" s="111"/>
      <c r="AD443" s="111"/>
      <c r="AE443" s="111"/>
      <c r="AF443" s="111"/>
      <c r="AG443" s="111"/>
      <c r="AH443" s="111"/>
      <c r="AI443" s="111"/>
      <c r="AJ443" s="111"/>
    </row>
    <row r="444">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c r="AB444" s="111"/>
      <c r="AC444" s="111"/>
      <c r="AD444" s="111"/>
      <c r="AE444" s="111"/>
      <c r="AF444" s="111"/>
      <c r="AG444" s="111"/>
      <c r="AH444" s="111"/>
      <c r="AI444" s="111"/>
      <c r="AJ444" s="111"/>
    </row>
    <row r="445">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c r="AB445" s="111"/>
      <c r="AC445" s="111"/>
      <c r="AD445" s="111"/>
      <c r="AE445" s="111"/>
      <c r="AF445" s="111"/>
      <c r="AG445" s="111"/>
      <c r="AH445" s="111"/>
      <c r="AI445" s="111"/>
      <c r="AJ445" s="111"/>
    </row>
    <row r="44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c r="AB446" s="111"/>
      <c r="AC446" s="111"/>
      <c r="AD446" s="111"/>
      <c r="AE446" s="111"/>
      <c r="AF446" s="111"/>
      <c r="AG446" s="111"/>
      <c r="AH446" s="111"/>
      <c r="AI446" s="111"/>
      <c r="AJ446" s="111"/>
    </row>
    <row r="447">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c r="AB447" s="111"/>
      <c r="AC447" s="111"/>
      <c r="AD447" s="111"/>
      <c r="AE447" s="111"/>
      <c r="AF447" s="111"/>
      <c r="AG447" s="111"/>
      <c r="AH447" s="111"/>
      <c r="AI447" s="111"/>
      <c r="AJ447" s="111"/>
    </row>
    <row r="448">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c r="AB448" s="111"/>
      <c r="AC448" s="111"/>
      <c r="AD448" s="111"/>
      <c r="AE448" s="111"/>
      <c r="AF448" s="111"/>
      <c r="AG448" s="111"/>
      <c r="AH448" s="111"/>
      <c r="AI448" s="111"/>
      <c r="AJ448" s="111"/>
    </row>
    <row r="449">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c r="AB449" s="111"/>
      <c r="AC449" s="111"/>
      <c r="AD449" s="111"/>
      <c r="AE449" s="111"/>
      <c r="AF449" s="111"/>
      <c r="AG449" s="111"/>
      <c r="AH449" s="111"/>
      <c r="AI449" s="111"/>
      <c r="AJ449" s="111"/>
    </row>
    <row r="450">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c r="AB450" s="111"/>
      <c r="AC450" s="111"/>
      <c r="AD450" s="111"/>
      <c r="AE450" s="111"/>
      <c r="AF450" s="111"/>
      <c r="AG450" s="111"/>
      <c r="AH450" s="111"/>
      <c r="AI450" s="111"/>
      <c r="AJ450" s="111"/>
    </row>
    <row r="45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c r="AB451" s="111"/>
      <c r="AC451" s="111"/>
      <c r="AD451" s="111"/>
      <c r="AE451" s="111"/>
      <c r="AF451" s="111"/>
      <c r="AG451" s="111"/>
      <c r="AH451" s="111"/>
      <c r="AI451" s="111"/>
      <c r="AJ451" s="111"/>
    </row>
    <row r="452">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c r="AB452" s="111"/>
      <c r="AC452" s="111"/>
      <c r="AD452" s="111"/>
      <c r="AE452" s="111"/>
      <c r="AF452" s="111"/>
      <c r="AG452" s="111"/>
      <c r="AH452" s="111"/>
      <c r="AI452" s="111"/>
      <c r="AJ452" s="111"/>
    </row>
    <row r="453">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c r="AB453" s="111"/>
      <c r="AC453" s="111"/>
      <c r="AD453" s="111"/>
      <c r="AE453" s="111"/>
      <c r="AF453" s="111"/>
      <c r="AG453" s="111"/>
      <c r="AH453" s="111"/>
      <c r="AI453" s="111"/>
      <c r="AJ453" s="111"/>
    </row>
    <row r="454">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c r="AB454" s="111"/>
      <c r="AC454" s="111"/>
      <c r="AD454" s="111"/>
      <c r="AE454" s="111"/>
      <c r="AF454" s="111"/>
      <c r="AG454" s="111"/>
      <c r="AH454" s="111"/>
      <c r="AI454" s="111"/>
      <c r="AJ454" s="111"/>
    </row>
    <row r="455">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c r="AB455" s="111"/>
      <c r="AC455" s="111"/>
      <c r="AD455" s="111"/>
      <c r="AE455" s="111"/>
      <c r="AF455" s="111"/>
      <c r="AG455" s="111"/>
      <c r="AH455" s="111"/>
      <c r="AI455" s="111"/>
      <c r="AJ455" s="111"/>
    </row>
    <row r="45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1"/>
      <c r="AC456" s="111"/>
      <c r="AD456" s="111"/>
      <c r="AE456" s="111"/>
      <c r="AF456" s="111"/>
      <c r="AG456" s="111"/>
      <c r="AH456" s="111"/>
      <c r="AI456" s="111"/>
      <c r="AJ456" s="111"/>
    </row>
    <row r="457">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c r="AB457" s="111"/>
      <c r="AC457" s="111"/>
      <c r="AD457" s="111"/>
      <c r="AE457" s="111"/>
      <c r="AF457" s="111"/>
      <c r="AG457" s="111"/>
      <c r="AH457" s="111"/>
      <c r="AI457" s="111"/>
      <c r="AJ457" s="111"/>
    </row>
    <row r="458">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c r="AB458" s="111"/>
      <c r="AC458" s="111"/>
      <c r="AD458" s="111"/>
      <c r="AE458" s="111"/>
      <c r="AF458" s="111"/>
      <c r="AG458" s="111"/>
      <c r="AH458" s="111"/>
      <c r="AI458" s="111"/>
      <c r="AJ458" s="111"/>
    </row>
    <row r="459">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c r="AB459" s="111"/>
      <c r="AC459" s="111"/>
      <c r="AD459" s="111"/>
      <c r="AE459" s="111"/>
      <c r="AF459" s="111"/>
      <c r="AG459" s="111"/>
      <c r="AH459" s="111"/>
      <c r="AI459" s="111"/>
      <c r="AJ459" s="111"/>
    </row>
    <row r="460">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c r="AB460" s="111"/>
      <c r="AC460" s="111"/>
      <c r="AD460" s="111"/>
      <c r="AE460" s="111"/>
      <c r="AF460" s="111"/>
      <c r="AG460" s="111"/>
      <c r="AH460" s="111"/>
      <c r="AI460" s="111"/>
      <c r="AJ460" s="111"/>
    </row>
    <row r="46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c r="AB461" s="111"/>
      <c r="AC461" s="111"/>
      <c r="AD461" s="111"/>
      <c r="AE461" s="111"/>
      <c r="AF461" s="111"/>
      <c r="AG461" s="111"/>
      <c r="AH461" s="111"/>
      <c r="AI461" s="111"/>
      <c r="AJ461" s="111"/>
    </row>
    <row r="462">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c r="AB462" s="111"/>
      <c r="AC462" s="111"/>
      <c r="AD462" s="111"/>
      <c r="AE462" s="111"/>
      <c r="AF462" s="111"/>
      <c r="AG462" s="111"/>
      <c r="AH462" s="111"/>
      <c r="AI462" s="111"/>
      <c r="AJ462" s="111"/>
    </row>
    <row r="463">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c r="AB463" s="111"/>
      <c r="AC463" s="111"/>
      <c r="AD463" s="111"/>
      <c r="AE463" s="111"/>
      <c r="AF463" s="111"/>
      <c r="AG463" s="111"/>
      <c r="AH463" s="111"/>
      <c r="AI463" s="111"/>
      <c r="AJ463" s="111"/>
    </row>
    <row r="464">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c r="AB464" s="111"/>
      <c r="AC464" s="111"/>
      <c r="AD464" s="111"/>
      <c r="AE464" s="111"/>
      <c r="AF464" s="111"/>
      <c r="AG464" s="111"/>
      <c r="AH464" s="111"/>
      <c r="AI464" s="111"/>
      <c r="AJ464" s="111"/>
    </row>
    <row r="465">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c r="AB465" s="111"/>
      <c r="AC465" s="111"/>
      <c r="AD465" s="111"/>
      <c r="AE465" s="111"/>
      <c r="AF465" s="111"/>
      <c r="AG465" s="111"/>
      <c r="AH465" s="111"/>
      <c r="AI465" s="111"/>
      <c r="AJ465" s="111"/>
    </row>
    <row r="46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c r="AB466" s="111"/>
      <c r="AC466" s="111"/>
      <c r="AD466" s="111"/>
      <c r="AE466" s="111"/>
      <c r="AF466" s="111"/>
      <c r="AG466" s="111"/>
      <c r="AH466" s="111"/>
      <c r="AI466" s="111"/>
      <c r="AJ466" s="111"/>
    </row>
    <row r="467">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c r="AB467" s="111"/>
      <c r="AC467" s="111"/>
      <c r="AD467" s="111"/>
      <c r="AE467" s="111"/>
      <c r="AF467" s="111"/>
      <c r="AG467" s="111"/>
      <c r="AH467" s="111"/>
      <c r="AI467" s="111"/>
      <c r="AJ467" s="111"/>
    </row>
    <row r="468">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c r="AB468" s="111"/>
      <c r="AC468" s="111"/>
      <c r="AD468" s="111"/>
      <c r="AE468" s="111"/>
      <c r="AF468" s="111"/>
      <c r="AG468" s="111"/>
      <c r="AH468" s="111"/>
      <c r="AI468" s="111"/>
      <c r="AJ468" s="111"/>
    </row>
    <row r="469">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c r="AB469" s="111"/>
      <c r="AC469" s="111"/>
      <c r="AD469" s="111"/>
      <c r="AE469" s="111"/>
      <c r="AF469" s="111"/>
      <c r="AG469" s="111"/>
      <c r="AH469" s="111"/>
      <c r="AI469" s="111"/>
      <c r="AJ469" s="111"/>
    </row>
    <row r="470">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c r="AB470" s="111"/>
      <c r="AC470" s="111"/>
      <c r="AD470" s="111"/>
      <c r="AE470" s="111"/>
      <c r="AF470" s="111"/>
      <c r="AG470" s="111"/>
      <c r="AH470" s="111"/>
      <c r="AI470" s="111"/>
      <c r="AJ470" s="111"/>
    </row>
    <row r="47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c r="AB471" s="111"/>
      <c r="AC471" s="111"/>
      <c r="AD471" s="111"/>
      <c r="AE471" s="111"/>
      <c r="AF471" s="111"/>
      <c r="AG471" s="111"/>
      <c r="AH471" s="111"/>
      <c r="AI471" s="111"/>
      <c r="AJ471" s="111"/>
    </row>
    <row r="472">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c r="AB472" s="111"/>
      <c r="AC472" s="111"/>
      <c r="AD472" s="111"/>
      <c r="AE472" s="111"/>
      <c r="AF472" s="111"/>
      <c r="AG472" s="111"/>
      <c r="AH472" s="111"/>
      <c r="AI472" s="111"/>
      <c r="AJ472" s="111"/>
    </row>
    <row r="473">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c r="AB473" s="111"/>
      <c r="AC473" s="111"/>
      <c r="AD473" s="111"/>
      <c r="AE473" s="111"/>
      <c r="AF473" s="111"/>
      <c r="AG473" s="111"/>
      <c r="AH473" s="111"/>
      <c r="AI473" s="111"/>
      <c r="AJ473" s="111"/>
    </row>
    <row r="474">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c r="AB474" s="111"/>
      <c r="AC474" s="111"/>
      <c r="AD474" s="111"/>
      <c r="AE474" s="111"/>
      <c r="AF474" s="111"/>
      <c r="AG474" s="111"/>
      <c r="AH474" s="111"/>
      <c r="AI474" s="111"/>
      <c r="AJ474" s="111"/>
    </row>
    <row r="475">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c r="AB475" s="111"/>
      <c r="AC475" s="111"/>
      <c r="AD475" s="111"/>
      <c r="AE475" s="111"/>
      <c r="AF475" s="111"/>
      <c r="AG475" s="111"/>
      <c r="AH475" s="111"/>
      <c r="AI475" s="111"/>
      <c r="AJ475" s="111"/>
    </row>
    <row r="47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c r="AB476" s="111"/>
      <c r="AC476" s="111"/>
      <c r="AD476" s="111"/>
      <c r="AE476" s="111"/>
      <c r="AF476" s="111"/>
      <c r="AG476" s="111"/>
      <c r="AH476" s="111"/>
      <c r="AI476" s="111"/>
      <c r="AJ476" s="111"/>
    </row>
    <row r="477">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c r="AB477" s="111"/>
      <c r="AC477" s="111"/>
      <c r="AD477" s="111"/>
      <c r="AE477" s="111"/>
      <c r="AF477" s="111"/>
      <c r="AG477" s="111"/>
      <c r="AH477" s="111"/>
      <c r="AI477" s="111"/>
      <c r="AJ477" s="111"/>
    </row>
    <row r="478">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c r="AB478" s="111"/>
      <c r="AC478" s="111"/>
      <c r="AD478" s="111"/>
      <c r="AE478" s="111"/>
      <c r="AF478" s="111"/>
      <c r="AG478" s="111"/>
      <c r="AH478" s="111"/>
      <c r="AI478" s="111"/>
      <c r="AJ478" s="111"/>
    </row>
    <row r="479">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c r="AB479" s="111"/>
      <c r="AC479" s="111"/>
      <c r="AD479" s="111"/>
      <c r="AE479" s="111"/>
      <c r="AF479" s="111"/>
      <c r="AG479" s="111"/>
      <c r="AH479" s="111"/>
      <c r="AI479" s="111"/>
      <c r="AJ479" s="111"/>
    </row>
    <row r="480">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c r="AB480" s="111"/>
      <c r="AC480" s="111"/>
      <c r="AD480" s="111"/>
      <c r="AE480" s="111"/>
      <c r="AF480" s="111"/>
      <c r="AG480" s="111"/>
      <c r="AH480" s="111"/>
      <c r="AI480" s="111"/>
      <c r="AJ480" s="111"/>
    </row>
    <row r="48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1"/>
      <c r="AC481" s="111"/>
      <c r="AD481" s="111"/>
      <c r="AE481" s="111"/>
      <c r="AF481" s="111"/>
      <c r="AG481" s="111"/>
      <c r="AH481" s="111"/>
      <c r="AI481" s="111"/>
      <c r="AJ481" s="111"/>
    </row>
    <row r="482">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c r="AB482" s="111"/>
      <c r="AC482" s="111"/>
      <c r="AD482" s="111"/>
      <c r="AE482" s="111"/>
      <c r="AF482" s="111"/>
      <c r="AG482" s="111"/>
      <c r="AH482" s="111"/>
      <c r="AI482" s="111"/>
      <c r="AJ482" s="111"/>
    </row>
    <row r="483">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c r="AB483" s="111"/>
      <c r="AC483" s="111"/>
      <c r="AD483" s="111"/>
      <c r="AE483" s="111"/>
      <c r="AF483" s="111"/>
      <c r="AG483" s="111"/>
      <c r="AH483" s="111"/>
      <c r="AI483" s="111"/>
      <c r="AJ483" s="111"/>
    </row>
    <row r="484">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c r="AB484" s="111"/>
      <c r="AC484" s="111"/>
      <c r="AD484" s="111"/>
      <c r="AE484" s="111"/>
      <c r="AF484" s="111"/>
      <c r="AG484" s="111"/>
      <c r="AH484" s="111"/>
      <c r="AI484" s="111"/>
      <c r="AJ484" s="111"/>
    </row>
    <row r="485">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c r="AB485" s="111"/>
      <c r="AC485" s="111"/>
      <c r="AD485" s="111"/>
      <c r="AE485" s="111"/>
      <c r="AF485" s="111"/>
      <c r="AG485" s="111"/>
      <c r="AH485" s="111"/>
      <c r="AI485" s="111"/>
      <c r="AJ485" s="111"/>
    </row>
    <row r="48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c r="AB486" s="111"/>
      <c r="AC486" s="111"/>
      <c r="AD486" s="111"/>
      <c r="AE486" s="111"/>
      <c r="AF486" s="111"/>
      <c r="AG486" s="111"/>
      <c r="AH486" s="111"/>
      <c r="AI486" s="111"/>
      <c r="AJ486" s="111"/>
    </row>
    <row r="487">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c r="AB487" s="111"/>
      <c r="AC487" s="111"/>
      <c r="AD487" s="111"/>
      <c r="AE487" s="111"/>
      <c r="AF487" s="111"/>
      <c r="AG487" s="111"/>
      <c r="AH487" s="111"/>
      <c r="AI487" s="111"/>
      <c r="AJ487" s="111"/>
    </row>
    <row r="488">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c r="AB488" s="111"/>
      <c r="AC488" s="111"/>
      <c r="AD488" s="111"/>
      <c r="AE488" s="111"/>
      <c r="AF488" s="111"/>
      <c r="AG488" s="111"/>
      <c r="AH488" s="111"/>
      <c r="AI488" s="111"/>
      <c r="AJ488" s="111"/>
    </row>
    <row r="489">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c r="AB489" s="111"/>
      <c r="AC489" s="111"/>
      <c r="AD489" s="111"/>
      <c r="AE489" s="111"/>
      <c r="AF489" s="111"/>
      <c r="AG489" s="111"/>
      <c r="AH489" s="111"/>
      <c r="AI489" s="111"/>
      <c r="AJ489" s="111"/>
    </row>
    <row r="490">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c r="AB490" s="111"/>
      <c r="AC490" s="111"/>
      <c r="AD490" s="111"/>
      <c r="AE490" s="111"/>
      <c r="AF490" s="111"/>
      <c r="AG490" s="111"/>
      <c r="AH490" s="111"/>
      <c r="AI490" s="111"/>
      <c r="AJ490" s="111"/>
    </row>
    <row r="49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c r="AB491" s="111"/>
      <c r="AC491" s="111"/>
      <c r="AD491" s="111"/>
      <c r="AE491" s="111"/>
      <c r="AF491" s="111"/>
      <c r="AG491" s="111"/>
      <c r="AH491" s="111"/>
      <c r="AI491" s="111"/>
      <c r="AJ491" s="111"/>
    </row>
    <row r="492">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c r="AB492" s="111"/>
      <c r="AC492" s="111"/>
      <c r="AD492" s="111"/>
      <c r="AE492" s="111"/>
      <c r="AF492" s="111"/>
      <c r="AG492" s="111"/>
      <c r="AH492" s="111"/>
      <c r="AI492" s="111"/>
      <c r="AJ492" s="111"/>
    </row>
    <row r="493">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c r="AB493" s="111"/>
      <c r="AC493" s="111"/>
      <c r="AD493" s="111"/>
      <c r="AE493" s="111"/>
      <c r="AF493" s="111"/>
      <c r="AG493" s="111"/>
      <c r="AH493" s="111"/>
      <c r="AI493" s="111"/>
      <c r="AJ493" s="111"/>
    </row>
    <row r="494">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c r="AB494" s="111"/>
      <c r="AC494" s="111"/>
      <c r="AD494" s="111"/>
      <c r="AE494" s="111"/>
      <c r="AF494" s="111"/>
      <c r="AG494" s="111"/>
      <c r="AH494" s="111"/>
      <c r="AI494" s="111"/>
      <c r="AJ494" s="111"/>
    </row>
    <row r="495">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c r="AB495" s="111"/>
      <c r="AC495" s="111"/>
      <c r="AD495" s="111"/>
      <c r="AE495" s="111"/>
      <c r="AF495" s="111"/>
      <c r="AG495" s="111"/>
      <c r="AH495" s="111"/>
      <c r="AI495" s="111"/>
      <c r="AJ495" s="111"/>
    </row>
    <row r="49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c r="AB496" s="111"/>
      <c r="AC496" s="111"/>
      <c r="AD496" s="111"/>
      <c r="AE496" s="111"/>
      <c r="AF496" s="111"/>
      <c r="AG496" s="111"/>
      <c r="AH496" s="111"/>
      <c r="AI496" s="111"/>
      <c r="AJ496" s="111"/>
    </row>
    <row r="497">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c r="AB497" s="111"/>
      <c r="AC497" s="111"/>
      <c r="AD497" s="111"/>
      <c r="AE497" s="111"/>
      <c r="AF497" s="111"/>
      <c r="AG497" s="111"/>
      <c r="AH497" s="111"/>
      <c r="AI497" s="111"/>
      <c r="AJ497" s="111"/>
    </row>
    <row r="498">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c r="AB498" s="111"/>
      <c r="AC498" s="111"/>
      <c r="AD498" s="111"/>
      <c r="AE498" s="111"/>
      <c r="AF498" s="111"/>
      <c r="AG498" s="111"/>
      <c r="AH498" s="111"/>
      <c r="AI498" s="111"/>
      <c r="AJ498" s="111"/>
    </row>
    <row r="499">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c r="AB499" s="111"/>
      <c r="AC499" s="111"/>
      <c r="AD499" s="111"/>
      <c r="AE499" s="111"/>
      <c r="AF499" s="111"/>
      <c r="AG499" s="111"/>
      <c r="AH499" s="111"/>
      <c r="AI499" s="111"/>
      <c r="AJ499" s="111"/>
    </row>
    <row r="500">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c r="AB500" s="111"/>
      <c r="AC500" s="111"/>
      <c r="AD500" s="111"/>
      <c r="AE500" s="111"/>
      <c r="AF500" s="111"/>
      <c r="AG500" s="111"/>
      <c r="AH500" s="111"/>
      <c r="AI500" s="111"/>
      <c r="AJ500" s="111"/>
    </row>
    <row r="50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c r="AB501" s="111"/>
      <c r="AC501" s="111"/>
      <c r="AD501" s="111"/>
      <c r="AE501" s="111"/>
      <c r="AF501" s="111"/>
      <c r="AG501" s="111"/>
      <c r="AH501" s="111"/>
      <c r="AI501" s="111"/>
      <c r="AJ501" s="111"/>
    </row>
    <row r="502">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c r="AB502" s="111"/>
      <c r="AC502" s="111"/>
      <c r="AD502" s="111"/>
      <c r="AE502" s="111"/>
      <c r="AF502" s="111"/>
      <c r="AG502" s="111"/>
      <c r="AH502" s="111"/>
      <c r="AI502" s="111"/>
      <c r="AJ502" s="111"/>
    </row>
    <row r="503">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c r="AB503" s="111"/>
      <c r="AC503" s="111"/>
      <c r="AD503" s="111"/>
      <c r="AE503" s="111"/>
      <c r="AF503" s="111"/>
      <c r="AG503" s="111"/>
      <c r="AH503" s="111"/>
      <c r="AI503" s="111"/>
      <c r="AJ503" s="111"/>
    </row>
    <row r="504">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c r="AB504" s="111"/>
      <c r="AC504" s="111"/>
      <c r="AD504" s="111"/>
      <c r="AE504" s="111"/>
      <c r="AF504" s="111"/>
      <c r="AG504" s="111"/>
      <c r="AH504" s="111"/>
      <c r="AI504" s="111"/>
      <c r="AJ504" s="111"/>
    </row>
    <row r="505">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c r="AB505" s="111"/>
      <c r="AC505" s="111"/>
      <c r="AD505" s="111"/>
      <c r="AE505" s="111"/>
      <c r="AF505" s="111"/>
      <c r="AG505" s="111"/>
      <c r="AH505" s="111"/>
      <c r="AI505" s="111"/>
      <c r="AJ505" s="111"/>
    </row>
    <row r="50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c r="AB506" s="111"/>
      <c r="AC506" s="111"/>
      <c r="AD506" s="111"/>
      <c r="AE506" s="111"/>
      <c r="AF506" s="111"/>
      <c r="AG506" s="111"/>
      <c r="AH506" s="111"/>
      <c r="AI506" s="111"/>
      <c r="AJ506" s="111"/>
    </row>
    <row r="507">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c r="AB507" s="111"/>
      <c r="AC507" s="111"/>
      <c r="AD507" s="111"/>
      <c r="AE507" s="111"/>
      <c r="AF507" s="111"/>
      <c r="AG507" s="111"/>
      <c r="AH507" s="111"/>
      <c r="AI507" s="111"/>
      <c r="AJ507" s="111"/>
    </row>
    <row r="508">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c r="AB508" s="111"/>
      <c r="AC508" s="111"/>
      <c r="AD508" s="111"/>
      <c r="AE508" s="111"/>
      <c r="AF508" s="111"/>
      <c r="AG508" s="111"/>
      <c r="AH508" s="111"/>
      <c r="AI508" s="111"/>
      <c r="AJ508" s="111"/>
    </row>
    <row r="509">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c r="AB509" s="111"/>
      <c r="AC509" s="111"/>
      <c r="AD509" s="111"/>
      <c r="AE509" s="111"/>
      <c r="AF509" s="111"/>
      <c r="AG509" s="111"/>
      <c r="AH509" s="111"/>
      <c r="AI509" s="111"/>
      <c r="AJ509" s="111"/>
    </row>
    <row r="510">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c r="AB510" s="111"/>
      <c r="AC510" s="111"/>
      <c r="AD510" s="111"/>
      <c r="AE510" s="111"/>
      <c r="AF510" s="111"/>
      <c r="AG510" s="111"/>
      <c r="AH510" s="111"/>
      <c r="AI510" s="111"/>
      <c r="AJ510" s="111"/>
    </row>
    <row r="51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c r="AB511" s="111"/>
      <c r="AC511" s="111"/>
      <c r="AD511" s="111"/>
      <c r="AE511" s="111"/>
      <c r="AF511" s="111"/>
      <c r="AG511" s="111"/>
      <c r="AH511" s="111"/>
      <c r="AI511" s="111"/>
      <c r="AJ511" s="111"/>
    </row>
    <row r="512">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c r="AB512" s="111"/>
      <c r="AC512" s="111"/>
      <c r="AD512" s="111"/>
      <c r="AE512" s="111"/>
      <c r="AF512" s="111"/>
      <c r="AG512" s="111"/>
      <c r="AH512" s="111"/>
      <c r="AI512" s="111"/>
      <c r="AJ512" s="111"/>
    </row>
    <row r="513">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c r="AB513" s="111"/>
      <c r="AC513" s="111"/>
      <c r="AD513" s="111"/>
      <c r="AE513" s="111"/>
      <c r="AF513" s="111"/>
      <c r="AG513" s="111"/>
      <c r="AH513" s="111"/>
      <c r="AI513" s="111"/>
      <c r="AJ513" s="111"/>
    </row>
    <row r="514">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c r="AB514" s="111"/>
      <c r="AC514" s="111"/>
      <c r="AD514" s="111"/>
      <c r="AE514" s="111"/>
      <c r="AF514" s="111"/>
      <c r="AG514" s="111"/>
      <c r="AH514" s="111"/>
      <c r="AI514" s="111"/>
      <c r="AJ514" s="111"/>
    </row>
    <row r="515">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c r="AB515" s="111"/>
      <c r="AC515" s="111"/>
      <c r="AD515" s="111"/>
      <c r="AE515" s="111"/>
      <c r="AF515" s="111"/>
      <c r="AG515" s="111"/>
      <c r="AH515" s="111"/>
      <c r="AI515" s="111"/>
      <c r="AJ515" s="111"/>
    </row>
    <row r="51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c r="AB516" s="111"/>
      <c r="AC516" s="111"/>
      <c r="AD516" s="111"/>
      <c r="AE516" s="111"/>
      <c r="AF516" s="111"/>
      <c r="AG516" s="111"/>
      <c r="AH516" s="111"/>
      <c r="AI516" s="111"/>
      <c r="AJ516" s="111"/>
    </row>
    <row r="517">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c r="AB517" s="111"/>
      <c r="AC517" s="111"/>
      <c r="AD517" s="111"/>
      <c r="AE517" s="111"/>
      <c r="AF517" s="111"/>
      <c r="AG517" s="111"/>
      <c r="AH517" s="111"/>
      <c r="AI517" s="111"/>
      <c r="AJ517" s="111"/>
    </row>
    <row r="518">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c r="AB518" s="111"/>
      <c r="AC518" s="111"/>
      <c r="AD518" s="111"/>
      <c r="AE518" s="111"/>
      <c r="AF518" s="111"/>
      <c r="AG518" s="111"/>
      <c r="AH518" s="111"/>
      <c r="AI518" s="111"/>
      <c r="AJ518" s="111"/>
    </row>
    <row r="519">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c r="AB519" s="111"/>
      <c r="AC519" s="111"/>
      <c r="AD519" s="111"/>
      <c r="AE519" s="111"/>
      <c r="AF519" s="111"/>
      <c r="AG519" s="111"/>
      <c r="AH519" s="111"/>
      <c r="AI519" s="111"/>
      <c r="AJ519" s="111"/>
    </row>
    <row r="520">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c r="AB520" s="111"/>
      <c r="AC520" s="111"/>
      <c r="AD520" s="111"/>
      <c r="AE520" s="111"/>
      <c r="AF520" s="111"/>
      <c r="AG520" s="111"/>
      <c r="AH520" s="111"/>
      <c r="AI520" s="111"/>
      <c r="AJ520" s="111"/>
    </row>
    <row r="52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c r="AB521" s="111"/>
      <c r="AC521" s="111"/>
      <c r="AD521" s="111"/>
      <c r="AE521" s="111"/>
      <c r="AF521" s="111"/>
      <c r="AG521" s="111"/>
      <c r="AH521" s="111"/>
      <c r="AI521" s="111"/>
      <c r="AJ521" s="111"/>
    </row>
    <row r="522">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c r="AB522" s="111"/>
      <c r="AC522" s="111"/>
      <c r="AD522" s="111"/>
      <c r="AE522" s="111"/>
      <c r="AF522" s="111"/>
      <c r="AG522" s="111"/>
      <c r="AH522" s="111"/>
      <c r="AI522" s="111"/>
      <c r="AJ522" s="111"/>
    </row>
    <row r="523">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c r="AB523" s="111"/>
      <c r="AC523" s="111"/>
      <c r="AD523" s="111"/>
      <c r="AE523" s="111"/>
      <c r="AF523" s="111"/>
      <c r="AG523" s="111"/>
      <c r="AH523" s="111"/>
      <c r="AI523" s="111"/>
      <c r="AJ523" s="111"/>
    </row>
    <row r="524">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c r="AB524" s="111"/>
      <c r="AC524" s="111"/>
      <c r="AD524" s="111"/>
      <c r="AE524" s="111"/>
      <c r="AF524" s="111"/>
      <c r="AG524" s="111"/>
      <c r="AH524" s="111"/>
      <c r="AI524" s="111"/>
      <c r="AJ524" s="111"/>
    </row>
    <row r="525">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c r="AB525" s="111"/>
      <c r="AC525" s="111"/>
      <c r="AD525" s="111"/>
      <c r="AE525" s="111"/>
      <c r="AF525" s="111"/>
      <c r="AG525" s="111"/>
      <c r="AH525" s="111"/>
      <c r="AI525" s="111"/>
      <c r="AJ525" s="111"/>
    </row>
    <row r="5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c r="AB526" s="111"/>
      <c r="AC526" s="111"/>
      <c r="AD526" s="111"/>
      <c r="AE526" s="111"/>
      <c r="AF526" s="111"/>
      <c r="AG526" s="111"/>
      <c r="AH526" s="111"/>
      <c r="AI526" s="111"/>
      <c r="AJ526" s="111"/>
    </row>
    <row r="527">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c r="AB527" s="111"/>
      <c r="AC527" s="111"/>
      <c r="AD527" s="111"/>
      <c r="AE527" s="111"/>
      <c r="AF527" s="111"/>
      <c r="AG527" s="111"/>
      <c r="AH527" s="111"/>
      <c r="AI527" s="111"/>
      <c r="AJ527" s="111"/>
    </row>
    <row r="528">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c r="AB528" s="111"/>
      <c r="AC528" s="111"/>
      <c r="AD528" s="111"/>
      <c r="AE528" s="111"/>
      <c r="AF528" s="111"/>
      <c r="AG528" s="111"/>
      <c r="AH528" s="111"/>
      <c r="AI528" s="111"/>
      <c r="AJ528" s="111"/>
    </row>
    <row r="529">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c r="AB529" s="111"/>
      <c r="AC529" s="111"/>
      <c r="AD529" s="111"/>
      <c r="AE529" s="111"/>
      <c r="AF529" s="111"/>
      <c r="AG529" s="111"/>
      <c r="AH529" s="111"/>
      <c r="AI529" s="111"/>
      <c r="AJ529" s="111"/>
    </row>
    <row r="530">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c r="AB530" s="111"/>
      <c r="AC530" s="111"/>
      <c r="AD530" s="111"/>
      <c r="AE530" s="111"/>
      <c r="AF530" s="111"/>
      <c r="AG530" s="111"/>
      <c r="AH530" s="111"/>
      <c r="AI530" s="111"/>
      <c r="AJ530" s="111"/>
    </row>
    <row r="53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c r="AB531" s="111"/>
      <c r="AC531" s="111"/>
      <c r="AD531" s="111"/>
      <c r="AE531" s="111"/>
      <c r="AF531" s="111"/>
      <c r="AG531" s="111"/>
      <c r="AH531" s="111"/>
      <c r="AI531" s="111"/>
      <c r="AJ531" s="111"/>
    </row>
    <row r="532">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c r="AB532" s="111"/>
      <c r="AC532" s="111"/>
      <c r="AD532" s="111"/>
      <c r="AE532" s="111"/>
      <c r="AF532" s="111"/>
      <c r="AG532" s="111"/>
      <c r="AH532" s="111"/>
      <c r="AI532" s="111"/>
      <c r="AJ532" s="111"/>
    </row>
    <row r="533">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c r="AB533" s="111"/>
      <c r="AC533" s="111"/>
      <c r="AD533" s="111"/>
      <c r="AE533" s="111"/>
      <c r="AF533" s="111"/>
      <c r="AG533" s="111"/>
      <c r="AH533" s="111"/>
      <c r="AI533" s="111"/>
      <c r="AJ533" s="111"/>
    </row>
    <row r="534">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c r="AB534" s="111"/>
      <c r="AC534" s="111"/>
      <c r="AD534" s="111"/>
      <c r="AE534" s="111"/>
      <c r="AF534" s="111"/>
      <c r="AG534" s="111"/>
      <c r="AH534" s="111"/>
      <c r="AI534" s="111"/>
      <c r="AJ534" s="111"/>
    </row>
    <row r="535">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c r="AB535" s="111"/>
      <c r="AC535" s="111"/>
      <c r="AD535" s="111"/>
      <c r="AE535" s="111"/>
      <c r="AF535" s="111"/>
      <c r="AG535" s="111"/>
      <c r="AH535" s="111"/>
      <c r="AI535" s="111"/>
      <c r="AJ535" s="111"/>
    </row>
    <row r="53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c r="AB536" s="111"/>
      <c r="AC536" s="111"/>
      <c r="AD536" s="111"/>
      <c r="AE536" s="111"/>
      <c r="AF536" s="111"/>
      <c r="AG536" s="111"/>
      <c r="AH536" s="111"/>
      <c r="AI536" s="111"/>
      <c r="AJ536" s="111"/>
    </row>
    <row r="537">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c r="AB537" s="111"/>
      <c r="AC537" s="111"/>
      <c r="AD537" s="111"/>
      <c r="AE537" s="111"/>
      <c r="AF537" s="111"/>
      <c r="AG537" s="111"/>
      <c r="AH537" s="111"/>
      <c r="AI537" s="111"/>
      <c r="AJ537" s="111"/>
    </row>
    <row r="538">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c r="AB538" s="111"/>
      <c r="AC538" s="111"/>
      <c r="AD538" s="111"/>
      <c r="AE538" s="111"/>
      <c r="AF538" s="111"/>
      <c r="AG538" s="111"/>
      <c r="AH538" s="111"/>
      <c r="AI538" s="111"/>
      <c r="AJ538" s="111"/>
    </row>
    <row r="539">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c r="AB539" s="111"/>
      <c r="AC539" s="111"/>
      <c r="AD539" s="111"/>
      <c r="AE539" s="111"/>
      <c r="AF539" s="111"/>
      <c r="AG539" s="111"/>
      <c r="AH539" s="111"/>
      <c r="AI539" s="111"/>
      <c r="AJ539" s="111"/>
    </row>
    <row r="540">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c r="AB540" s="111"/>
      <c r="AC540" s="111"/>
      <c r="AD540" s="111"/>
      <c r="AE540" s="111"/>
      <c r="AF540" s="111"/>
      <c r="AG540" s="111"/>
      <c r="AH540" s="111"/>
      <c r="AI540" s="111"/>
      <c r="AJ540" s="111"/>
    </row>
    <row r="54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c r="AB541" s="111"/>
      <c r="AC541" s="111"/>
      <c r="AD541" s="111"/>
      <c r="AE541" s="111"/>
      <c r="AF541" s="111"/>
      <c r="AG541" s="111"/>
      <c r="AH541" s="111"/>
      <c r="AI541" s="111"/>
      <c r="AJ541" s="111"/>
    </row>
    <row r="542">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c r="AB542" s="111"/>
      <c r="AC542" s="111"/>
      <c r="AD542" s="111"/>
      <c r="AE542" s="111"/>
      <c r="AF542" s="111"/>
      <c r="AG542" s="111"/>
      <c r="AH542" s="111"/>
      <c r="AI542" s="111"/>
      <c r="AJ542" s="111"/>
    </row>
    <row r="543">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c r="AB543" s="111"/>
      <c r="AC543" s="111"/>
      <c r="AD543" s="111"/>
      <c r="AE543" s="111"/>
      <c r="AF543" s="111"/>
      <c r="AG543" s="111"/>
      <c r="AH543" s="111"/>
      <c r="AI543" s="111"/>
      <c r="AJ543" s="111"/>
    </row>
    <row r="544">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c r="AB544" s="111"/>
      <c r="AC544" s="111"/>
      <c r="AD544" s="111"/>
      <c r="AE544" s="111"/>
      <c r="AF544" s="111"/>
      <c r="AG544" s="111"/>
      <c r="AH544" s="111"/>
      <c r="AI544" s="111"/>
      <c r="AJ544" s="111"/>
    </row>
    <row r="545">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c r="AB545" s="111"/>
      <c r="AC545" s="111"/>
      <c r="AD545" s="111"/>
      <c r="AE545" s="111"/>
      <c r="AF545" s="111"/>
      <c r="AG545" s="111"/>
      <c r="AH545" s="111"/>
      <c r="AI545" s="111"/>
      <c r="AJ545" s="111"/>
    </row>
    <row r="54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c r="AB546" s="111"/>
      <c r="AC546" s="111"/>
      <c r="AD546" s="111"/>
      <c r="AE546" s="111"/>
      <c r="AF546" s="111"/>
      <c r="AG546" s="111"/>
      <c r="AH546" s="111"/>
      <c r="AI546" s="111"/>
      <c r="AJ546" s="111"/>
    </row>
    <row r="547">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c r="AB547" s="111"/>
      <c r="AC547" s="111"/>
      <c r="AD547" s="111"/>
      <c r="AE547" s="111"/>
      <c r="AF547" s="111"/>
      <c r="AG547" s="111"/>
      <c r="AH547" s="111"/>
      <c r="AI547" s="111"/>
      <c r="AJ547" s="111"/>
    </row>
    <row r="548">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c r="AB548" s="111"/>
      <c r="AC548" s="111"/>
      <c r="AD548" s="111"/>
      <c r="AE548" s="111"/>
      <c r="AF548" s="111"/>
      <c r="AG548" s="111"/>
      <c r="AH548" s="111"/>
      <c r="AI548" s="111"/>
      <c r="AJ548" s="111"/>
    </row>
    <row r="549">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c r="AB549" s="111"/>
      <c r="AC549" s="111"/>
      <c r="AD549" s="111"/>
      <c r="AE549" s="111"/>
      <c r="AF549" s="111"/>
      <c r="AG549" s="111"/>
      <c r="AH549" s="111"/>
      <c r="AI549" s="111"/>
      <c r="AJ549" s="111"/>
    </row>
    <row r="550">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c r="AB550" s="111"/>
      <c r="AC550" s="111"/>
      <c r="AD550" s="111"/>
      <c r="AE550" s="111"/>
      <c r="AF550" s="111"/>
      <c r="AG550" s="111"/>
      <c r="AH550" s="111"/>
      <c r="AI550" s="111"/>
      <c r="AJ550" s="111"/>
    </row>
    <row r="55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c r="AB551" s="111"/>
      <c r="AC551" s="111"/>
      <c r="AD551" s="111"/>
      <c r="AE551" s="111"/>
      <c r="AF551" s="111"/>
      <c r="AG551" s="111"/>
      <c r="AH551" s="111"/>
      <c r="AI551" s="111"/>
      <c r="AJ551" s="111"/>
    </row>
    <row r="552">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c r="AB552" s="111"/>
      <c r="AC552" s="111"/>
      <c r="AD552" s="111"/>
      <c r="AE552" s="111"/>
      <c r="AF552" s="111"/>
      <c r="AG552" s="111"/>
      <c r="AH552" s="111"/>
      <c r="AI552" s="111"/>
      <c r="AJ552" s="111"/>
    </row>
    <row r="553">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c r="AB553" s="111"/>
      <c r="AC553" s="111"/>
      <c r="AD553" s="111"/>
      <c r="AE553" s="111"/>
      <c r="AF553" s="111"/>
      <c r="AG553" s="111"/>
      <c r="AH553" s="111"/>
      <c r="AI553" s="111"/>
      <c r="AJ553" s="111"/>
    </row>
    <row r="554">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c r="AB554" s="111"/>
      <c r="AC554" s="111"/>
      <c r="AD554" s="111"/>
      <c r="AE554" s="111"/>
      <c r="AF554" s="111"/>
      <c r="AG554" s="111"/>
      <c r="AH554" s="111"/>
      <c r="AI554" s="111"/>
      <c r="AJ554" s="111"/>
    </row>
    <row r="555">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c r="AB555" s="111"/>
      <c r="AC555" s="111"/>
      <c r="AD555" s="111"/>
      <c r="AE555" s="111"/>
      <c r="AF555" s="111"/>
      <c r="AG555" s="111"/>
      <c r="AH555" s="111"/>
      <c r="AI555" s="111"/>
      <c r="AJ555" s="111"/>
    </row>
    <row r="55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c r="AB556" s="111"/>
      <c r="AC556" s="111"/>
      <c r="AD556" s="111"/>
      <c r="AE556" s="111"/>
      <c r="AF556" s="111"/>
      <c r="AG556" s="111"/>
      <c r="AH556" s="111"/>
      <c r="AI556" s="111"/>
      <c r="AJ556" s="111"/>
    </row>
    <row r="557">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c r="AB557" s="111"/>
      <c r="AC557" s="111"/>
      <c r="AD557" s="111"/>
      <c r="AE557" s="111"/>
      <c r="AF557" s="111"/>
      <c r="AG557" s="111"/>
      <c r="AH557" s="111"/>
      <c r="AI557" s="111"/>
      <c r="AJ557" s="111"/>
    </row>
    <row r="558">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c r="AB558" s="111"/>
      <c r="AC558" s="111"/>
      <c r="AD558" s="111"/>
      <c r="AE558" s="111"/>
      <c r="AF558" s="111"/>
      <c r="AG558" s="111"/>
      <c r="AH558" s="111"/>
      <c r="AI558" s="111"/>
      <c r="AJ558" s="111"/>
    </row>
    <row r="559">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c r="AB559" s="111"/>
      <c r="AC559" s="111"/>
      <c r="AD559" s="111"/>
      <c r="AE559" s="111"/>
      <c r="AF559" s="111"/>
      <c r="AG559" s="111"/>
      <c r="AH559" s="111"/>
      <c r="AI559" s="111"/>
      <c r="AJ559" s="111"/>
    </row>
    <row r="560">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c r="AB560" s="111"/>
      <c r="AC560" s="111"/>
      <c r="AD560" s="111"/>
      <c r="AE560" s="111"/>
      <c r="AF560" s="111"/>
      <c r="AG560" s="111"/>
      <c r="AH560" s="111"/>
      <c r="AI560" s="111"/>
      <c r="AJ560" s="111"/>
    </row>
    <row r="56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c r="AB561" s="111"/>
      <c r="AC561" s="111"/>
      <c r="AD561" s="111"/>
      <c r="AE561" s="111"/>
      <c r="AF561" s="111"/>
      <c r="AG561" s="111"/>
      <c r="AH561" s="111"/>
      <c r="AI561" s="111"/>
      <c r="AJ561" s="111"/>
    </row>
    <row r="562">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c r="AB562" s="111"/>
      <c r="AC562" s="111"/>
      <c r="AD562" s="111"/>
      <c r="AE562" s="111"/>
      <c r="AF562" s="111"/>
      <c r="AG562" s="111"/>
      <c r="AH562" s="111"/>
      <c r="AI562" s="111"/>
      <c r="AJ562" s="111"/>
    </row>
    <row r="563">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c r="AB563" s="111"/>
      <c r="AC563" s="111"/>
      <c r="AD563" s="111"/>
      <c r="AE563" s="111"/>
      <c r="AF563" s="111"/>
      <c r="AG563" s="111"/>
      <c r="AH563" s="111"/>
      <c r="AI563" s="111"/>
      <c r="AJ563" s="111"/>
    </row>
    <row r="564">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c r="AB564" s="111"/>
      <c r="AC564" s="111"/>
      <c r="AD564" s="111"/>
      <c r="AE564" s="111"/>
      <c r="AF564" s="111"/>
      <c r="AG564" s="111"/>
      <c r="AH564" s="111"/>
      <c r="AI564" s="111"/>
      <c r="AJ564" s="111"/>
    </row>
    <row r="565">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c r="AB565" s="111"/>
      <c r="AC565" s="111"/>
      <c r="AD565" s="111"/>
      <c r="AE565" s="111"/>
      <c r="AF565" s="111"/>
      <c r="AG565" s="111"/>
      <c r="AH565" s="111"/>
      <c r="AI565" s="111"/>
      <c r="AJ565" s="111"/>
    </row>
    <row r="56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c r="AB566" s="111"/>
      <c r="AC566" s="111"/>
      <c r="AD566" s="111"/>
      <c r="AE566" s="111"/>
      <c r="AF566" s="111"/>
      <c r="AG566" s="111"/>
      <c r="AH566" s="111"/>
      <c r="AI566" s="111"/>
      <c r="AJ566" s="111"/>
    </row>
    <row r="567">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c r="AB567" s="111"/>
      <c r="AC567" s="111"/>
      <c r="AD567" s="111"/>
      <c r="AE567" s="111"/>
      <c r="AF567" s="111"/>
      <c r="AG567" s="111"/>
      <c r="AH567" s="111"/>
      <c r="AI567" s="111"/>
      <c r="AJ567" s="111"/>
    </row>
    <row r="568">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c r="AB568" s="111"/>
      <c r="AC568" s="111"/>
      <c r="AD568" s="111"/>
      <c r="AE568" s="111"/>
      <c r="AF568" s="111"/>
      <c r="AG568" s="111"/>
      <c r="AH568" s="111"/>
      <c r="AI568" s="111"/>
      <c r="AJ568" s="111"/>
    </row>
    <row r="569">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c r="AB569" s="111"/>
      <c r="AC569" s="111"/>
      <c r="AD569" s="111"/>
      <c r="AE569" s="111"/>
      <c r="AF569" s="111"/>
      <c r="AG569" s="111"/>
      <c r="AH569" s="111"/>
      <c r="AI569" s="111"/>
      <c r="AJ569" s="111"/>
    </row>
    <row r="570">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c r="AB570" s="111"/>
      <c r="AC570" s="111"/>
      <c r="AD570" s="111"/>
      <c r="AE570" s="111"/>
      <c r="AF570" s="111"/>
      <c r="AG570" s="111"/>
      <c r="AH570" s="111"/>
      <c r="AI570" s="111"/>
      <c r="AJ570" s="111"/>
    </row>
    <row r="57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c r="AB571" s="111"/>
      <c r="AC571" s="111"/>
      <c r="AD571" s="111"/>
      <c r="AE571" s="111"/>
      <c r="AF571" s="111"/>
      <c r="AG571" s="111"/>
      <c r="AH571" s="111"/>
      <c r="AI571" s="111"/>
      <c r="AJ571" s="111"/>
    </row>
    <row r="572">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c r="AB572" s="111"/>
      <c r="AC572" s="111"/>
      <c r="AD572" s="111"/>
      <c r="AE572" s="111"/>
      <c r="AF572" s="111"/>
      <c r="AG572" s="111"/>
      <c r="AH572" s="111"/>
      <c r="AI572" s="111"/>
      <c r="AJ572" s="111"/>
    </row>
    <row r="573">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c r="AB573" s="111"/>
      <c r="AC573" s="111"/>
      <c r="AD573" s="111"/>
      <c r="AE573" s="111"/>
      <c r="AF573" s="111"/>
      <c r="AG573" s="111"/>
      <c r="AH573" s="111"/>
      <c r="AI573" s="111"/>
      <c r="AJ573" s="111"/>
    </row>
    <row r="574">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c r="AB574" s="111"/>
      <c r="AC574" s="111"/>
      <c r="AD574" s="111"/>
      <c r="AE574" s="111"/>
      <c r="AF574" s="111"/>
      <c r="AG574" s="111"/>
      <c r="AH574" s="111"/>
      <c r="AI574" s="111"/>
      <c r="AJ574" s="111"/>
    </row>
    <row r="575">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c r="AB575" s="111"/>
      <c r="AC575" s="111"/>
      <c r="AD575" s="111"/>
      <c r="AE575" s="111"/>
      <c r="AF575" s="111"/>
      <c r="AG575" s="111"/>
      <c r="AH575" s="111"/>
      <c r="AI575" s="111"/>
      <c r="AJ575" s="111"/>
    </row>
    <row r="57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c r="AB576" s="111"/>
      <c r="AC576" s="111"/>
      <c r="AD576" s="111"/>
      <c r="AE576" s="111"/>
      <c r="AF576" s="111"/>
      <c r="AG576" s="111"/>
      <c r="AH576" s="111"/>
      <c r="AI576" s="111"/>
      <c r="AJ576" s="111"/>
    </row>
    <row r="577">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c r="AB577" s="111"/>
      <c r="AC577" s="111"/>
      <c r="AD577" s="111"/>
      <c r="AE577" s="111"/>
      <c r="AF577" s="111"/>
      <c r="AG577" s="111"/>
      <c r="AH577" s="111"/>
      <c r="AI577" s="111"/>
      <c r="AJ577" s="111"/>
    </row>
    <row r="578">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c r="AB578" s="111"/>
      <c r="AC578" s="111"/>
      <c r="AD578" s="111"/>
      <c r="AE578" s="111"/>
      <c r="AF578" s="111"/>
      <c r="AG578" s="111"/>
      <c r="AH578" s="111"/>
      <c r="AI578" s="111"/>
      <c r="AJ578" s="111"/>
    </row>
    <row r="579">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c r="AB579" s="111"/>
      <c r="AC579" s="111"/>
      <c r="AD579" s="111"/>
      <c r="AE579" s="111"/>
      <c r="AF579" s="111"/>
      <c r="AG579" s="111"/>
      <c r="AH579" s="111"/>
      <c r="AI579" s="111"/>
      <c r="AJ579" s="111"/>
    </row>
    <row r="580">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c r="AB580" s="111"/>
      <c r="AC580" s="111"/>
      <c r="AD580" s="111"/>
      <c r="AE580" s="111"/>
      <c r="AF580" s="111"/>
      <c r="AG580" s="111"/>
      <c r="AH580" s="111"/>
      <c r="AI580" s="111"/>
      <c r="AJ580" s="111"/>
    </row>
    <row r="58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c r="AB581" s="111"/>
      <c r="AC581" s="111"/>
      <c r="AD581" s="111"/>
      <c r="AE581" s="111"/>
      <c r="AF581" s="111"/>
      <c r="AG581" s="111"/>
      <c r="AH581" s="111"/>
      <c r="AI581" s="111"/>
      <c r="AJ581" s="111"/>
    </row>
    <row r="582">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c r="AB582" s="111"/>
      <c r="AC582" s="111"/>
      <c r="AD582" s="111"/>
      <c r="AE582" s="111"/>
      <c r="AF582" s="111"/>
      <c r="AG582" s="111"/>
      <c r="AH582" s="111"/>
      <c r="AI582" s="111"/>
      <c r="AJ582" s="111"/>
    </row>
    <row r="583">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c r="AB583" s="111"/>
      <c r="AC583" s="111"/>
      <c r="AD583" s="111"/>
      <c r="AE583" s="111"/>
      <c r="AF583" s="111"/>
      <c r="AG583" s="111"/>
      <c r="AH583" s="111"/>
      <c r="AI583" s="111"/>
      <c r="AJ583" s="111"/>
    </row>
    <row r="584">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c r="AB584" s="111"/>
      <c r="AC584" s="111"/>
      <c r="AD584" s="111"/>
      <c r="AE584" s="111"/>
      <c r="AF584" s="111"/>
      <c r="AG584" s="111"/>
      <c r="AH584" s="111"/>
      <c r="AI584" s="111"/>
      <c r="AJ584" s="111"/>
    </row>
    <row r="585">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c r="AB585" s="111"/>
      <c r="AC585" s="111"/>
      <c r="AD585" s="111"/>
      <c r="AE585" s="111"/>
      <c r="AF585" s="111"/>
      <c r="AG585" s="111"/>
      <c r="AH585" s="111"/>
      <c r="AI585" s="111"/>
      <c r="AJ585" s="111"/>
    </row>
    <row r="58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c r="AB586" s="111"/>
      <c r="AC586" s="111"/>
      <c r="AD586" s="111"/>
      <c r="AE586" s="111"/>
      <c r="AF586" s="111"/>
      <c r="AG586" s="111"/>
      <c r="AH586" s="111"/>
      <c r="AI586" s="111"/>
      <c r="AJ586" s="111"/>
    </row>
    <row r="587">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c r="AB587" s="111"/>
      <c r="AC587" s="111"/>
      <c r="AD587" s="111"/>
      <c r="AE587" s="111"/>
      <c r="AF587" s="111"/>
      <c r="AG587" s="111"/>
      <c r="AH587" s="111"/>
      <c r="AI587" s="111"/>
      <c r="AJ587" s="111"/>
    </row>
    <row r="588">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c r="AB588" s="111"/>
      <c r="AC588" s="111"/>
      <c r="AD588" s="111"/>
      <c r="AE588" s="111"/>
      <c r="AF588" s="111"/>
      <c r="AG588" s="111"/>
      <c r="AH588" s="111"/>
      <c r="AI588" s="111"/>
      <c r="AJ588" s="111"/>
    </row>
    <row r="589">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c r="AB589" s="111"/>
      <c r="AC589" s="111"/>
      <c r="AD589" s="111"/>
      <c r="AE589" s="111"/>
      <c r="AF589" s="111"/>
      <c r="AG589" s="111"/>
      <c r="AH589" s="111"/>
      <c r="AI589" s="111"/>
      <c r="AJ589" s="111"/>
    </row>
    <row r="590">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c r="AB590" s="111"/>
      <c r="AC590" s="111"/>
      <c r="AD590" s="111"/>
      <c r="AE590" s="111"/>
      <c r="AF590" s="111"/>
      <c r="AG590" s="111"/>
      <c r="AH590" s="111"/>
      <c r="AI590" s="111"/>
      <c r="AJ590" s="111"/>
    </row>
    <row r="59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c r="AB591" s="111"/>
      <c r="AC591" s="111"/>
      <c r="AD591" s="111"/>
      <c r="AE591" s="111"/>
      <c r="AF591" s="111"/>
      <c r="AG591" s="111"/>
      <c r="AH591" s="111"/>
      <c r="AI591" s="111"/>
      <c r="AJ591" s="111"/>
    </row>
    <row r="592">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c r="AB592" s="111"/>
      <c r="AC592" s="111"/>
      <c r="AD592" s="111"/>
      <c r="AE592" s="111"/>
      <c r="AF592" s="111"/>
      <c r="AG592" s="111"/>
      <c r="AH592" s="111"/>
      <c r="AI592" s="111"/>
      <c r="AJ592" s="111"/>
    </row>
    <row r="593">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c r="AB593" s="111"/>
      <c r="AC593" s="111"/>
      <c r="AD593" s="111"/>
      <c r="AE593" s="111"/>
      <c r="AF593" s="111"/>
      <c r="AG593" s="111"/>
      <c r="AH593" s="111"/>
      <c r="AI593" s="111"/>
      <c r="AJ593" s="111"/>
    </row>
    <row r="594">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c r="AB594" s="111"/>
      <c r="AC594" s="111"/>
      <c r="AD594" s="111"/>
      <c r="AE594" s="111"/>
      <c r="AF594" s="111"/>
      <c r="AG594" s="111"/>
      <c r="AH594" s="111"/>
      <c r="AI594" s="111"/>
      <c r="AJ594" s="111"/>
    </row>
    <row r="595">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c r="AB595" s="111"/>
      <c r="AC595" s="111"/>
      <c r="AD595" s="111"/>
      <c r="AE595" s="111"/>
      <c r="AF595" s="111"/>
      <c r="AG595" s="111"/>
      <c r="AH595" s="111"/>
      <c r="AI595" s="111"/>
      <c r="AJ595" s="111"/>
    </row>
    <row r="59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c r="AB596" s="111"/>
      <c r="AC596" s="111"/>
      <c r="AD596" s="111"/>
      <c r="AE596" s="111"/>
      <c r="AF596" s="111"/>
      <c r="AG596" s="111"/>
      <c r="AH596" s="111"/>
      <c r="AI596" s="111"/>
      <c r="AJ596" s="111"/>
    </row>
    <row r="597">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c r="AB597" s="111"/>
      <c r="AC597" s="111"/>
      <c r="AD597" s="111"/>
      <c r="AE597" s="111"/>
      <c r="AF597" s="111"/>
      <c r="AG597" s="111"/>
      <c r="AH597" s="111"/>
      <c r="AI597" s="111"/>
      <c r="AJ597" s="111"/>
    </row>
    <row r="598">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c r="AB598" s="111"/>
      <c r="AC598" s="111"/>
      <c r="AD598" s="111"/>
      <c r="AE598" s="111"/>
      <c r="AF598" s="111"/>
      <c r="AG598" s="111"/>
      <c r="AH598" s="111"/>
      <c r="AI598" s="111"/>
      <c r="AJ598" s="111"/>
    </row>
    <row r="599">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c r="AB599" s="111"/>
      <c r="AC599" s="111"/>
      <c r="AD599" s="111"/>
      <c r="AE599" s="111"/>
      <c r="AF599" s="111"/>
      <c r="AG599" s="111"/>
      <c r="AH599" s="111"/>
      <c r="AI599" s="111"/>
      <c r="AJ599" s="111"/>
    </row>
    <row r="600">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c r="AB600" s="111"/>
      <c r="AC600" s="111"/>
      <c r="AD600" s="111"/>
      <c r="AE600" s="111"/>
      <c r="AF600" s="111"/>
      <c r="AG600" s="111"/>
      <c r="AH600" s="111"/>
      <c r="AI600" s="111"/>
      <c r="AJ600" s="111"/>
    </row>
    <row r="60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c r="AB601" s="111"/>
      <c r="AC601" s="111"/>
      <c r="AD601" s="111"/>
      <c r="AE601" s="111"/>
      <c r="AF601" s="111"/>
      <c r="AG601" s="111"/>
      <c r="AH601" s="111"/>
      <c r="AI601" s="111"/>
      <c r="AJ601" s="111"/>
    </row>
    <row r="602">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c r="AB602" s="111"/>
      <c r="AC602" s="111"/>
      <c r="AD602" s="111"/>
      <c r="AE602" s="111"/>
      <c r="AF602" s="111"/>
      <c r="AG602" s="111"/>
      <c r="AH602" s="111"/>
      <c r="AI602" s="111"/>
      <c r="AJ602" s="111"/>
    </row>
    <row r="603">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c r="AB603" s="111"/>
      <c r="AC603" s="111"/>
      <c r="AD603" s="111"/>
      <c r="AE603" s="111"/>
      <c r="AF603" s="111"/>
      <c r="AG603" s="111"/>
      <c r="AH603" s="111"/>
      <c r="AI603" s="111"/>
      <c r="AJ603" s="111"/>
    </row>
    <row r="604">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c r="AB604" s="111"/>
      <c r="AC604" s="111"/>
      <c r="AD604" s="111"/>
      <c r="AE604" s="111"/>
      <c r="AF604" s="111"/>
      <c r="AG604" s="111"/>
      <c r="AH604" s="111"/>
      <c r="AI604" s="111"/>
      <c r="AJ604" s="111"/>
    </row>
    <row r="605">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c r="AB605" s="111"/>
      <c r="AC605" s="111"/>
      <c r="AD605" s="111"/>
      <c r="AE605" s="111"/>
      <c r="AF605" s="111"/>
      <c r="AG605" s="111"/>
      <c r="AH605" s="111"/>
      <c r="AI605" s="111"/>
      <c r="AJ605" s="111"/>
    </row>
    <row r="60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c r="AB606" s="111"/>
      <c r="AC606" s="111"/>
      <c r="AD606" s="111"/>
      <c r="AE606" s="111"/>
      <c r="AF606" s="111"/>
      <c r="AG606" s="111"/>
      <c r="AH606" s="111"/>
      <c r="AI606" s="111"/>
      <c r="AJ606" s="111"/>
    </row>
    <row r="607">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c r="AB607" s="111"/>
      <c r="AC607" s="111"/>
      <c r="AD607" s="111"/>
      <c r="AE607" s="111"/>
      <c r="AF607" s="111"/>
      <c r="AG607" s="111"/>
      <c r="AH607" s="111"/>
      <c r="AI607" s="111"/>
      <c r="AJ607" s="111"/>
    </row>
    <row r="608">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c r="AB608" s="111"/>
      <c r="AC608" s="111"/>
      <c r="AD608" s="111"/>
      <c r="AE608" s="111"/>
      <c r="AF608" s="111"/>
      <c r="AG608" s="111"/>
      <c r="AH608" s="111"/>
      <c r="AI608" s="111"/>
      <c r="AJ608" s="111"/>
    </row>
    <row r="609">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c r="AB609" s="111"/>
      <c r="AC609" s="111"/>
      <c r="AD609" s="111"/>
      <c r="AE609" s="111"/>
      <c r="AF609" s="111"/>
      <c r="AG609" s="111"/>
      <c r="AH609" s="111"/>
      <c r="AI609" s="111"/>
      <c r="AJ609" s="111"/>
    </row>
    <row r="610">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c r="AB610" s="111"/>
      <c r="AC610" s="111"/>
      <c r="AD610" s="111"/>
      <c r="AE610" s="111"/>
      <c r="AF610" s="111"/>
      <c r="AG610" s="111"/>
      <c r="AH610" s="111"/>
      <c r="AI610" s="111"/>
      <c r="AJ610" s="111"/>
    </row>
    <row r="61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c r="AB611" s="111"/>
      <c r="AC611" s="111"/>
      <c r="AD611" s="111"/>
      <c r="AE611" s="111"/>
      <c r="AF611" s="111"/>
      <c r="AG611" s="111"/>
      <c r="AH611" s="111"/>
      <c r="AI611" s="111"/>
      <c r="AJ611" s="111"/>
    </row>
    <row r="612">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c r="AB612" s="111"/>
      <c r="AC612" s="111"/>
      <c r="AD612" s="111"/>
      <c r="AE612" s="111"/>
      <c r="AF612" s="111"/>
      <c r="AG612" s="111"/>
      <c r="AH612" s="111"/>
      <c r="AI612" s="111"/>
      <c r="AJ612" s="111"/>
    </row>
    <row r="613">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c r="AB613" s="111"/>
      <c r="AC613" s="111"/>
      <c r="AD613" s="111"/>
      <c r="AE613" s="111"/>
      <c r="AF613" s="111"/>
      <c r="AG613" s="111"/>
      <c r="AH613" s="111"/>
      <c r="AI613" s="111"/>
      <c r="AJ613" s="111"/>
    </row>
    <row r="614">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c r="AB614" s="111"/>
      <c r="AC614" s="111"/>
      <c r="AD614" s="111"/>
      <c r="AE614" s="111"/>
      <c r="AF614" s="111"/>
      <c r="AG614" s="111"/>
      <c r="AH614" s="111"/>
      <c r="AI614" s="111"/>
      <c r="AJ614" s="111"/>
    </row>
    <row r="615">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c r="AB615" s="111"/>
      <c r="AC615" s="111"/>
      <c r="AD615" s="111"/>
      <c r="AE615" s="111"/>
      <c r="AF615" s="111"/>
      <c r="AG615" s="111"/>
      <c r="AH615" s="111"/>
      <c r="AI615" s="111"/>
      <c r="AJ615" s="111"/>
    </row>
    <row r="61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c r="AB616" s="111"/>
      <c r="AC616" s="111"/>
      <c r="AD616" s="111"/>
      <c r="AE616" s="111"/>
      <c r="AF616" s="111"/>
      <c r="AG616" s="111"/>
      <c r="AH616" s="111"/>
      <c r="AI616" s="111"/>
      <c r="AJ616" s="111"/>
    </row>
    <row r="617">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c r="AB617" s="111"/>
      <c r="AC617" s="111"/>
      <c r="AD617" s="111"/>
      <c r="AE617" s="111"/>
      <c r="AF617" s="111"/>
      <c r="AG617" s="111"/>
      <c r="AH617" s="111"/>
      <c r="AI617" s="111"/>
      <c r="AJ617" s="111"/>
    </row>
    <row r="618">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c r="AB618" s="111"/>
      <c r="AC618" s="111"/>
      <c r="AD618" s="111"/>
      <c r="AE618" s="111"/>
      <c r="AF618" s="111"/>
      <c r="AG618" s="111"/>
      <c r="AH618" s="111"/>
      <c r="AI618" s="111"/>
      <c r="AJ618" s="111"/>
    </row>
    <row r="619">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c r="AB619" s="111"/>
      <c r="AC619" s="111"/>
      <c r="AD619" s="111"/>
      <c r="AE619" s="111"/>
      <c r="AF619" s="111"/>
      <c r="AG619" s="111"/>
      <c r="AH619" s="111"/>
      <c r="AI619" s="111"/>
      <c r="AJ619" s="111"/>
    </row>
    <row r="620">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c r="AB620" s="111"/>
      <c r="AC620" s="111"/>
      <c r="AD620" s="111"/>
      <c r="AE620" s="111"/>
      <c r="AF620" s="111"/>
      <c r="AG620" s="111"/>
      <c r="AH620" s="111"/>
      <c r="AI620" s="111"/>
      <c r="AJ620" s="111"/>
    </row>
    <row r="62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c r="AB621" s="111"/>
      <c r="AC621" s="111"/>
      <c r="AD621" s="111"/>
      <c r="AE621" s="111"/>
      <c r="AF621" s="111"/>
      <c r="AG621" s="111"/>
      <c r="AH621" s="111"/>
      <c r="AI621" s="111"/>
      <c r="AJ621" s="111"/>
    </row>
    <row r="622">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c r="AB622" s="111"/>
      <c r="AC622" s="111"/>
      <c r="AD622" s="111"/>
      <c r="AE622" s="111"/>
      <c r="AF622" s="111"/>
      <c r="AG622" s="111"/>
      <c r="AH622" s="111"/>
      <c r="AI622" s="111"/>
      <c r="AJ622" s="111"/>
    </row>
    <row r="623">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c r="AB623" s="111"/>
      <c r="AC623" s="111"/>
      <c r="AD623" s="111"/>
      <c r="AE623" s="111"/>
      <c r="AF623" s="111"/>
      <c r="AG623" s="111"/>
      <c r="AH623" s="111"/>
      <c r="AI623" s="111"/>
      <c r="AJ623" s="111"/>
    </row>
    <row r="624">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c r="AB624" s="111"/>
      <c r="AC624" s="111"/>
      <c r="AD624" s="111"/>
      <c r="AE624" s="111"/>
      <c r="AF624" s="111"/>
      <c r="AG624" s="111"/>
      <c r="AH624" s="111"/>
      <c r="AI624" s="111"/>
      <c r="AJ624" s="111"/>
    </row>
    <row r="625">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c r="AB625" s="111"/>
      <c r="AC625" s="111"/>
      <c r="AD625" s="111"/>
      <c r="AE625" s="111"/>
      <c r="AF625" s="111"/>
      <c r="AG625" s="111"/>
      <c r="AH625" s="111"/>
      <c r="AI625" s="111"/>
      <c r="AJ625" s="111"/>
    </row>
    <row r="6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c r="AB626" s="111"/>
      <c r="AC626" s="111"/>
      <c r="AD626" s="111"/>
      <c r="AE626" s="111"/>
      <c r="AF626" s="111"/>
      <c r="AG626" s="111"/>
      <c r="AH626" s="111"/>
      <c r="AI626" s="111"/>
      <c r="AJ626" s="111"/>
    </row>
    <row r="627">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c r="AB627" s="111"/>
      <c r="AC627" s="111"/>
      <c r="AD627" s="111"/>
      <c r="AE627" s="111"/>
      <c r="AF627" s="111"/>
      <c r="AG627" s="111"/>
      <c r="AH627" s="111"/>
      <c r="AI627" s="111"/>
      <c r="AJ627" s="111"/>
    </row>
    <row r="628">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c r="AB628" s="111"/>
      <c r="AC628" s="111"/>
      <c r="AD628" s="111"/>
      <c r="AE628" s="111"/>
      <c r="AF628" s="111"/>
      <c r="AG628" s="111"/>
      <c r="AH628" s="111"/>
      <c r="AI628" s="111"/>
      <c r="AJ628" s="111"/>
    </row>
    <row r="629">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c r="AB629" s="111"/>
      <c r="AC629" s="111"/>
      <c r="AD629" s="111"/>
      <c r="AE629" s="111"/>
      <c r="AF629" s="111"/>
      <c r="AG629" s="111"/>
      <c r="AH629" s="111"/>
      <c r="AI629" s="111"/>
      <c r="AJ629" s="111"/>
    </row>
    <row r="630">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c r="AB630" s="111"/>
      <c r="AC630" s="111"/>
      <c r="AD630" s="111"/>
      <c r="AE630" s="111"/>
      <c r="AF630" s="111"/>
      <c r="AG630" s="111"/>
      <c r="AH630" s="111"/>
      <c r="AI630" s="111"/>
      <c r="AJ630" s="111"/>
    </row>
    <row r="63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c r="AB631" s="111"/>
      <c r="AC631" s="111"/>
      <c r="AD631" s="111"/>
      <c r="AE631" s="111"/>
      <c r="AF631" s="111"/>
      <c r="AG631" s="111"/>
      <c r="AH631" s="111"/>
      <c r="AI631" s="111"/>
      <c r="AJ631" s="111"/>
    </row>
    <row r="632">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c r="AB632" s="111"/>
      <c r="AC632" s="111"/>
      <c r="AD632" s="111"/>
      <c r="AE632" s="111"/>
      <c r="AF632" s="111"/>
      <c r="AG632" s="111"/>
      <c r="AH632" s="111"/>
      <c r="AI632" s="111"/>
      <c r="AJ632" s="111"/>
    </row>
    <row r="633">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c r="AB633" s="111"/>
      <c r="AC633" s="111"/>
      <c r="AD633" s="111"/>
      <c r="AE633" s="111"/>
      <c r="AF633" s="111"/>
      <c r="AG633" s="111"/>
      <c r="AH633" s="111"/>
      <c r="AI633" s="111"/>
      <c r="AJ633" s="111"/>
    </row>
    <row r="634">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c r="AB634" s="111"/>
      <c r="AC634" s="111"/>
      <c r="AD634" s="111"/>
      <c r="AE634" s="111"/>
      <c r="AF634" s="111"/>
      <c r="AG634" s="111"/>
      <c r="AH634" s="111"/>
      <c r="AI634" s="111"/>
      <c r="AJ634" s="111"/>
    </row>
    <row r="635">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c r="AB635" s="111"/>
      <c r="AC635" s="111"/>
      <c r="AD635" s="111"/>
      <c r="AE635" s="111"/>
      <c r="AF635" s="111"/>
      <c r="AG635" s="111"/>
      <c r="AH635" s="111"/>
      <c r="AI635" s="111"/>
      <c r="AJ635" s="111"/>
    </row>
    <row r="63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c r="AB636" s="111"/>
      <c r="AC636" s="111"/>
      <c r="AD636" s="111"/>
      <c r="AE636" s="111"/>
      <c r="AF636" s="111"/>
      <c r="AG636" s="111"/>
      <c r="AH636" s="111"/>
      <c r="AI636" s="111"/>
      <c r="AJ636" s="111"/>
    </row>
    <row r="637">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c r="AB637" s="111"/>
      <c r="AC637" s="111"/>
      <c r="AD637" s="111"/>
      <c r="AE637" s="111"/>
      <c r="AF637" s="111"/>
      <c r="AG637" s="111"/>
      <c r="AH637" s="111"/>
      <c r="AI637" s="111"/>
      <c r="AJ637" s="111"/>
    </row>
    <row r="638">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c r="AB638" s="111"/>
      <c r="AC638" s="111"/>
      <c r="AD638" s="111"/>
      <c r="AE638" s="111"/>
      <c r="AF638" s="111"/>
      <c r="AG638" s="111"/>
      <c r="AH638" s="111"/>
      <c r="AI638" s="111"/>
      <c r="AJ638" s="111"/>
    </row>
    <row r="639">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c r="AB639" s="111"/>
      <c r="AC639" s="111"/>
      <c r="AD639" s="111"/>
      <c r="AE639" s="111"/>
      <c r="AF639" s="111"/>
      <c r="AG639" s="111"/>
      <c r="AH639" s="111"/>
      <c r="AI639" s="111"/>
      <c r="AJ639" s="111"/>
    </row>
    <row r="640">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c r="AB640" s="111"/>
      <c r="AC640" s="111"/>
      <c r="AD640" s="111"/>
      <c r="AE640" s="111"/>
      <c r="AF640" s="111"/>
      <c r="AG640" s="111"/>
      <c r="AH640" s="111"/>
      <c r="AI640" s="111"/>
      <c r="AJ640" s="111"/>
    </row>
    <row r="64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c r="AB641" s="111"/>
      <c r="AC641" s="111"/>
      <c r="AD641" s="111"/>
      <c r="AE641" s="111"/>
      <c r="AF641" s="111"/>
      <c r="AG641" s="111"/>
      <c r="AH641" s="111"/>
      <c r="AI641" s="111"/>
      <c r="AJ641" s="111"/>
    </row>
    <row r="642">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c r="AB642" s="111"/>
      <c r="AC642" s="111"/>
      <c r="AD642" s="111"/>
      <c r="AE642" s="111"/>
      <c r="AF642" s="111"/>
      <c r="AG642" s="111"/>
      <c r="AH642" s="111"/>
      <c r="AI642" s="111"/>
      <c r="AJ642" s="111"/>
    </row>
    <row r="643">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c r="AB643" s="111"/>
      <c r="AC643" s="111"/>
      <c r="AD643" s="111"/>
      <c r="AE643" s="111"/>
      <c r="AF643" s="111"/>
      <c r="AG643" s="111"/>
      <c r="AH643" s="111"/>
      <c r="AI643" s="111"/>
      <c r="AJ643" s="111"/>
    </row>
    <row r="644">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c r="AB644" s="111"/>
      <c r="AC644" s="111"/>
      <c r="AD644" s="111"/>
      <c r="AE644" s="111"/>
      <c r="AF644" s="111"/>
      <c r="AG644" s="111"/>
      <c r="AH644" s="111"/>
      <c r="AI644" s="111"/>
      <c r="AJ644" s="111"/>
    </row>
    <row r="645">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c r="AB645" s="111"/>
      <c r="AC645" s="111"/>
      <c r="AD645" s="111"/>
      <c r="AE645" s="111"/>
      <c r="AF645" s="111"/>
      <c r="AG645" s="111"/>
      <c r="AH645" s="111"/>
      <c r="AI645" s="111"/>
      <c r="AJ645" s="111"/>
    </row>
    <row r="64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c r="AB646" s="111"/>
      <c r="AC646" s="111"/>
      <c r="AD646" s="111"/>
      <c r="AE646" s="111"/>
      <c r="AF646" s="111"/>
      <c r="AG646" s="111"/>
      <c r="AH646" s="111"/>
      <c r="AI646" s="111"/>
      <c r="AJ646" s="111"/>
    </row>
    <row r="647">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c r="AB647" s="111"/>
      <c r="AC647" s="111"/>
      <c r="AD647" s="111"/>
      <c r="AE647" s="111"/>
      <c r="AF647" s="111"/>
      <c r="AG647" s="111"/>
      <c r="AH647" s="111"/>
      <c r="AI647" s="111"/>
      <c r="AJ647" s="111"/>
    </row>
    <row r="648">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c r="AB648" s="111"/>
      <c r="AC648" s="111"/>
      <c r="AD648" s="111"/>
      <c r="AE648" s="111"/>
      <c r="AF648" s="111"/>
      <c r="AG648" s="111"/>
      <c r="AH648" s="111"/>
      <c r="AI648" s="111"/>
      <c r="AJ648" s="111"/>
    </row>
    <row r="649">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c r="AB649" s="111"/>
      <c r="AC649" s="111"/>
      <c r="AD649" s="111"/>
      <c r="AE649" s="111"/>
      <c r="AF649" s="111"/>
      <c r="AG649" s="111"/>
      <c r="AH649" s="111"/>
      <c r="AI649" s="111"/>
      <c r="AJ649" s="111"/>
    </row>
    <row r="650">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c r="AB650" s="111"/>
      <c r="AC650" s="111"/>
      <c r="AD650" s="111"/>
      <c r="AE650" s="111"/>
      <c r="AF650" s="111"/>
      <c r="AG650" s="111"/>
      <c r="AH650" s="111"/>
      <c r="AI650" s="111"/>
      <c r="AJ650" s="111"/>
    </row>
    <row r="65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c r="AB651" s="111"/>
      <c r="AC651" s="111"/>
      <c r="AD651" s="111"/>
      <c r="AE651" s="111"/>
      <c r="AF651" s="111"/>
      <c r="AG651" s="111"/>
      <c r="AH651" s="111"/>
      <c r="AI651" s="111"/>
      <c r="AJ651" s="111"/>
    </row>
    <row r="652">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c r="AB652" s="111"/>
      <c r="AC652" s="111"/>
      <c r="AD652" s="111"/>
      <c r="AE652" s="111"/>
      <c r="AF652" s="111"/>
      <c r="AG652" s="111"/>
      <c r="AH652" s="111"/>
      <c r="AI652" s="111"/>
      <c r="AJ652" s="111"/>
    </row>
    <row r="653">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c r="AB653" s="111"/>
      <c r="AC653" s="111"/>
      <c r="AD653" s="111"/>
      <c r="AE653" s="111"/>
      <c r="AF653" s="111"/>
      <c r="AG653" s="111"/>
      <c r="AH653" s="111"/>
      <c r="AI653" s="111"/>
      <c r="AJ653" s="111"/>
    </row>
    <row r="654">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c r="AB654" s="111"/>
      <c r="AC654" s="111"/>
      <c r="AD654" s="111"/>
      <c r="AE654" s="111"/>
      <c r="AF654" s="111"/>
      <c r="AG654" s="111"/>
      <c r="AH654" s="111"/>
      <c r="AI654" s="111"/>
      <c r="AJ654" s="111"/>
    </row>
    <row r="655">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c r="AB655" s="111"/>
      <c r="AC655" s="111"/>
      <c r="AD655" s="111"/>
      <c r="AE655" s="111"/>
      <c r="AF655" s="111"/>
      <c r="AG655" s="111"/>
      <c r="AH655" s="111"/>
      <c r="AI655" s="111"/>
      <c r="AJ655" s="111"/>
    </row>
    <row r="65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c r="AB656" s="111"/>
      <c r="AC656" s="111"/>
      <c r="AD656" s="111"/>
      <c r="AE656" s="111"/>
      <c r="AF656" s="111"/>
      <c r="AG656" s="111"/>
      <c r="AH656" s="111"/>
      <c r="AI656" s="111"/>
      <c r="AJ656" s="111"/>
    </row>
    <row r="657">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c r="AB657" s="111"/>
      <c r="AC657" s="111"/>
      <c r="AD657" s="111"/>
      <c r="AE657" s="111"/>
      <c r="AF657" s="111"/>
      <c r="AG657" s="111"/>
      <c r="AH657" s="111"/>
      <c r="AI657" s="111"/>
      <c r="AJ657" s="111"/>
    </row>
    <row r="658">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c r="AB658" s="111"/>
      <c r="AC658" s="111"/>
      <c r="AD658" s="111"/>
      <c r="AE658" s="111"/>
      <c r="AF658" s="111"/>
      <c r="AG658" s="111"/>
      <c r="AH658" s="111"/>
      <c r="AI658" s="111"/>
      <c r="AJ658" s="111"/>
    </row>
    <row r="659">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c r="AB659" s="111"/>
      <c r="AC659" s="111"/>
      <c r="AD659" s="111"/>
      <c r="AE659" s="111"/>
      <c r="AF659" s="111"/>
      <c r="AG659" s="111"/>
      <c r="AH659" s="111"/>
      <c r="AI659" s="111"/>
      <c r="AJ659" s="111"/>
    </row>
    <row r="660">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c r="AB660" s="111"/>
      <c r="AC660" s="111"/>
      <c r="AD660" s="111"/>
      <c r="AE660" s="111"/>
      <c r="AF660" s="111"/>
      <c r="AG660" s="111"/>
      <c r="AH660" s="111"/>
      <c r="AI660" s="111"/>
      <c r="AJ660" s="111"/>
    </row>
    <row r="66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c r="AB661" s="111"/>
      <c r="AC661" s="111"/>
      <c r="AD661" s="111"/>
      <c r="AE661" s="111"/>
      <c r="AF661" s="111"/>
      <c r="AG661" s="111"/>
      <c r="AH661" s="111"/>
      <c r="AI661" s="111"/>
      <c r="AJ661" s="111"/>
    </row>
    <row r="662">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c r="AB662" s="111"/>
      <c r="AC662" s="111"/>
      <c r="AD662" s="111"/>
      <c r="AE662" s="111"/>
      <c r="AF662" s="111"/>
      <c r="AG662" s="111"/>
      <c r="AH662" s="111"/>
      <c r="AI662" s="111"/>
      <c r="AJ662" s="111"/>
    </row>
    <row r="663">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c r="AB663" s="111"/>
      <c r="AC663" s="111"/>
      <c r="AD663" s="111"/>
      <c r="AE663" s="111"/>
      <c r="AF663" s="111"/>
      <c r="AG663" s="111"/>
      <c r="AH663" s="111"/>
      <c r="AI663" s="111"/>
      <c r="AJ663" s="111"/>
    </row>
    <row r="664">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c r="AB664" s="111"/>
      <c r="AC664" s="111"/>
      <c r="AD664" s="111"/>
      <c r="AE664" s="111"/>
      <c r="AF664" s="111"/>
      <c r="AG664" s="111"/>
      <c r="AH664" s="111"/>
      <c r="AI664" s="111"/>
      <c r="AJ664" s="111"/>
    </row>
    <row r="665">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c r="AB665" s="111"/>
      <c r="AC665" s="111"/>
      <c r="AD665" s="111"/>
      <c r="AE665" s="111"/>
      <c r="AF665" s="111"/>
      <c r="AG665" s="111"/>
      <c r="AH665" s="111"/>
      <c r="AI665" s="111"/>
      <c r="AJ665" s="111"/>
    </row>
    <row r="66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c r="AB666" s="111"/>
      <c r="AC666" s="111"/>
      <c r="AD666" s="111"/>
      <c r="AE666" s="111"/>
      <c r="AF666" s="111"/>
      <c r="AG666" s="111"/>
      <c r="AH666" s="111"/>
      <c r="AI666" s="111"/>
      <c r="AJ666" s="111"/>
    </row>
    <row r="667">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c r="AB667" s="111"/>
      <c r="AC667" s="111"/>
      <c r="AD667" s="111"/>
      <c r="AE667" s="111"/>
      <c r="AF667" s="111"/>
      <c r="AG667" s="111"/>
      <c r="AH667" s="111"/>
      <c r="AI667" s="111"/>
      <c r="AJ667" s="111"/>
    </row>
    <row r="668">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c r="AB668" s="111"/>
      <c r="AC668" s="111"/>
      <c r="AD668" s="111"/>
      <c r="AE668" s="111"/>
      <c r="AF668" s="111"/>
      <c r="AG668" s="111"/>
      <c r="AH668" s="111"/>
      <c r="AI668" s="111"/>
      <c r="AJ668" s="111"/>
    </row>
    <row r="669">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row>
    <row r="670">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c r="AB670" s="111"/>
      <c r="AC670" s="111"/>
      <c r="AD670" s="111"/>
      <c r="AE670" s="111"/>
      <c r="AF670" s="111"/>
      <c r="AG670" s="111"/>
      <c r="AH670" s="111"/>
      <c r="AI670" s="111"/>
      <c r="AJ670" s="111"/>
    </row>
    <row r="67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c r="AB671" s="111"/>
      <c r="AC671" s="111"/>
      <c r="AD671" s="111"/>
      <c r="AE671" s="111"/>
      <c r="AF671" s="111"/>
      <c r="AG671" s="111"/>
      <c r="AH671" s="111"/>
      <c r="AI671" s="111"/>
      <c r="AJ671" s="111"/>
    </row>
    <row r="672">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c r="AB672" s="111"/>
      <c r="AC672" s="111"/>
      <c r="AD672" s="111"/>
      <c r="AE672" s="111"/>
      <c r="AF672" s="111"/>
      <c r="AG672" s="111"/>
      <c r="AH672" s="111"/>
      <c r="AI672" s="111"/>
      <c r="AJ672" s="111"/>
    </row>
    <row r="673">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c r="AB673" s="111"/>
      <c r="AC673" s="111"/>
      <c r="AD673" s="111"/>
      <c r="AE673" s="111"/>
      <c r="AF673" s="111"/>
      <c r="AG673" s="111"/>
      <c r="AH673" s="111"/>
      <c r="AI673" s="111"/>
      <c r="AJ673" s="111"/>
    </row>
    <row r="674">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c r="AB674" s="111"/>
      <c r="AC674" s="111"/>
      <c r="AD674" s="111"/>
      <c r="AE674" s="111"/>
      <c r="AF674" s="111"/>
      <c r="AG674" s="111"/>
      <c r="AH674" s="111"/>
      <c r="AI674" s="111"/>
      <c r="AJ674" s="111"/>
    </row>
    <row r="675">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c r="AB675" s="111"/>
      <c r="AC675" s="111"/>
      <c r="AD675" s="111"/>
      <c r="AE675" s="111"/>
      <c r="AF675" s="111"/>
      <c r="AG675" s="111"/>
      <c r="AH675" s="111"/>
      <c r="AI675" s="111"/>
      <c r="AJ675" s="111"/>
    </row>
    <row r="67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c r="AB676" s="111"/>
      <c r="AC676" s="111"/>
      <c r="AD676" s="111"/>
      <c r="AE676" s="111"/>
      <c r="AF676" s="111"/>
      <c r="AG676" s="111"/>
      <c r="AH676" s="111"/>
      <c r="AI676" s="111"/>
      <c r="AJ676" s="111"/>
    </row>
    <row r="677">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c r="AB677" s="111"/>
      <c r="AC677" s="111"/>
      <c r="AD677" s="111"/>
      <c r="AE677" s="111"/>
      <c r="AF677" s="111"/>
      <c r="AG677" s="111"/>
      <c r="AH677" s="111"/>
      <c r="AI677" s="111"/>
      <c r="AJ677" s="111"/>
    </row>
    <row r="678">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c r="AB678" s="111"/>
      <c r="AC678" s="111"/>
      <c r="AD678" s="111"/>
      <c r="AE678" s="111"/>
      <c r="AF678" s="111"/>
      <c r="AG678" s="111"/>
      <c r="AH678" s="111"/>
      <c r="AI678" s="111"/>
      <c r="AJ678" s="111"/>
    </row>
    <row r="679">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c r="AB679" s="111"/>
      <c r="AC679" s="111"/>
      <c r="AD679" s="111"/>
      <c r="AE679" s="111"/>
      <c r="AF679" s="111"/>
      <c r="AG679" s="111"/>
      <c r="AH679" s="111"/>
      <c r="AI679" s="111"/>
      <c r="AJ679" s="111"/>
    </row>
    <row r="680">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c r="AB680" s="111"/>
      <c r="AC680" s="111"/>
      <c r="AD680" s="111"/>
      <c r="AE680" s="111"/>
      <c r="AF680" s="111"/>
      <c r="AG680" s="111"/>
      <c r="AH680" s="111"/>
      <c r="AI680" s="111"/>
      <c r="AJ680" s="111"/>
    </row>
    <row r="68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c r="AB681" s="111"/>
      <c r="AC681" s="111"/>
      <c r="AD681" s="111"/>
      <c r="AE681" s="111"/>
      <c r="AF681" s="111"/>
      <c r="AG681" s="111"/>
      <c r="AH681" s="111"/>
      <c r="AI681" s="111"/>
      <c r="AJ681" s="111"/>
    </row>
    <row r="682">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c r="AB682" s="111"/>
      <c r="AC682" s="111"/>
      <c r="AD682" s="111"/>
      <c r="AE682" s="111"/>
      <c r="AF682" s="111"/>
      <c r="AG682" s="111"/>
      <c r="AH682" s="111"/>
      <c r="AI682" s="111"/>
      <c r="AJ682" s="111"/>
    </row>
    <row r="683">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c r="AB683" s="111"/>
      <c r="AC683" s="111"/>
      <c r="AD683" s="111"/>
      <c r="AE683" s="111"/>
      <c r="AF683" s="111"/>
      <c r="AG683" s="111"/>
      <c r="AH683" s="111"/>
      <c r="AI683" s="111"/>
      <c r="AJ683" s="111"/>
    </row>
    <row r="684">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1"/>
      <c r="AD684" s="111"/>
      <c r="AE684" s="111"/>
      <c r="AF684" s="111"/>
      <c r="AG684" s="111"/>
      <c r="AH684" s="111"/>
      <c r="AI684" s="111"/>
      <c r="AJ684" s="111"/>
    </row>
    <row r="685">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c r="AB685" s="111"/>
      <c r="AC685" s="111"/>
      <c r="AD685" s="111"/>
      <c r="AE685" s="111"/>
      <c r="AF685" s="111"/>
      <c r="AG685" s="111"/>
      <c r="AH685" s="111"/>
      <c r="AI685" s="111"/>
      <c r="AJ685" s="111"/>
    </row>
    <row r="68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c r="AB686" s="111"/>
      <c r="AC686" s="111"/>
      <c r="AD686" s="111"/>
      <c r="AE686" s="111"/>
      <c r="AF686" s="111"/>
      <c r="AG686" s="111"/>
      <c r="AH686" s="111"/>
      <c r="AI686" s="111"/>
      <c r="AJ686" s="111"/>
    </row>
    <row r="687">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c r="AB687" s="111"/>
      <c r="AC687" s="111"/>
      <c r="AD687" s="111"/>
      <c r="AE687" s="111"/>
      <c r="AF687" s="111"/>
      <c r="AG687" s="111"/>
      <c r="AH687" s="111"/>
      <c r="AI687" s="111"/>
      <c r="AJ687" s="111"/>
    </row>
    <row r="688">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c r="AB688" s="111"/>
      <c r="AC688" s="111"/>
      <c r="AD688" s="111"/>
      <c r="AE688" s="111"/>
      <c r="AF688" s="111"/>
      <c r="AG688" s="111"/>
      <c r="AH688" s="111"/>
      <c r="AI688" s="111"/>
      <c r="AJ688" s="111"/>
    </row>
    <row r="689">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c r="AB689" s="111"/>
      <c r="AC689" s="111"/>
      <c r="AD689" s="111"/>
      <c r="AE689" s="111"/>
      <c r="AF689" s="111"/>
      <c r="AG689" s="111"/>
      <c r="AH689" s="111"/>
      <c r="AI689" s="111"/>
      <c r="AJ689" s="111"/>
    </row>
    <row r="690">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c r="AB690" s="111"/>
      <c r="AC690" s="111"/>
      <c r="AD690" s="111"/>
      <c r="AE690" s="111"/>
      <c r="AF690" s="111"/>
      <c r="AG690" s="111"/>
      <c r="AH690" s="111"/>
      <c r="AI690" s="111"/>
      <c r="AJ690" s="111"/>
    </row>
    <row r="69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c r="AB691" s="111"/>
      <c r="AC691" s="111"/>
      <c r="AD691" s="111"/>
      <c r="AE691" s="111"/>
      <c r="AF691" s="111"/>
      <c r="AG691" s="111"/>
      <c r="AH691" s="111"/>
      <c r="AI691" s="111"/>
      <c r="AJ691" s="111"/>
    </row>
    <row r="692">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c r="AB692" s="111"/>
      <c r="AC692" s="111"/>
      <c r="AD692" s="111"/>
      <c r="AE692" s="111"/>
      <c r="AF692" s="111"/>
      <c r="AG692" s="111"/>
      <c r="AH692" s="111"/>
      <c r="AI692" s="111"/>
      <c r="AJ692" s="111"/>
    </row>
    <row r="693">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c r="AB693" s="111"/>
      <c r="AC693" s="111"/>
      <c r="AD693" s="111"/>
      <c r="AE693" s="111"/>
      <c r="AF693" s="111"/>
      <c r="AG693" s="111"/>
      <c r="AH693" s="111"/>
      <c r="AI693" s="111"/>
      <c r="AJ693" s="111"/>
    </row>
    <row r="694">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c r="AB694" s="111"/>
      <c r="AC694" s="111"/>
      <c r="AD694" s="111"/>
      <c r="AE694" s="111"/>
      <c r="AF694" s="111"/>
      <c r="AG694" s="111"/>
      <c r="AH694" s="111"/>
      <c r="AI694" s="111"/>
      <c r="AJ694" s="111"/>
    </row>
    <row r="695">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c r="AB695" s="111"/>
      <c r="AC695" s="111"/>
      <c r="AD695" s="111"/>
      <c r="AE695" s="111"/>
      <c r="AF695" s="111"/>
      <c r="AG695" s="111"/>
      <c r="AH695" s="111"/>
      <c r="AI695" s="111"/>
      <c r="AJ695" s="111"/>
    </row>
    <row r="69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c r="AB696" s="111"/>
      <c r="AC696" s="111"/>
      <c r="AD696" s="111"/>
      <c r="AE696" s="111"/>
      <c r="AF696" s="111"/>
      <c r="AG696" s="111"/>
      <c r="AH696" s="111"/>
      <c r="AI696" s="111"/>
      <c r="AJ696" s="111"/>
    </row>
    <row r="697">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c r="AB697" s="111"/>
      <c r="AC697" s="111"/>
      <c r="AD697" s="111"/>
      <c r="AE697" s="111"/>
      <c r="AF697" s="111"/>
      <c r="AG697" s="111"/>
      <c r="AH697" s="111"/>
      <c r="AI697" s="111"/>
      <c r="AJ697" s="111"/>
    </row>
    <row r="698">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c r="AB698" s="111"/>
      <c r="AC698" s="111"/>
      <c r="AD698" s="111"/>
      <c r="AE698" s="111"/>
      <c r="AF698" s="111"/>
      <c r="AG698" s="111"/>
      <c r="AH698" s="111"/>
      <c r="AI698" s="111"/>
      <c r="AJ698" s="111"/>
    </row>
    <row r="699">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c r="AB699" s="111"/>
      <c r="AC699" s="111"/>
      <c r="AD699" s="111"/>
      <c r="AE699" s="111"/>
      <c r="AF699" s="111"/>
      <c r="AG699" s="111"/>
      <c r="AH699" s="111"/>
      <c r="AI699" s="111"/>
      <c r="AJ699" s="111"/>
    </row>
    <row r="700">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c r="AB700" s="111"/>
      <c r="AC700" s="111"/>
      <c r="AD700" s="111"/>
      <c r="AE700" s="111"/>
      <c r="AF700" s="111"/>
      <c r="AG700" s="111"/>
      <c r="AH700" s="111"/>
      <c r="AI700" s="111"/>
      <c r="AJ700" s="111"/>
    </row>
    <row r="70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c r="AB701" s="111"/>
      <c r="AC701" s="111"/>
      <c r="AD701" s="111"/>
      <c r="AE701" s="111"/>
      <c r="AF701" s="111"/>
      <c r="AG701" s="111"/>
      <c r="AH701" s="111"/>
      <c r="AI701" s="111"/>
      <c r="AJ701" s="111"/>
    </row>
    <row r="702">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c r="AB702" s="111"/>
      <c r="AC702" s="111"/>
      <c r="AD702" s="111"/>
      <c r="AE702" s="111"/>
      <c r="AF702" s="111"/>
      <c r="AG702" s="111"/>
      <c r="AH702" s="111"/>
      <c r="AI702" s="111"/>
      <c r="AJ702" s="111"/>
    </row>
    <row r="703">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c r="AB703" s="111"/>
      <c r="AC703" s="111"/>
      <c r="AD703" s="111"/>
      <c r="AE703" s="111"/>
      <c r="AF703" s="111"/>
      <c r="AG703" s="111"/>
      <c r="AH703" s="111"/>
      <c r="AI703" s="111"/>
      <c r="AJ703" s="111"/>
    </row>
    <row r="704">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c r="AB704" s="111"/>
      <c r="AC704" s="111"/>
      <c r="AD704" s="111"/>
      <c r="AE704" s="111"/>
      <c r="AF704" s="111"/>
      <c r="AG704" s="111"/>
      <c r="AH704" s="111"/>
      <c r="AI704" s="111"/>
      <c r="AJ704" s="111"/>
    </row>
    <row r="705">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c r="AB705" s="111"/>
      <c r="AC705" s="111"/>
      <c r="AD705" s="111"/>
      <c r="AE705" s="111"/>
      <c r="AF705" s="111"/>
      <c r="AG705" s="111"/>
      <c r="AH705" s="111"/>
      <c r="AI705" s="111"/>
      <c r="AJ705" s="111"/>
    </row>
    <row r="70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c r="AB706" s="111"/>
      <c r="AC706" s="111"/>
      <c r="AD706" s="111"/>
      <c r="AE706" s="111"/>
      <c r="AF706" s="111"/>
      <c r="AG706" s="111"/>
      <c r="AH706" s="111"/>
      <c r="AI706" s="111"/>
      <c r="AJ706" s="111"/>
    </row>
    <row r="707">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c r="AB707" s="111"/>
      <c r="AC707" s="111"/>
      <c r="AD707" s="111"/>
      <c r="AE707" s="111"/>
      <c r="AF707" s="111"/>
      <c r="AG707" s="111"/>
      <c r="AH707" s="111"/>
      <c r="AI707" s="111"/>
      <c r="AJ707" s="111"/>
    </row>
    <row r="708">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c r="AB708" s="111"/>
      <c r="AC708" s="111"/>
      <c r="AD708" s="111"/>
      <c r="AE708" s="111"/>
      <c r="AF708" s="111"/>
      <c r="AG708" s="111"/>
      <c r="AH708" s="111"/>
      <c r="AI708" s="111"/>
      <c r="AJ708" s="111"/>
    </row>
    <row r="709">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c r="AB709" s="111"/>
      <c r="AC709" s="111"/>
      <c r="AD709" s="111"/>
      <c r="AE709" s="111"/>
      <c r="AF709" s="111"/>
      <c r="AG709" s="111"/>
      <c r="AH709" s="111"/>
      <c r="AI709" s="111"/>
      <c r="AJ709" s="111"/>
    </row>
    <row r="710">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c r="AB710" s="111"/>
      <c r="AC710" s="111"/>
      <c r="AD710" s="111"/>
      <c r="AE710" s="111"/>
      <c r="AF710" s="111"/>
      <c r="AG710" s="111"/>
      <c r="AH710" s="111"/>
      <c r="AI710" s="111"/>
      <c r="AJ710" s="111"/>
    </row>
    <row r="71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c r="AB711" s="111"/>
      <c r="AC711" s="111"/>
      <c r="AD711" s="111"/>
      <c r="AE711" s="111"/>
      <c r="AF711" s="111"/>
      <c r="AG711" s="111"/>
      <c r="AH711" s="111"/>
      <c r="AI711" s="111"/>
      <c r="AJ711" s="111"/>
    </row>
    <row r="712">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c r="AB712" s="111"/>
      <c r="AC712" s="111"/>
      <c r="AD712" s="111"/>
      <c r="AE712" s="111"/>
      <c r="AF712" s="111"/>
      <c r="AG712" s="111"/>
      <c r="AH712" s="111"/>
      <c r="AI712" s="111"/>
      <c r="AJ712" s="111"/>
    </row>
    <row r="713">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c r="AB713" s="111"/>
      <c r="AC713" s="111"/>
      <c r="AD713" s="111"/>
      <c r="AE713" s="111"/>
      <c r="AF713" s="111"/>
      <c r="AG713" s="111"/>
      <c r="AH713" s="111"/>
      <c r="AI713" s="111"/>
      <c r="AJ713" s="111"/>
    </row>
    <row r="714">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c r="AB714" s="111"/>
      <c r="AC714" s="111"/>
      <c r="AD714" s="111"/>
      <c r="AE714" s="111"/>
      <c r="AF714" s="111"/>
      <c r="AG714" s="111"/>
      <c r="AH714" s="111"/>
      <c r="AI714" s="111"/>
      <c r="AJ714" s="111"/>
    </row>
    <row r="715">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c r="AB715" s="111"/>
      <c r="AC715" s="111"/>
      <c r="AD715" s="111"/>
      <c r="AE715" s="111"/>
      <c r="AF715" s="111"/>
      <c r="AG715" s="111"/>
      <c r="AH715" s="111"/>
      <c r="AI715" s="111"/>
      <c r="AJ715" s="111"/>
    </row>
    <row r="71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c r="AB716" s="111"/>
      <c r="AC716" s="111"/>
      <c r="AD716" s="111"/>
      <c r="AE716" s="111"/>
      <c r="AF716" s="111"/>
      <c r="AG716" s="111"/>
      <c r="AH716" s="111"/>
      <c r="AI716" s="111"/>
      <c r="AJ716" s="111"/>
    </row>
    <row r="717">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c r="AB717" s="111"/>
      <c r="AC717" s="111"/>
      <c r="AD717" s="111"/>
      <c r="AE717" s="111"/>
      <c r="AF717" s="111"/>
      <c r="AG717" s="111"/>
      <c r="AH717" s="111"/>
      <c r="AI717" s="111"/>
      <c r="AJ717" s="111"/>
    </row>
    <row r="718">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c r="AB718" s="111"/>
      <c r="AC718" s="111"/>
      <c r="AD718" s="111"/>
      <c r="AE718" s="111"/>
      <c r="AF718" s="111"/>
      <c r="AG718" s="111"/>
      <c r="AH718" s="111"/>
      <c r="AI718" s="111"/>
      <c r="AJ718" s="111"/>
    </row>
    <row r="719">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c r="AB719" s="111"/>
      <c r="AC719" s="111"/>
      <c r="AD719" s="111"/>
      <c r="AE719" s="111"/>
      <c r="AF719" s="111"/>
      <c r="AG719" s="111"/>
      <c r="AH719" s="111"/>
      <c r="AI719" s="111"/>
      <c r="AJ719" s="111"/>
    </row>
    <row r="720">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c r="AB720" s="111"/>
      <c r="AC720" s="111"/>
      <c r="AD720" s="111"/>
      <c r="AE720" s="111"/>
      <c r="AF720" s="111"/>
      <c r="AG720" s="111"/>
      <c r="AH720" s="111"/>
      <c r="AI720" s="111"/>
      <c r="AJ720" s="111"/>
    </row>
    <row r="72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c r="AB721" s="111"/>
      <c r="AC721" s="111"/>
      <c r="AD721" s="111"/>
      <c r="AE721" s="111"/>
      <c r="AF721" s="111"/>
      <c r="AG721" s="111"/>
      <c r="AH721" s="111"/>
      <c r="AI721" s="111"/>
      <c r="AJ721" s="111"/>
    </row>
    <row r="722">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c r="AB722" s="111"/>
      <c r="AC722" s="111"/>
      <c r="AD722" s="111"/>
      <c r="AE722" s="111"/>
      <c r="AF722" s="111"/>
      <c r="AG722" s="111"/>
      <c r="AH722" s="111"/>
      <c r="AI722" s="111"/>
      <c r="AJ722" s="111"/>
    </row>
    <row r="723">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c r="AB723" s="111"/>
      <c r="AC723" s="111"/>
      <c r="AD723" s="111"/>
      <c r="AE723" s="111"/>
      <c r="AF723" s="111"/>
      <c r="AG723" s="111"/>
      <c r="AH723" s="111"/>
      <c r="AI723" s="111"/>
      <c r="AJ723" s="111"/>
    </row>
    <row r="724">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c r="AB724" s="111"/>
      <c r="AC724" s="111"/>
      <c r="AD724" s="111"/>
      <c r="AE724" s="111"/>
      <c r="AF724" s="111"/>
      <c r="AG724" s="111"/>
      <c r="AH724" s="111"/>
      <c r="AI724" s="111"/>
      <c r="AJ724" s="111"/>
    </row>
    <row r="725">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c r="AB725" s="111"/>
      <c r="AC725" s="111"/>
      <c r="AD725" s="111"/>
      <c r="AE725" s="111"/>
      <c r="AF725" s="111"/>
      <c r="AG725" s="111"/>
      <c r="AH725" s="111"/>
      <c r="AI725" s="111"/>
      <c r="AJ725" s="111"/>
    </row>
    <row r="7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c r="AB726" s="111"/>
      <c r="AC726" s="111"/>
      <c r="AD726" s="111"/>
      <c r="AE726" s="111"/>
      <c r="AF726" s="111"/>
      <c r="AG726" s="111"/>
      <c r="AH726" s="111"/>
      <c r="AI726" s="111"/>
      <c r="AJ726" s="111"/>
    </row>
    <row r="727">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c r="AB727" s="111"/>
      <c r="AC727" s="111"/>
      <c r="AD727" s="111"/>
      <c r="AE727" s="111"/>
      <c r="AF727" s="111"/>
      <c r="AG727" s="111"/>
      <c r="AH727" s="111"/>
      <c r="AI727" s="111"/>
      <c r="AJ727" s="111"/>
    </row>
    <row r="728">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c r="AB728" s="111"/>
      <c r="AC728" s="111"/>
      <c r="AD728" s="111"/>
      <c r="AE728" s="111"/>
      <c r="AF728" s="111"/>
      <c r="AG728" s="111"/>
      <c r="AH728" s="111"/>
      <c r="AI728" s="111"/>
      <c r="AJ728" s="111"/>
    </row>
    <row r="729">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c r="AB729" s="111"/>
      <c r="AC729" s="111"/>
      <c r="AD729" s="111"/>
      <c r="AE729" s="111"/>
      <c r="AF729" s="111"/>
      <c r="AG729" s="111"/>
      <c r="AH729" s="111"/>
      <c r="AI729" s="111"/>
      <c r="AJ729" s="111"/>
    </row>
    <row r="730">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c r="AB730" s="111"/>
      <c r="AC730" s="111"/>
      <c r="AD730" s="111"/>
      <c r="AE730" s="111"/>
      <c r="AF730" s="111"/>
      <c r="AG730" s="111"/>
      <c r="AH730" s="111"/>
      <c r="AI730" s="111"/>
      <c r="AJ730" s="111"/>
    </row>
    <row r="73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c r="AB731" s="111"/>
      <c r="AC731" s="111"/>
      <c r="AD731" s="111"/>
      <c r="AE731" s="111"/>
      <c r="AF731" s="111"/>
      <c r="AG731" s="111"/>
      <c r="AH731" s="111"/>
      <c r="AI731" s="111"/>
      <c r="AJ731" s="111"/>
    </row>
    <row r="732">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c r="AB732" s="111"/>
      <c r="AC732" s="111"/>
      <c r="AD732" s="111"/>
      <c r="AE732" s="111"/>
      <c r="AF732" s="111"/>
      <c r="AG732" s="111"/>
      <c r="AH732" s="111"/>
      <c r="AI732" s="111"/>
      <c r="AJ732" s="111"/>
    </row>
    <row r="733">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c r="AB733" s="111"/>
      <c r="AC733" s="111"/>
      <c r="AD733" s="111"/>
      <c r="AE733" s="111"/>
      <c r="AF733" s="111"/>
      <c r="AG733" s="111"/>
      <c r="AH733" s="111"/>
      <c r="AI733" s="111"/>
      <c r="AJ733" s="111"/>
    </row>
    <row r="734">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c r="AB734" s="111"/>
      <c r="AC734" s="111"/>
      <c r="AD734" s="111"/>
      <c r="AE734" s="111"/>
      <c r="AF734" s="111"/>
      <c r="AG734" s="111"/>
      <c r="AH734" s="111"/>
      <c r="AI734" s="111"/>
      <c r="AJ734" s="111"/>
    </row>
    <row r="735">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c r="AB735" s="111"/>
      <c r="AC735" s="111"/>
      <c r="AD735" s="111"/>
      <c r="AE735" s="111"/>
      <c r="AF735" s="111"/>
      <c r="AG735" s="111"/>
      <c r="AH735" s="111"/>
      <c r="AI735" s="111"/>
      <c r="AJ735" s="111"/>
    </row>
    <row r="73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c r="AB736" s="111"/>
      <c r="AC736" s="111"/>
      <c r="AD736" s="111"/>
      <c r="AE736" s="111"/>
      <c r="AF736" s="111"/>
      <c r="AG736" s="111"/>
      <c r="AH736" s="111"/>
      <c r="AI736" s="111"/>
      <c r="AJ736" s="111"/>
    </row>
    <row r="737">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c r="AB737" s="111"/>
      <c r="AC737" s="111"/>
      <c r="AD737" s="111"/>
      <c r="AE737" s="111"/>
      <c r="AF737" s="111"/>
      <c r="AG737" s="111"/>
      <c r="AH737" s="111"/>
      <c r="AI737" s="111"/>
      <c r="AJ737" s="111"/>
    </row>
    <row r="738">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c r="AB738" s="111"/>
      <c r="AC738" s="111"/>
      <c r="AD738" s="111"/>
      <c r="AE738" s="111"/>
      <c r="AF738" s="111"/>
      <c r="AG738" s="111"/>
      <c r="AH738" s="111"/>
      <c r="AI738" s="111"/>
      <c r="AJ738" s="111"/>
    </row>
    <row r="739">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c r="AB739" s="111"/>
      <c r="AC739" s="111"/>
      <c r="AD739" s="111"/>
      <c r="AE739" s="111"/>
      <c r="AF739" s="111"/>
      <c r="AG739" s="111"/>
      <c r="AH739" s="111"/>
      <c r="AI739" s="111"/>
      <c r="AJ739" s="111"/>
    </row>
    <row r="740">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c r="AB740" s="111"/>
      <c r="AC740" s="111"/>
      <c r="AD740" s="111"/>
      <c r="AE740" s="111"/>
      <c r="AF740" s="111"/>
      <c r="AG740" s="111"/>
      <c r="AH740" s="111"/>
      <c r="AI740" s="111"/>
      <c r="AJ740" s="111"/>
    </row>
    <row r="74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c r="AB741" s="111"/>
      <c r="AC741" s="111"/>
      <c r="AD741" s="111"/>
      <c r="AE741" s="111"/>
      <c r="AF741" s="111"/>
      <c r="AG741" s="111"/>
      <c r="AH741" s="111"/>
      <c r="AI741" s="111"/>
      <c r="AJ741" s="111"/>
    </row>
    <row r="742">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c r="AB742" s="111"/>
      <c r="AC742" s="111"/>
      <c r="AD742" s="111"/>
      <c r="AE742" s="111"/>
      <c r="AF742" s="111"/>
      <c r="AG742" s="111"/>
      <c r="AH742" s="111"/>
      <c r="AI742" s="111"/>
      <c r="AJ742" s="111"/>
    </row>
    <row r="743">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c r="AB743" s="111"/>
      <c r="AC743" s="111"/>
      <c r="AD743" s="111"/>
      <c r="AE743" s="111"/>
      <c r="AF743" s="111"/>
      <c r="AG743" s="111"/>
      <c r="AH743" s="111"/>
      <c r="AI743" s="111"/>
      <c r="AJ743" s="111"/>
    </row>
    <row r="744">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c r="AB744" s="111"/>
      <c r="AC744" s="111"/>
      <c r="AD744" s="111"/>
      <c r="AE744" s="111"/>
      <c r="AF744" s="111"/>
      <c r="AG744" s="111"/>
      <c r="AH744" s="111"/>
      <c r="AI744" s="111"/>
      <c r="AJ744" s="111"/>
    </row>
    <row r="745">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c r="AB745" s="111"/>
      <c r="AC745" s="111"/>
      <c r="AD745" s="111"/>
      <c r="AE745" s="111"/>
      <c r="AF745" s="111"/>
      <c r="AG745" s="111"/>
      <c r="AH745" s="111"/>
      <c r="AI745" s="111"/>
      <c r="AJ745" s="111"/>
    </row>
    <row r="74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c r="AB746" s="111"/>
      <c r="AC746" s="111"/>
      <c r="AD746" s="111"/>
      <c r="AE746" s="111"/>
      <c r="AF746" s="111"/>
      <c r="AG746" s="111"/>
      <c r="AH746" s="111"/>
      <c r="AI746" s="111"/>
      <c r="AJ746" s="111"/>
    </row>
    <row r="747">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c r="AB747" s="111"/>
      <c r="AC747" s="111"/>
      <c r="AD747" s="111"/>
      <c r="AE747" s="111"/>
      <c r="AF747" s="111"/>
      <c r="AG747" s="111"/>
      <c r="AH747" s="111"/>
      <c r="AI747" s="111"/>
      <c r="AJ747" s="111"/>
    </row>
    <row r="748">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c r="AB748" s="111"/>
      <c r="AC748" s="111"/>
      <c r="AD748" s="111"/>
      <c r="AE748" s="111"/>
      <c r="AF748" s="111"/>
      <c r="AG748" s="111"/>
      <c r="AH748" s="111"/>
      <c r="AI748" s="111"/>
      <c r="AJ748" s="111"/>
    </row>
    <row r="749">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c r="AB749" s="111"/>
      <c r="AC749" s="111"/>
      <c r="AD749" s="111"/>
      <c r="AE749" s="111"/>
      <c r="AF749" s="111"/>
      <c r="AG749" s="111"/>
      <c r="AH749" s="111"/>
      <c r="AI749" s="111"/>
      <c r="AJ749" s="111"/>
    </row>
    <row r="750">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c r="AB750" s="111"/>
      <c r="AC750" s="111"/>
      <c r="AD750" s="111"/>
      <c r="AE750" s="111"/>
      <c r="AF750" s="111"/>
      <c r="AG750" s="111"/>
      <c r="AH750" s="111"/>
      <c r="AI750" s="111"/>
      <c r="AJ750" s="111"/>
    </row>
    <row r="75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c r="AB751" s="111"/>
      <c r="AC751" s="111"/>
      <c r="AD751" s="111"/>
      <c r="AE751" s="111"/>
      <c r="AF751" s="111"/>
      <c r="AG751" s="111"/>
      <c r="AH751" s="111"/>
      <c r="AI751" s="111"/>
      <c r="AJ751" s="111"/>
    </row>
    <row r="752">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c r="AB752" s="111"/>
      <c r="AC752" s="111"/>
      <c r="AD752" s="111"/>
      <c r="AE752" s="111"/>
      <c r="AF752" s="111"/>
      <c r="AG752" s="111"/>
      <c r="AH752" s="111"/>
      <c r="AI752" s="111"/>
      <c r="AJ752" s="111"/>
    </row>
    <row r="753">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c r="AB753" s="111"/>
      <c r="AC753" s="111"/>
      <c r="AD753" s="111"/>
      <c r="AE753" s="111"/>
      <c r="AF753" s="111"/>
      <c r="AG753" s="111"/>
      <c r="AH753" s="111"/>
      <c r="AI753" s="111"/>
      <c r="AJ753" s="111"/>
    </row>
    <row r="754">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c r="AB754" s="111"/>
      <c r="AC754" s="111"/>
      <c r="AD754" s="111"/>
      <c r="AE754" s="111"/>
      <c r="AF754" s="111"/>
      <c r="AG754" s="111"/>
      <c r="AH754" s="111"/>
      <c r="AI754" s="111"/>
      <c r="AJ754" s="111"/>
    </row>
    <row r="755">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c r="AB755" s="111"/>
      <c r="AC755" s="111"/>
      <c r="AD755" s="111"/>
      <c r="AE755" s="111"/>
      <c r="AF755" s="111"/>
      <c r="AG755" s="111"/>
      <c r="AH755" s="111"/>
      <c r="AI755" s="111"/>
      <c r="AJ755" s="111"/>
    </row>
    <row r="75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c r="AB756" s="111"/>
      <c r="AC756" s="111"/>
      <c r="AD756" s="111"/>
      <c r="AE756" s="111"/>
      <c r="AF756" s="111"/>
      <c r="AG756" s="111"/>
      <c r="AH756" s="111"/>
      <c r="AI756" s="111"/>
      <c r="AJ756" s="111"/>
    </row>
    <row r="757">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c r="AB757" s="111"/>
      <c r="AC757" s="111"/>
      <c r="AD757" s="111"/>
      <c r="AE757" s="111"/>
      <c r="AF757" s="111"/>
      <c r="AG757" s="111"/>
      <c r="AH757" s="111"/>
      <c r="AI757" s="111"/>
      <c r="AJ757" s="111"/>
    </row>
    <row r="758">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c r="AB758" s="111"/>
      <c r="AC758" s="111"/>
      <c r="AD758" s="111"/>
      <c r="AE758" s="111"/>
      <c r="AF758" s="111"/>
      <c r="AG758" s="111"/>
      <c r="AH758" s="111"/>
      <c r="AI758" s="111"/>
      <c r="AJ758" s="111"/>
    </row>
    <row r="759">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c r="AB759" s="111"/>
      <c r="AC759" s="111"/>
      <c r="AD759" s="111"/>
      <c r="AE759" s="111"/>
      <c r="AF759" s="111"/>
      <c r="AG759" s="111"/>
      <c r="AH759" s="111"/>
      <c r="AI759" s="111"/>
      <c r="AJ759" s="111"/>
    </row>
    <row r="760">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c r="AB760" s="111"/>
      <c r="AC760" s="111"/>
      <c r="AD760" s="111"/>
      <c r="AE760" s="111"/>
      <c r="AF760" s="111"/>
      <c r="AG760" s="111"/>
      <c r="AH760" s="111"/>
      <c r="AI760" s="111"/>
      <c r="AJ760" s="111"/>
    </row>
    <row r="76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c r="AB761" s="111"/>
      <c r="AC761" s="111"/>
      <c r="AD761" s="111"/>
      <c r="AE761" s="111"/>
      <c r="AF761" s="111"/>
      <c r="AG761" s="111"/>
      <c r="AH761" s="111"/>
      <c r="AI761" s="111"/>
      <c r="AJ761" s="111"/>
    </row>
    <row r="762">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c r="AB762" s="111"/>
      <c r="AC762" s="111"/>
      <c r="AD762" s="111"/>
      <c r="AE762" s="111"/>
      <c r="AF762" s="111"/>
      <c r="AG762" s="111"/>
      <c r="AH762" s="111"/>
      <c r="AI762" s="111"/>
      <c r="AJ762" s="111"/>
    </row>
    <row r="763">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c r="AB763" s="111"/>
      <c r="AC763" s="111"/>
      <c r="AD763" s="111"/>
      <c r="AE763" s="111"/>
      <c r="AF763" s="111"/>
      <c r="AG763" s="111"/>
      <c r="AH763" s="111"/>
      <c r="AI763" s="111"/>
      <c r="AJ763" s="111"/>
    </row>
    <row r="764">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c r="AB764" s="111"/>
      <c r="AC764" s="111"/>
      <c r="AD764" s="111"/>
      <c r="AE764" s="111"/>
      <c r="AF764" s="111"/>
      <c r="AG764" s="111"/>
      <c r="AH764" s="111"/>
      <c r="AI764" s="111"/>
      <c r="AJ764" s="111"/>
    </row>
    <row r="765">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c r="AB765" s="111"/>
      <c r="AC765" s="111"/>
      <c r="AD765" s="111"/>
      <c r="AE765" s="111"/>
      <c r="AF765" s="111"/>
      <c r="AG765" s="111"/>
      <c r="AH765" s="111"/>
      <c r="AI765" s="111"/>
      <c r="AJ765" s="111"/>
    </row>
    <row r="76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c r="AB766" s="111"/>
      <c r="AC766" s="111"/>
      <c r="AD766" s="111"/>
      <c r="AE766" s="111"/>
      <c r="AF766" s="111"/>
      <c r="AG766" s="111"/>
      <c r="AH766" s="111"/>
      <c r="AI766" s="111"/>
      <c r="AJ766" s="111"/>
    </row>
    <row r="767">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c r="AB767" s="111"/>
      <c r="AC767" s="111"/>
      <c r="AD767" s="111"/>
      <c r="AE767" s="111"/>
      <c r="AF767" s="111"/>
      <c r="AG767" s="111"/>
      <c r="AH767" s="111"/>
      <c r="AI767" s="111"/>
      <c r="AJ767" s="111"/>
    </row>
    <row r="768">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c r="AB768" s="111"/>
      <c r="AC768" s="111"/>
      <c r="AD768" s="111"/>
      <c r="AE768" s="111"/>
      <c r="AF768" s="111"/>
      <c r="AG768" s="111"/>
      <c r="AH768" s="111"/>
      <c r="AI768" s="111"/>
      <c r="AJ768" s="111"/>
    </row>
    <row r="769">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c r="AB769" s="111"/>
      <c r="AC769" s="111"/>
      <c r="AD769" s="111"/>
      <c r="AE769" s="111"/>
      <c r="AF769" s="111"/>
      <c r="AG769" s="111"/>
      <c r="AH769" s="111"/>
      <c r="AI769" s="111"/>
      <c r="AJ769" s="111"/>
    </row>
    <row r="770">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c r="AB770" s="111"/>
      <c r="AC770" s="111"/>
      <c r="AD770" s="111"/>
      <c r="AE770" s="111"/>
      <c r="AF770" s="111"/>
      <c r="AG770" s="111"/>
      <c r="AH770" s="111"/>
      <c r="AI770" s="111"/>
      <c r="AJ770" s="111"/>
    </row>
    <row r="77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c r="AB771" s="111"/>
      <c r="AC771" s="111"/>
      <c r="AD771" s="111"/>
      <c r="AE771" s="111"/>
      <c r="AF771" s="111"/>
      <c r="AG771" s="111"/>
      <c r="AH771" s="111"/>
      <c r="AI771" s="111"/>
      <c r="AJ771" s="111"/>
    </row>
    <row r="772">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c r="AB772" s="111"/>
      <c r="AC772" s="111"/>
      <c r="AD772" s="111"/>
      <c r="AE772" s="111"/>
      <c r="AF772" s="111"/>
      <c r="AG772" s="111"/>
      <c r="AH772" s="111"/>
      <c r="AI772" s="111"/>
      <c r="AJ772" s="111"/>
    </row>
    <row r="773">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c r="AB773" s="111"/>
      <c r="AC773" s="111"/>
      <c r="AD773" s="111"/>
      <c r="AE773" s="111"/>
      <c r="AF773" s="111"/>
      <c r="AG773" s="111"/>
      <c r="AH773" s="111"/>
      <c r="AI773" s="111"/>
      <c r="AJ773" s="111"/>
    </row>
    <row r="774">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c r="AB774" s="111"/>
      <c r="AC774" s="111"/>
      <c r="AD774" s="111"/>
      <c r="AE774" s="111"/>
      <c r="AF774" s="111"/>
      <c r="AG774" s="111"/>
      <c r="AH774" s="111"/>
      <c r="AI774" s="111"/>
      <c r="AJ774" s="111"/>
    </row>
    <row r="775">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c r="AB775" s="111"/>
      <c r="AC775" s="111"/>
      <c r="AD775" s="111"/>
      <c r="AE775" s="111"/>
      <c r="AF775" s="111"/>
      <c r="AG775" s="111"/>
      <c r="AH775" s="111"/>
      <c r="AI775" s="111"/>
      <c r="AJ775" s="111"/>
    </row>
    <row r="77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c r="AB776" s="111"/>
      <c r="AC776" s="111"/>
      <c r="AD776" s="111"/>
      <c r="AE776" s="111"/>
      <c r="AF776" s="111"/>
      <c r="AG776" s="111"/>
      <c r="AH776" s="111"/>
      <c r="AI776" s="111"/>
      <c r="AJ776" s="111"/>
    </row>
    <row r="777">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c r="AB777" s="111"/>
      <c r="AC777" s="111"/>
      <c r="AD777" s="111"/>
      <c r="AE777" s="111"/>
      <c r="AF777" s="111"/>
      <c r="AG777" s="111"/>
      <c r="AH777" s="111"/>
      <c r="AI777" s="111"/>
      <c r="AJ777" s="111"/>
    </row>
    <row r="778">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c r="AB778" s="111"/>
      <c r="AC778" s="111"/>
      <c r="AD778" s="111"/>
      <c r="AE778" s="111"/>
      <c r="AF778" s="111"/>
      <c r="AG778" s="111"/>
      <c r="AH778" s="111"/>
      <c r="AI778" s="111"/>
      <c r="AJ778" s="111"/>
    </row>
    <row r="779">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c r="AB779" s="111"/>
      <c r="AC779" s="111"/>
      <c r="AD779" s="111"/>
      <c r="AE779" s="111"/>
      <c r="AF779" s="111"/>
      <c r="AG779" s="111"/>
      <c r="AH779" s="111"/>
      <c r="AI779" s="111"/>
      <c r="AJ779" s="111"/>
    </row>
    <row r="780">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c r="AB780" s="111"/>
      <c r="AC780" s="111"/>
      <c r="AD780" s="111"/>
      <c r="AE780" s="111"/>
      <c r="AF780" s="111"/>
      <c r="AG780" s="111"/>
      <c r="AH780" s="111"/>
      <c r="AI780" s="111"/>
      <c r="AJ780" s="111"/>
    </row>
    <row r="78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c r="AB781" s="111"/>
      <c r="AC781" s="111"/>
      <c r="AD781" s="111"/>
      <c r="AE781" s="111"/>
      <c r="AF781" s="111"/>
      <c r="AG781" s="111"/>
      <c r="AH781" s="111"/>
      <c r="AI781" s="111"/>
      <c r="AJ781" s="111"/>
    </row>
    <row r="782">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c r="AB782" s="111"/>
      <c r="AC782" s="111"/>
      <c r="AD782" s="111"/>
      <c r="AE782" s="111"/>
      <c r="AF782" s="111"/>
      <c r="AG782" s="111"/>
      <c r="AH782" s="111"/>
      <c r="AI782" s="111"/>
      <c r="AJ782" s="111"/>
    </row>
    <row r="783">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c r="AB783" s="111"/>
      <c r="AC783" s="111"/>
      <c r="AD783" s="111"/>
      <c r="AE783" s="111"/>
      <c r="AF783" s="111"/>
      <c r="AG783" s="111"/>
      <c r="AH783" s="111"/>
      <c r="AI783" s="111"/>
      <c r="AJ783" s="111"/>
    </row>
    <row r="784">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c r="AB784" s="111"/>
      <c r="AC784" s="111"/>
      <c r="AD784" s="111"/>
      <c r="AE784" s="111"/>
      <c r="AF784" s="111"/>
      <c r="AG784" s="111"/>
      <c r="AH784" s="111"/>
      <c r="AI784" s="111"/>
      <c r="AJ784" s="111"/>
    </row>
    <row r="785">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c r="AB785" s="111"/>
      <c r="AC785" s="111"/>
      <c r="AD785" s="111"/>
      <c r="AE785" s="111"/>
      <c r="AF785" s="111"/>
      <c r="AG785" s="111"/>
      <c r="AH785" s="111"/>
      <c r="AI785" s="111"/>
      <c r="AJ785" s="111"/>
    </row>
    <row r="78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c r="AB786" s="111"/>
      <c r="AC786" s="111"/>
      <c r="AD786" s="111"/>
      <c r="AE786" s="111"/>
      <c r="AF786" s="111"/>
      <c r="AG786" s="111"/>
      <c r="AH786" s="111"/>
      <c r="AI786" s="111"/>
      <c r="AJ786" s="111"/>
    </row>
    <row r="787">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c r="AB787" s="111"/>
      <c r="AC787" s="111"/>
      <c r="AD787" s="111"/>
      <c r="AE787" s="111"/>
      <c r="AF787" s="111"/>
      <c r="AG787" s="111"/>
      <c r="AH787" s="111"/>
      <c r="AI787" s="111"/>
      <c r="AJ787" s="111"/>
    </row>
    <row r="788">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c r="AB788" s="111"/>
      <c r="AC788" s="111"/>
      <c r="AD788" s="111"/>
      <c r="AE788" s="111"/>
      <c r="AF788" s="111"/>
      <c r="AG788" s="111"/>
      <c r="AH788" s="111"/>
      <c r="AI788" s="111"/>
      <c r="AJ788" s="111"/>
    </row>
    <row r="789">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c r="AB789" s="111"/>
      <c r="AC789" s="111"/>
      <c r="AD789" s="111"/>
      <c r="AE789" s="111"/>
      <c r="AF789" s="111"/>
      <c r="AG789" s="111"/>
      <c r="AH789" s="111"/>
      <c r="AI789" s="111"/>
      <c r="AJ789" s="111"/>
    </row>
    <row r="790">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c r="AB790" s="111"/>
      <c r="AC790" s="111"/>
      <c r="AD790" s="111"/>
      <c r="AE790" s="111"/>
      <c r="AF790" s="111"/>
      <c r="AG790" s="111"/>
      <c r="AH790" s="111"/>
      <c r="AI790" s="111"/>
      <c r="AJ790" s="111"/>
    </row>
    <row r="79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c r="AB791" s="111"/>
      <c r="AC791" s="111"/>
      <c r="AD791" s="111"/>
      <c r="AE791" s="111"/>
      <c r="AF791" s="111"/>
      <c r="AG791" s="111"/>
      <c r="AH791" s="111"/>
      <c r="AI791" s="111"/>
      <c r="AJ791" s="111"/>
    </row>
    <row r="792">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c r="AB792" s="111"/>
      <c r="AC792" s="111"/>
      <c r="AD792" s="111"/>
      <c r="AE792" s="111"/>
      <c r="AF792" s="111"/>
      <c r="AG792" s="111"/>
      <c r="AH792" s="111"/>
      <c r="AI792" s="111"/>
      <c r="AJ792" s="111"/>
    </row>
    <row r="793">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c r="AB793" s="111"/>
      <c r="AC793" s="111"/>
      <c r="AD793" s="111"/>
      <c r="AE793" s="111"/>
      <c r="AF793" s="111"/>
      <c r="AG793" s="111"/>
      <c r="AH793" s="111"/>
      <c r="AI793" s="111"/>
      <c r="AJ793" s="111"/>
    </row>
    <row r="794">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c r="AB794" s="111"/>
      <c r="AC794" s="111"/>
      <c r="AD794" s="111"/>
      <c r="AE794" s="111"/>
      <c r="AF794" s="111"/>
      <c r="AG794" s="111"/>
      <c r="AH794" s="111"/>
      <c r="AI794" s="111"/>
      <c r="AJ794" s="111"/>
    </row>
    <row r="795">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c r="AB795" s="111"/>
      <c r="AC795" s="111"/>
      <c r="AD795" s="111"/>
      <c r="AE795" s="111"/>
      <c r="AF795" s="111"/>
      <c r="AG795" s="111"/>
      <c r="AH795" s="111"/>
      <c r="AI795" s="111"/>
      <c r="AJ795" s="111"/>
    </row>
    <row r="79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c r="AB796" s="111"/>
      <c r="AC796" s="111"/>
      <c r="AD796" s="111"/>
      <c r="AE796" s="111"/>
      <c r="AF796" s="111"/>
      <c r="AG796" s="111"/>
      <c r="AH796" s="111"/>
      <c r="AI796" s="111"/>
      <c r="AJ796" s="111"/>
    </row>
    <row r="797">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c r="AB797" s="111"/>
      <c r="AC797" s="111"/>
      <c r="AD797" s="111"/>
      <c r="AE797" s="111"/>
      <c r="AF797" s="111"/>
      <c r="AG797" s="111"/>
      <c r="AH797" s="111"/>
      <c r="AI797" s="111"/>
      <c r="AJ797" s="111"/>
    </row>
    <row r="798">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c r="AB798" s="111"/>
      <c r="AC798" s="111"/>
      <c r="AD798" s="111"/>
      <c r="AE798" s="111"/>
      <c r="AF798" s="111"/>
      <c r="AG798" s="111"/>
      <c r="AH798" s="111"/>
      <c r="AI798" s="111"/>
      <c r="AJ798" s="111"/>
    </row>
    <row r="799">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c r="AB799" s="111"/>
      <c r="AC799" s="111"/>
      <c r="AD799" s="111"/>
      <c r="AE799" s="111"/>
      <c r="AF799" s="111"/>
      <c r="AG799" s="111"/>
      <c r="AH799" s="111"/>
      <c r="AI799" s="111"/>
      <c r="AJ799" s="111"/>
    </row>
    <row r="800">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c r="AB800" s="111"/>
      <c r="AC800" s="111"/>
      <c r="AD800" s="111"/>
      <c r="AE800" s="111"/>
      <c r="AF800" s="111"/>
      <c r="AG800" s="111"/>
      <c r="AH800" s="111"/>
      <c r="AI800" s="111"/>
      <c r="AJ800" s="111"/>
    </row>
    <row r="80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c r="AB801" s="111"/>
      <c r="AC801" s="111"/>
      <c r="AD801" s="111"/>
      <c r="AE801" s="111"/>
      <c r="AF801" s="111"/>
      <c r="AG801" s="111"/>
      <c r="AH801" s="111"/>
      <c r="AI801" s="111"/>
      <c r="AJ801" s="111"/>
    </row>
    <row r="802">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c r="AB802" s="111"/>
      <c r="AC802" s="111"/>
      <c r="AD802" s="111"/>
      <c r="AE802" s="111"/>
      <c r="AF802" s="111"/>
      <c r="AG802" s="111"/>
      <c r="AH802" s="111"/>
      <c r="AI802" s="111"/>
      <c r="AJ802" s="111"/>
    </row>
    <row r="803">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c r="AB803" s="111"/>
      <c r="AC803" s="111"/>
      <c r="AD803" s="111"/>
      <c r="AE803" s="111"/>
      <c r="AF803" s="111"/>
      <c r="AG803" s="111"/>
      <c r="AH803" s="111"/>
      <c r="AI803" s="111"/>
      <c r="AJ803" s="111"/>
    </row>
    <row r="804">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c r="AB804" s="111"/>
      <c r="AC804" s="111"/>
      <c r="AD804" s="111"/>
      <c r="AE804" s="111"/>
      <c r="AF804" s="111"/>
      <c r="AG804" s="111"/>
      <c r="AH804" s="111"/>
      <c r="AI804" s="111"/>
      <c r="AJ804" s="111"/>
    </row>
    <row r="805">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c r="AB805" s="111"/>
      <c r="AC805" s="111"/>
      <c r="AD805" s="111"/>
      <c r="AE805" s="111"/>
      <c r="AF805" s="111"/>
      <c r="AG805" s="111"/>
      <c r="AH805" s="111"/>
      <c r="AI805" s="111"/>
      <c r="AJ805" s="111"/>
    </row>
    <row r="80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c r="AB806" s="111"/>
      <c r="AC806" s="111"/>
      <c r="AD806" s="111"/>
      <c r="AE806" s="111"/>
      <c r="AF806" s="111"/>
      <c r="AG806" s="111"/>
      <c r="AH806" s="111"/>
      <c r="AI806" s="111"/>
      <c r="AJ806" s="111"/>
    </row>
    <row r="807">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c r="AB807" s="111"/>
      <c r="AC807" s="111"/>
      <c r="AD807" s="111"/>
      <c r="AE807" s="111"/>
      <c r="AF807" s="111"/>
      <c r="AG807" s="111"/>
      <c r="AH807" s="111"/>
      <c r="AI807" s="111"/>
      <c r="AJ807" s="111"/>
    </row>
    <row r="808">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c r="AB808" s="111"/>
      <c r="AC808" s="111"/>
      <c r="AD808" s="111"/>
      <c r="AE808" s="111"/>
      <c r="AF808" s="111"/>
      <c r="AG808" s="111"/>
      <c r="AH808" s="111"/>
      <c r="AI808" s="111"/>
      <c r="AJ808" s="111"/>
    </row>
    <row r="809">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c r="AB809" s="111"/>
      <c r="AC809" s="111"/>
      <c r="AD809" s="111"/>
      <c r="AE809" s="111"/>
      <c r="AF809" s="111"/>
      <c r="AG809" s="111"/>
      <c r="AH809" s="111"/>
      <c r="AI809" s="111"/>
      <c r="AJ809" s="111"/>
    </row>
    <row r="810">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c r="AB810" s="111"/>
      <c r="AC810" s="111"/>
      <c r="AD810" s="111"/>
      <c r="AE810" s="111"/>
      <c r="AF810" s="111"/>
      <c r="AG810" s="111"/>
      <c r="AH810" s="111"/>
      <c r="AI810" s="111"/>
      <c r="AJ810" s="111"/>
    </row>
    <row r="81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c r="AB811" s="111"/>
      <c r="AC811" s="111"/>
      <c r="AD811" s="111"/>
      <c r="AE811" s="111"/>
      <c r="AF811" s="111"/>
      <c r="AG811" s="111"/>
      <c r="AH811" s="111"/>
      <c r="AI811" s="111"/>
      <c r="AJ811" s="111"/>
    </row>
    <row r="812">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c r="AB812" s="111"/>
      <c r="AC812" s="111"/>
      <c r="AD812" s="111"/>
      <c r="AE812" s="111"/>
      <c r="AF812" s="111"/>
      <c r="AG812" s="111"/>
      <c r="AH812" s="111"/>
      <c r="AI812" s="111"/>
      <c r="AJ812" s="111"/>
    </row>
    <row r="813">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c r="AB813" s="111"/>
      <c r="AC813" s="111"/>
      <c r="AD813" s="111"/>
      <c r="AE813" s="111"/>
      <c r="AF813" s="111"/>
      <c r="AG813" s="111"/>
      <c r="AH813" s="111"/>
      <c r="AI813" s="111"/>
      <c r="AJ813" s="111"/>
    </row>
    <row r="814">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c r="AB814" s="111"/>
      <c r="AC814" s="111"/>
      <c r="AD814" s="111"/>
      <c r="AE814" s="111"/>
      <c r="AF814" s="111"/>
      <c r="AG814" s="111"/>
      <c r="AH814" s="111"/>
      <c r="AI814" s="111"/>
      <c r="AJ814" s="111"/>
    </row>
    <row r="815">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c r="AB815" s="111"/>
      <c r="AC815" s="111"/>
      <c r="AD815" s="111"/>
      <c r="AE815" s="111"/>
      <c r="AF815" s="111"/>
      <c r="AG815" s="111"/>
      <c r="AH815" s="111"/>
      <c r="AI815" s="111"/>
      <c r="AJ815" s="111"/>
    </row>
    <row r="81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c r="AB816" s="111"/>
      <c r="AC816" s="111"/>
      <c r="AD816" s="111"/>
      <c r="AE816" s="111"/>
      <c r="AF816" s="111"/>
      <c r="AG816" s="111"/>
      <c r="AH816" s="111"/>
      <c r="AI816" s="111"/>
      <c r="AJ816" s="111"/>
    </row>
    <row r="817">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c r="AB817" s="111"/>
      <c r="AC817" s="111"/>
      <c r="AD817" s="111"/>
      <c r="AE817" s="111"/>
      <c r="AF817" s="111"/>
      <c r="AG817" s="111"/>
      <c r="AH817" s="111"/>
      <c r="AI817" s="111"/>
      <c r="AJ817" s="111"/>
    </row>
    <row r="818">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c r="AB818" s="111"/>
      <c r="AC818" s="111"/>
      <c r="AD818" s="111"/>
      <c r="AE818" s="111"/>
      <c r="AF818" s="111"/>
      <c r="AG818" s="111"/>
      <c r="AH818" s="111"/>
      <c r="AI818" s="111"/>
      <c r="AJ818" s="111"/>
    </row>
    <row r="819">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c r="AB819" s="111"/>
      <c r="AC819" s="111"/>
      <c r="AD819" s="111"/>
      <c r="AE819" s="111"/>
      <c r="AF819" s="111"/>
      <c r="AG819" s="111"/>
      <c r="AH819" s="111"/>
      <c r="AI819" s="111"/>
      <c r="AJ819" s="111"/>
    </row>
    <row r="820">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c r="AB820" s="111"/>
      <c r="AC820" s="111"/>
      <c r="AD820" s="111"/>
      <c r="AE820" s="111"/>
      <c r="AF820" s="111"/>
      <c r="AG820" s="111"/>
      <c r="AH820" s="111"/>
      <c r="AI820" s="111"/>
      <c r="AJ820" s="111"/>
    </row>
    <row r="82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c r="AB821" s="111"/>
      <c r="AC821" s="111"/>
      <c r="AD821" s="111"/>
      <c r="AE821" s="111"/>
      <c r="AF821" s="111"/>
      <c r="AG821" s="111"/>
      <c r="AH821" s="111"/>
      <c r="AI821" s="111"/>
      <c r="AJ821" s="111"/>
    </row>
    <row r="822">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c r="AB822" s="111"/>
      <c r="AC822" s="111"/>
      <c r="AD822" s="111"/>
      <c r="AE822" s="111"/>
      <c r="AF822" s="111"/>
      <c r="AG822" s="111"/>
      <c r="AH822" s="111"/>
      <c r="AI822" s="111"/>
      <c r="AJ822" s="111"/>
    </row>
    <row r="823">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c r="AB823" s="111"/>
      <c r="AC823" s="111"/>
      <c r="AD823" s="111"/>
      <c r="AE823" s="111"/>
      <c r="AF823" s="111"/>
      <c r="AG823" s="111"/>
      <c r="AH823" s="111"/>
      <c r="AI823" s="111"/>
      <c r="AJ823" s="111"/>
    </row>
    <row r="824">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c r="AB824" s="111"/>
      <c r="AC824" s="111"/>
      <c r="AD824" s="111"/>
      <c r="AE824" s="111"/>
      <c r="AF824" s="111"/>
      <c r="AG824" s="111"/>
      <c r="AH824" s="111"/>
      <c r="AI824" s="111"/>
      <c r="AJ824" s="111"/>
    </row>
    <row r="825">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c r="AB825" s="111"/>
      <c r="AC825" s="111"/>
      <c r="AD825" s="111"/>
      <c r="AE825" s="111"/>
      <c r="AF825" s="111"/>
      <c r="AG825" s="111"/>
      <c r="AH825" s="111"/>
      <c r="AI825" s="111"/>
      <c r="AJ825" s="111"/>
    </row>
    <row r="8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c r="AB826" s="111"/>
      <c r="AC826" s="111"/>
      <c r="AD826" s="111"/>
      <c r="AE826" s="111"/>
      <c r="AF826" s="111"/>
      <c r="AG826" s="111"/>
      <c r="AH826" s="111"/>
      <c r="AI826" s="111"/>
      <c r="AJ826" s="111"/>
    </row>
    <row r="827">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c r="AB827" s="111"/>
      <c r="AC827" s="111"/>
      <c r="AD827" s="111"/>
      <c r="AE827" s="111"/>
      <c r="AF827" s="111"/>
      <c r="AG827" s="111"/>
      <c r="AH827" s="111"/>
      <c r="AI827" s="111"/>
      <c r="AJ827" s="111"/>
    </row>
    <row r="828">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c r="AB828" s="111"/>
      <c r="AC828" s="111"/>
      <c r="AD828" s="111"/>
      <c r="AE828" s="111"/>
      <c r="AF828" s="111"/>
      <c r="AG828" s="111"/>
      <c r="AH828" s="111"/>
      <c r="AI828" s="111"/>
      <c r="AJ828" s="111"/>
    </row>
    <row r="829">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c r="AB829" s="111"/>
      <c r="AC829" s="111"/>
      <c r="AD829" s="111"/>
      <c r="AE829" s="111"/>
      <c r="AF829" s="111"/>
      <c r="AG829" s="111"/>
      <c r="AH829" s="111"/>
      <c r="AI829" s="111"/>
      <c r="AJ829" s="111"/>
    </row>
    <row r="830">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c r="AB830" s="111"/>
      <c r="AC830" s="111"/>
      <c r="AD830" s="111"/>
      <c r="AE830" s="111"/>
      <c r="AF830" s="111"/>
      <c r="AG830" s="111"/>
      <c r="AH830" s="111"/>
      <c r="AI830" s="111"/>
      <c r="AJ830" s="111"/>
    </row>
    <row r="83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c r="AB831" s="111"/>
      <c r="AC831" s="111"/>
      <c r="AD831" s="111"/>
      <c r="AE831" s="111"/>
      <c r="AF831" s="111"/>
      <c r="AG831" s="111"/>
      <c r="AH831" s="111"/>
      <c r="AI831" s="111"/>
      <c r="AJ831" s="111"/>
    </row>
    <row r="832">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c r="AB832" s="111"/>
      <c r="AC832" s="111"/>
      <c r="AD832" s="111"/>
      <c r="AE832" s="111"/>
      <c r="AF832" s="111"/>
      <c r="AG832" s="111"/>
      <c r="AH832" s="111"/>
      <c r="AI832" s="111"/>
      <c r="AJ832" s="111"/>
    </row>
    <row r="833">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c r="AB833" s="111"/>
      <c r="AC833" s="111"/>
      <c r="AD833" s="111"/>
      <c r="AE833" s="111"/>
      <c r="AF833" s="111"/>
      <c r="AG833" s="111"/>
      <c r="AH833" s="111"/>
      <c r="AI833" s="111"/>
      <c r="AJ833" s="111"/>
    </row>
    <row r="834">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c r="AB834" s="111"/>
      <c r="AC834" s="111"/>
      <c r="AD834" s="111"/>
      <c r="AE834" s="111"/>
      <c r="AF834" s="111"/>
      <c r="AG834" s="111"/>
      <c r="AH834" s="111"/>
      <c r="AI834" s="111"/>
      <c r="AJ834" s="111"/>
    </row>
    <row r="835">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c r="AB835" s="111"/>
      <c r="AC835" s="111"/>
      <c r="AD835" s="111"/>
      <c r="AE835" s="111"/>
      <c r="AF835" s="111"/>
      <c r="AG835" s="111"/>
      <c r="AH835" s="111"/>
      <c r="AI835" s="111"/>
      <c r="AJ835" s="111"/>
    </row>
    <row r="83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c r="AB836" s="111"/>
      <c r="AC836" s="111"/>
      <c r="AD836" s="111"/>
      <c r="AE836" s="111"/>
      <c r="AF836" s="111"/>
      <c r="AG836" s="111"/>
      <c r="AH836" s="111"/>
      <c r="AI836" s="111"/>
      <c r="AJ836" s="111"/>
    </row>
    <row r="837">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c r="AB837" s="111"/>
      <c r="AC837" s="111"/>
      <c r="AD837" s="111"/>
      <c r="AE837" s="111"/>
      <c r="AF837" s="111"/>
      <c r="AG837" s="111"/>
      <c r="AH837" s="111"/>
      <c r="AI837" s="111"/>
      <c r="AJ837" s="111"/>
    </row>
    <row r="838">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c r="AB838" s="111"/>
      <c r="AC838" s="111"/>
      <c r="AD838" s="111"/>
      <c r="AE838" s="111"/>
      <c r="AF838" s="111"/>
      <c r="AG838" s="111"/>
      <c r="AH838" s="111"/>
      <c r="AI838" s="111"/>
      <c r="AJ838" s="111"/>
    </row>
    <row r="839">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c r="AB839" s="111"/>
      <c r="AC839" s="111"/>
      <c r="AD839" s="111"/>
      <c r="AE839" s="111"/>
      <c r="AF839" s="111"/>
      <c r="AG839" s="111"/>
      <c r="AH839" s="111"/>
      <c r="AI839" s="111"/>
      <c r="AJ839" s="111"/>
    </row>
    <row r="840">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c r="AB840" s="111"/>
      <c r="AC840" s="111"/>
      <c r="AD840" s="111"/>
      <c r="AE840" s="111"/>
      <c r="AF840" s="111"/>
      <c r="AG840" s="111"/>
      <c r="AH840" s="111"/>
      <c r="AI840" s="111"/>
      <c r="AJ840" s="111"/>
    </row>
    <row r="84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c r="AB841" s="111"/>
      <c r="AC841" s="111"/>
      <c r="AD841" s="111"/>
      <c r="AE841" s="111"/>
      <c r="AF841" s="111"/>
      <c r="AG841" s="111"/>
      <c r="AH841" s="111"/>
      <c r="AI841" s="111"/>
      <c r="AJ841" s="111"/>
    </row>
    <row r="842">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c r="AB842" s="111"/>
      <c r="AC842" s="111"/>
      <c r="AD842" s="111"/>
      <c r="AE842" s="111"/>
      <c r="AF842" s="111"/>
      <c r="AG842" s="111"/>
      <c r="AH842" s="111"/>
      <c r="AI842" s="111"/>
      <c r="AJ842" s="111"/>
    </row>
    <row r="843">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c r="AB843" s="111"/>
      <c r="AC843" s="111"/>
      <c r="AD843" s="111"/>
      <c r="AE843" s="111"/>
      <c r="AF843" s="111"/>
      <c r="AG843" s="111"/>
      <c r="AH843" s="111"/>
      <c r="AI843" s="111"/>
      <c r="AJ843" s="111"/>
    </row>
    <row r="844">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c r="AB844" s="111"/>
      <c r="AC844" s="111"/>
      <c r="AD844" s="111"/>
      <c r="AE844" s="111"/>
      <c r="AF844" s="111"/>
      <c r="AG844" s="111"/>
      <c r="AH844" s="111"/>
      <c r="AI844" s="111"/>
      <c r="AJ844" s="111"/>
    </row>
    <row r="845">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c r="AB845" s="111"/>
      <c r="AC845" s="111"/>
      <c r="AD845" s="111"/>
      <c r="AE845" s="111"/>
      <c r="AF845" s="111"/>
      <c r="AG845" s="111"/>
      <c r="AH845" s="111"/>
      <c r="AI845" s="111"/>
      <c r="AJ845" s="111"/>
    </row>
    <row r="84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c r="AB846" s="111"/>
      <c r="AC846" s="111"/>
      <c r="AD846" s="111"/>
      <c r="AE846" s="111"/>
      <c r="AF846" s="111"/>
      <c r="AG846" s="111"/>
      <c r="AH846" s="111"/>
      <c r="AI846" s="111"/>
      <c r="AJ846" s="111"/>
    </row>
    <row r="847">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1"/>
      <c r="AD847" s="111"/>
      <c r="AE847" s="111"/>
      <c r="AF847" s="111"/>
      <c r="AG847" s="111"/>
      <c r="AH847" s="111"/>
      <c r="AI847" s="111"/>
      <c r="AJ847" s="111"/>
    </row>
    <row r="848">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c r="AB848" s="111"/>
      <c r="AC848" s="111"/>
      <c r="AD848" s="111"/>
      <c r="AE848" s="111"/>
      <c r="AF848" s="111"/>
      <c r="AG848" s="111"/>
      <c r="AH848" s="111"/>
      <c r="AI848" s="111"/>
      <c r="AJ848" s="111"/>
    </row>
    <row r="849">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c r="AB849" s="111"/>
      <c r="AC849" s="111"/>
      <c r="AD849" s="111"/>
      <c r="AE849" s="111"/>
      <c r="AF849" s="111"/>
      <c r="AG849" s="111"/>
      <c r="AH849" s="111"/>
      <c r="AI849" s="111"/>
      <c r="AJ849" s="111"/>
    </row>
    <row r="850">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c r="AB850" s="111"/>
      <c r="AC850" s="111"/>
      <c r="AD850" s="111"/>
      <c r="AE850" s="111"/>
      <c r="AF850" s="111"/>
      <c r="AG850" s="111"/>
      <c r="AH850" s="111"/>
      <c r="AI850" s="111"/>
      <c r="AJ850" s="111"/>
    </row>
    <row r="85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c r="AB851" s="111"/>
      <c r="AC851" s="111"/>
      <c r="AD851" s="111"/>
      <c r="AE851" s="111"/>
      <c r="AF851" s="111"/>
      <c r="AG851" s="111"/>
      <c r="AH851" s="111"/>
      <c r="AI851" s="111"/>
      <c r="AJ851" s="111"/>
    </row>
    <row r="852">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c r="AB852" s="111"/>
      <c r="AC852" s="111"/>
      <c r="AD852" s="111"/>
      <c r="AE852" s="111"/>
      <c r="AF852" s="111"/>
      <c r="AG852" s="111"/>
      <c r="AH852" s="111"/>
      <c r="AI852" s="111"/>
      <c r="AJ852" s="111"/>
    </row>
    <row r="853">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c r="AB853" s="111"/>
      <c r="AC853" s="111"/>
      <c r="AD853" s="111"/>
      <c r="AE853" s="111"/>
      <c r="AF853" s="111"/>
      <c r="AG853" s="111"/>
      <c r="AH853" s="111"/>
      <c r="AI853" s="111"/>
      <c r="AJ853" s="111"/>
    </row>
    <row r="854">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c r="AB854" s="111"/>
      <c r="AC854" s="111"/>
      <c r="AD854" s="111"/>
      <c r="AE854" s="111"/>
      <c r="AF854" s="111"/>
      <c r="AG854" s="111"/>
      <c r="AH854" s="111"/>
      <c r="AI854" s="111"/>
      <c r="AJ854" s="111"/>
    </row>
    <row r="855">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c r="AB855" s="111"/>
      <c r="AC855" s="111"/>
      <c r="AD855" s="111"/>
      <c r="AE855" s="111"/>
      <c r="AF855" s="111"/>
      <c r="AG855" s="111"/>
      <c r="AH855" s="111"/>
      <c r="AI855" s="111"/>
      <c r="AJ855" s="111"/>
    </row>
    <row r="85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c r="AB856" s="111"/>
      <c r="AC856" s="111"/>
      <c r="AD856" s="111"/>
      <c r="AE856" s="111"/>
      <c r="AF856" s="111"/>
      <c r="AG856" s="111"/>
      <c r="AH856" s="111"/>
      <c r="AI856" s="111"/>
      <c r="AJ856" s="111"/>
    </row>
    <row r="857">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c r="AB857" s="111"/>
      <c r="AC857" s="111"/>
      <c r="AD857" s="111"/>
      <c r="AE857" s="111"/>
      <c r="AF857" s="111"/>
      <c r="AG857" s="111"/>
      <c r="AH857" s="111"/>
      <c r="AI857" s="111"/>
      <c r="AJ857" s="111"/>
    </row>
    <row r="858">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c r="AB858" s="111"/>
      <c r="AC858" s="111"/>
      <c r="AD858" s="111"/>
      <c r="AE858" s="111"/>
      <c r="AF858" s="111"/>
      <c r="AG858" s="111"/>
      <c r="AH858" s="111"/>
      <c r="AI858" s="111"/>
      <c r="AJ858" s="111"/>
    </row>
    <row r="859">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c r="AB859" s="111"/>
      <c r="AC859" s="111"/>
      <c r="AD859" s="111"/>
      <c r="AE859" s="111"/>
      <c r="AF859" s="111"/>
      <c r="AG859" s="111"/>
      <c r="AH859" s="111"/>
      <c r="AI859" s="111"/>
      <c r="AJ859" s="111"/>
    </row>
    <row r="860">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c r="AB860" s="111"/>
      <c r="AC860" s="111"/>
      <c r="AD860" s="111"/>
      <c r="AE860" s="111"/>
      <c r="AF860" s="111"/>
      <c r="AG860" s="111"/>
      <c r="AH860" s="111"/>
      <c r="AI860" s="111"/>
      <c r="AJ860" s="111"/>
    </row>
    <row r="86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c r="AB861" s="111"/>
      <c r="AC861" s="111"/>
      <c r="AD861" s="111"/>
      <c r="AE861" s="111"/>
      <c r="AF861" s="111"/>
      <c r="AG861" s="111"/>
      <c r="AH861" s="111"/>
      <c r="AI861" s="111"/>
      <c r="AJ861" s="111"/>
    </row>
    <row r="862">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c r="AB862" s="111"/>
      <c r="AC862" s="111"/>
      <c r="AD862" s="111"/>
      <c r="AE862" s="111"/>
      <c r="AF862" s="111"/>
      <c r="AG862" s="111"/>
      <c r="AH862" s="111"/>
      <c r="AI862" s="111"/>
      <c r="AJ862" s="111"/>
    </row>
    <row r="863">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c r="AB863" s="111"/>
      <c r="AC863" s="111"/>
      <c r="AD863" s="111"/>
      <c r="AE863" s="111"/>
      <c r="AF863" s="111"/>
      <c r="AG863" s="111"/>
      <c r="AH863" s="111"/>
      <c r="AI863" s="111"/>
      <c r="AJ863" s="111"/>
    </row>
    <row r="864">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c r="AB864" s="111"/>
      <c r="AC864" s="111"/>
      <c r="AD864" s="111"/>
      <c r="AE864" s="111"/>
      <c r="AF864" s="111"/>
      <c r="AG864" s="111"/>
      <c r="AH864" s="111"/>
      <c r="AI864" s="111"/>
      <c r="AJ864" s="111"/>
    </row>
    <row r="865">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c r="AB865" s="111"/>
      <c r="AC865" s="111"/>
      <c r="AD865" s="111"/>
      <c r="AE865" s="111"/>
      <c r="AF865" s="111"/>
      <c r="AG865" s="111"/>
      <c r="AH865" s="111"/>
      <c r="AI865" s="111"/>
      <c r="AJ865" s="111"/>
    </row>
    <row r="86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c r="AB866" s="111"/>
      <c r="AC866" s="111"/>
      <c r="AD866" s="111"/>
      <c r="AE866" s="111"/>
      <c r="AF866" s="111"/>
      <c r="AG866" s="111"/>
      <c r="AH866" s="111"/>
      <c r="AI866" s="111"/>
      <c r="AJ866" s="111"/>
    </row>
    <row r="867">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c r="AB867" s="111"/>
      <c r="AC867" s="111"/>
      <c r="AD867" s="111"/>
      <c r="AE867" s="111"/>
      <c r="AF867" s="111"/>
      <c r="AG867" s="111"/>
      <c r="AH867" s="111"/>
      <c r="AI867" s="111"/>
      <c r="AJ867" s="111"/>
    </row>
    <row r="868">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c r="AB868" s="111"/>
      <c r="AC868" s="111"/>
      <c r="AD868" s="111"/>
      <c r="AE868" s="111"/>
      <c r="AF868" s="111"/>
      <c r="AG868" s="111"/>
      <c r="AH868" s="111"/>
      <c r="AI868" s="111"/>
      <c r="AJ868" s="111"/>
    </row>
    <row r="869">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c r="AB869" s="111"/>
      <c r="AC869" s="111"/>
      <c r="AD869" s="111"/>
      <c r="AE869" s="111"/>
      <c r="AF869" s="111"/>
      <c r="AG869" s="111"/>
      <c r="AH869" s="111"/>
      <c r="AI869" s="111"/>
      <c r="AJ869" s="111"/>
    </row>
    <row r="870">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c r="AB870" s="111"/>
      <c r="AC870" s="111"/>
      <c r="AD870" s="111"/>
      <c r="AE870" s="111"/>
      <c r="AF870" s="111"/>
      <c r="AG870" s="111"/>
      <c r="AH870" s="111"/>
      <c r="AI870" s="111"/>
      <c r="AJ870" s="111"/>
    </row>
    <row r="87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c r="AB871" s="111"/>
      <c r="AC871" s="111"/>
      <c r="AD871" s="111"/>
      <c r="AE871" s="111"/>
      <c r="AF871" s="111"/>
      <c r="AG871" s="111"/>
      <c r="AH871" s="111"/>
      <c r="AI871" s="111"/>
      <c r="AJ871" s="111"/>
    </row>
    <row r="872">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c r="AB872" s="111"/>
      <c r="AC872" s="111"/>
      <c r="AD872" s="111"/>
      <c r="AE872" s="111"/>
      <c r="AF872" s="111"/>
      <c r="AG872" s="111"/>
      <c r="AH872" s="111"/>
      <c r="AI872" s="111"/>
      <c r="AJ872" s="111"/>
    </row>
    <row r="873">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c r="AB873" s="111"/>
      <c r="AC873" s="111"/>
      <c r="AD873" s="111"/>
      <c r="AE873" s="111"/>
      <c r="AF873" s="111"/>
      <c r="AG873" s="111"/>
      <c r="AH873" s="111"/>
      <c r="AI873" s="111"/>
      <c r="AJ873" s="111"/>
    </row>
    <row r="874">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c r="AB874" s="111"/>
      <c r="AC874" s="111"/>
      <c r="AD874" s="111"/>
      <c r="AE874" s="111"/>
      <c r="AF874" s="111"/>
      <c r="AG874" s="111"/>
      <c r="AH874" s="111"/>
      <c r="AI874" s="111"/>
      <c r="AJ874" s="111"/>
    </row>
    <row r="875">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c r="AB875" s="111"/>
      <c r="AC875" s="111"/>
      <c r="AD875" s="111"/>
      <c r="AE875" s="111"/>
      <c r="AF875" s="111"/>
      <c r="AG875" s="111"/>
      <c r="AH875" s="111"/>
      <c r="AI875" s="111"/>
      <c r="AJ875" s="111"/>
    </row>
    <row r="87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c r="AB876" s="111"/>
      <c r="AC876" s="111"/>
      <c r="AD876" s="111"/>
      <c r="AE876" s="111"/>
      <c r="AF876" s="111"/>
      <c r="AG876" s="111"/>
      <c r="AH876" s="111"/>
      <c r="AI876" s="111"/>
      <c r="AJ876" s="111"/>
    </row>
    <row r="877">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c r="AB877" s="111"/>
      <c r="AC877" s="111"/>
      <c r="AD877" s="111"/>
      <c r="AE877" s="111"/>
      <c r="AF877" s="111"/>
      <c r="AG877" s="111"/>
      <c r="AH877" s="111"/>
      <c r="AI877" s="111"/>
      <c r="AJ877" s="111"/>
    </row>
    <row r="878">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c r="AB878" s="111"/>
      <c r="AC878" s="111"/>
      <c r="AD878" s="111"/>
      <c r="AE878" s="111"/>
      <c r="AF878" s="111"/>
      <c r="AG878" s="111"/>
      <c r="AH878" s="111"/>
      <c r="AI878" s="111"/>
      <c r="AJ878" s="111"/>
    </row>
    <row r="879">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c r="AB879" s="111"/>
      <c r="AC879" s="111"/>
      <c r="AD879" s="111"/>
      <c r="AE879" s="111"/>
      <c r="AF879" s="111"/>
      <c r="AG879" s="111"/>
      <c r="AH879" s="111"/>
      <c r="AI879" s="111"/>
      <c r="AJ879" s="111"/>
    </row>
    <row r="880">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c r="AB880" s="111"/>
      <c r="AC880" s="111"/>
      <c r="AD880" s="111"/>
      <c r="AE880" s="111"/>
      <c r="AF880" s="111"/>
      <c r="AG880" s="111"/>
      <c r="AH880" s="111"/>
      <c r="AI880" s="111"/>
      <c r="AJ880" s="111"/>
    </row>
    <row r="88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c r="AB881" s="111"/>
      <c r="AC881" s="111"/>
      <c r="AD881" s="111"/>
      <c r="AE881" s="111"/>
      <c r="AF881" s="111"/>
      <c r="AG881" s="111"/>
      <c r="AH881" s="111"/>
      <c r="AI881" s="111"/>
      <c r="AJ881" s="111"/>
    </row>
    <row r="882">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c r="AB882" s="111"/>
      <c r="AC882" s="111"/>
      <c r="AD882" s="111"/>
      <c r="AE882" s="111"/>
      <c r="AF882" s="111"/>
      <c r="AG882" s="111"/>
      <c r="AH882" s="111"/>
      <c r="AI882" s="111"/>
      <c r="AJ882" s="111"/>
    </row>
    <row r="883">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c r="AB883" s="111"/>
      <c r="AC883" s="111"/>
      <c r="AD883" s="111"/>
      <c r="AE883" s="111"/>
      <c r="AF883" s="111"/>
      <c r="AG883" s="111"/>
      <c r="AH883" s="111"/>
      <c r="AI883" s="111"/>
      <c r="AJ883" s="111"/>
    </row>
    <row r="884">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c r="AB884" s="111"/>
      <c r="AC884" s="111"/>
      <c r="AD884" s="111"/>
      <c r="AE884" s="111"/>
      <c r="AF884" s="111"/>
      <c r="AG884" s="111"/>
      <c r="AH884" s="111"/>
      <c r="AI884" s="111"/>
      <c r="AJ884" s="111"/>
    </row>
    <row r="885">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c r="AB885" s="111"/>
      <c r="AC885" s="111"/>
      <c r="AD885" s="111"/>
      <c r="AE885" s="111"/>
      <c r="AF885" s="111"/>
      <c r="AG885" s="111"/>
      <c r="AH885" s="111"/>
      <c r="AI885" s="111"/>
      <c r="AJ885" s="111"/>
    </row>
    <row r="88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c r="AB886" s="111"/>
      <c r="AC886" s="111"/>
      <c r="AD886" s="111"/>
      <c r="AE886" s="111"/>
      <c r="AF886" s="111"/>
      <c r="AG886" s="111"/>
      <c r="AH886" s="111"/>
      <c r="AI886" s="111"/>
      <c r="AJ886" s="111"/>
    </row>
    <row r="887">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c r="AB887" s="111"/>
      <c r="AC887" s="111"/>
      <c r="AD887" s="111"/>
      <c r="AE887" s="111"/>
      <c r="AF887" s="111"/>
      <c r="AG887" s="111"/>
      <c r="AH887" s="111"/>
      <c r="AI887" s="111"/>
      <c r="AJ887" s="111"/>
    </row>
    <row r="888">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c r="AB888" s="111"/>
      <c r="AC888" s="111"/>
      <c r="AD888" s="111"/>
      <c r="AE888" s="111"/>
      <c r="AF888" s="111"/>
      <c r="AG888" s="111"/>
      <c r="AH888" s="111"/>
      <c r="AI888" s="111"/>
      <c r="AJ888" s="111"/>
    </row>
    <row r="889">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c r="AB889" s="111"/>
      <c r="AC889" s="111"/>
      <c r="AD889" s="111"/>
      <c r="AE889" s="111"/>
      <c r="AF889" s="111"/>
      <c r="AG889" s="111"/>
      <c r="AH889" s="111"/>
      <c r="AI889" s="111"/>
      <c r="AJ889" s="111"/>
    </row>
    <row r="890">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c r="AB890" s="111"/>
      <c r="AC890" s="111"/>
      <c r="AD890" s="111"/>
      <c r="AE890" s="111"/>
      <c r="AF890" s="111"/>
      <c r="AG890" s="111"/>
      <c r="AH890" s="111"/>
      <c r="AI890" s="111"/>
      <c r="AJ890" s="111"/>
    </row>
    <row r="89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c r="AB891" s="111"/>
      <c r="AC891" s="111"/>
      <c r="AD891" s="111"/>
      <c r="AE891" s="111"/>
      <c r="AF891" s="111"/>
      <c r="AG891" s="111"/>
      <c r="AH891" s="111"/>
      <c r="AI891" s="111"/>
      <c r="AJ891" s="111"/>
    </row>
    <row r="892">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c r="AB892" s="111"/>
      <c r="AC892" s="111"/>
      <c r="AD892" s="111"/>
      <c r="AE892" s="111"/>
      <c r="AF892" s="111"/>
      <c r="AG892" s="111"/>
      <c r="AH892" s="111"/>
      <c r="AI892" s="111"/>
      <c r="AJ892" s="111"/>
    </row>
    <row r="893">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c r="AB893" s="111"/>
      <c r="AC893" s="111"/>
      <c r="AD893" s="111"/>
      <c r="AE893" s="111"/>
      <c r="AF893" s="111"/>
      <c r="AG893" s="111"/>
      <c r="AH893" s="111"/>
      <c r="AI893" s="111"/>
      <c r="AJ893" s="111"/>
    </row>
    <row r="894">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c r="AB894" s="111"/>
      <c r="AC894" s="111"/>
      <c r="AD894" s="111"/>
      <c r="AE894" s="111"/>
      <c r="AF894" s="111"/>
      <c r="AG894" s="111"/>
      <c r="AH894" s="111"/>
      <c r="AI894" s="111"/>
      <c r="AJ894" s="111"/>
    </row>
    <row r="895">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c r="AB895" s="111"/>
      <c r="AC895" s="111"/>
      <c r="AD895" s="111"/>
      <c r="AE895" s="111"/>
      <c r="AF895" s="111"/>
      <c r="AG895" s="111"/>
      <c r="AH895" s="111"/>
      <c r="AI895" s="111"/>
      <c r="AJ895" s="111"/>
    </row>
    <row r="89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c r="AB896" s="111"/>
      <c r="AC896" s="111"/>
      <c r="AD896" s="111"/>
      <c r="AE896" s="111"/>
      <c r="AF896" s="111"/>
      <c r="AG896" s="111"/>
      <c r="AH896" s="111"/>
      <c r="AI896" s="111"/>
      <c r="AJ896" s="111"/>
    </row>
    <row r="897">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c r="AB897" s="111"/>
      <c r="AC897" s="111"/>
      <c r="AD897" s="111"/>
      <c r="AE897" s="111"/>
      <c r="AF897" s="111"/>
      <c r="AG897" s="111"/>
      <c r="AH897" s="111"/>
      <c r="AI897" s="111"/>
      <c r="AJ897" s="111"/>
    </row>
    <row r="898">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c r="AB898" s="111"/>
      <c r="AC898" s="111"/>
      <c r="AD898" s="111"/>
      <c r="AE898" s="111"/>
      <c r="AF898" s="111"/>
      <c r="AG898" s="111"/>
      <c r="AH898" s="111"/>
      <c r="AI898" s="111"/>
      <c r="AJ898" s="111"/>
    </row>
    <row r="899">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c r="AB899" s="111"/>
      <c r="AC899" s="111"/>
      <c r="AD899" s="111"/>
      <c r="AE899" s="111"/>
      <c r="AF899" s="111"/>
      <c r="AG899" s="111"/>
      <c r="AH899" s="111"/>
      <c r="AI899" s="111"/>
      <c r="AJ899" s="111"/>
    </row>
    <row r="900">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c r="AB900" s="111"/>
      <c r="AC900" s="111"/>
      <c r="AD900" s="111"/>
      <c r="AE900" s="111"/>
      <c r="AF900" s="111"/>
      <c r="AG900" s="111"/>
      <c r="AH900" s="111"/>
      <c r="AI900" s="111"/>
      <c r="AJ900" s="111"/>
    </row>
    <row r="90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c r="AB901" s="111"/>
      <c r="AC901" s="111"/>
      <c r="AD901" s="111"/>
      <c r="AE901" s="111"/>
      <c r="AF901" s="111"/>
      <c r="AG901" s="111"/>
      <c r="AH901" s="111"/>
      <c r="AI901" s="111"/>
      <c r="AJ901" s="111"/>
    </row>
    <row r="902">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c r="AB902" s="111"/>
      <c r="AC902" s="111"/>
      <c r="AD902" s="111"/>
      <c r="AE902" s="111"/>
      <c r="AF902" s="111"/>
      <c r="AG902" s="111"/>
      <c r="AH902" s="111"/>
      <c r="AI902" s="111"/>
      <c r="AJ902" s="111"/>
    </row>
    <row r="903">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c r="AB903" s="111"/>
      <c r="AC903" s="111"/>
      <c r="AD903" s="111"/>
      <c r="AE903" s="111"/>
      <c r="AF903" s="111"/>
      <c r="AG903" s="111"/>
      <c r="AH903" s="111"/>
      <c r="AI903" s="111"/>
      <c r="AJ903" s="111"/>
    </row>
    <row r="904">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c r="AB904" s="111"/>
      <c r="AC904" s="111"/>
      <c r="AD904" s="111"/>
      <c r="AE904" s="111"/>
      <c r="AF904" s="111"/>
      <c r="AG904" s="111"/>
      <c r="AH904" s="111"/>
      <c r="AI904" s="111"/>
      <c r="AJ904" s="111"/>
    </row>
    <row r="905">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c r="AB905" s="111"/>
      <c r="AC905" s="111"/>
      <c r="AD905" s="111"/>
      <c r="AE905" s="111"/>
      <c r="AF905" s="111"/>
      <c r="AG905" s="111"/>
      <c r="AH905" s="111"/>
      <c r="AI905" s="111"/>
      <c r="AJ905" s="111"/>
    </row>
    <row r="90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c r="AB906" s="111"/>
      <c r="AC906" s="111"/>
      <c r="AD906" s="111"/>
      <c r="AE906" s="111"/>
      <c r="AF906" s="111"/>
      <c r="AG906" s="111"/>
      <c r="AH906" s="111"/>
      <c r="AI906" s="111"/>
      <c r="AJ906" s="111"/>
    </row>
    <row r="907">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c r="AB907" s="111"/>
      <c r="AC907" s="111"/>
      <c r="AD907" s="111"/>
      <c r="AE907" s="111"/>
      <c r="AF907" s="111"/>
      <c r="AG907" s="111"/>
      <c r="AH907" s="111"/>
      <c r="AI907" s="111"/>
      <c r="AJ907" s="111"/>
    </row>
    <row r="908">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c r="AB908" s="111"/>
      <c r="AC908" s="111"/>
      <c r="AD908" s="111"/>
      <c r="AE908" s="111"/>
      <c r="AF908" s="111"/>
      <c r="AG908" s="111"/>
      <c r="AH908" s="111"/>
      <c r="AI908" s="111"/>
      <c r="AJ908" s="111"/>
    </row>
    <row r="909">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c r="AB909" s="111"/>
      <c r="AC909" s="111"/>
      <c r="AD909" s="111"/>
      <c r="AE909" s="111"/>
      <c r="AF909" s="111"/>
      <c r="AG909" s="111"/>
      <c r="AH909" s="111"/>
      <c r="AI909" s="111"/>
      <c r="AJ909" s="111"/>
    </row>
    <row r="910">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c r="AB910" s="111"/>
      <c r="AC910" s="111"/>
      <c r="AD910" s="111"/>
      <c r="AE910" s="111"/>
      <c r="AF910" s="111"/>
      <c r="AG910" s="111"/>
      <c r="AH910" s="111"/>
      <c r="AI910" s="111"/>
      <c r="AJ910" s="111"/>
    </row>
    <row r="91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c r="AB911" s="111"/>
      <c r="AC911" s="111"/>
      <c r="AD911" s="111"/>
      <c r="AE911" s="111"/>
      <c r="AF911" s="111"/>
      <c r="AG911" s="111"/>
      <c r="AH911" s="111"/>
      <c r="AI911" s="111"/>
      <c r="AJ911" s="111"/>
    </row>
    <row r="912">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c r="AB912" s="111"/>
      <c r="AC912" s="111"/>
      <c r="AD912" s="111"/>
      <c r="AE912" s="111"/>
      <c r="AF912" s="111"/>
      <c r="AG912" s="111"/>
      <c r="AH912" s="111"/>
      <c r="AI912" s="111"/>
      <c r="AJ912" s="111"/>
    </row>
    <row r="913">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c r="AB913" s="111"/>
      <c r="AC913" s="111"/>
      <c r="AD913" s="111"/>
      <c r="AE913" s="111"/>
      <c r="AF913" s="111"/>
      <c r="AG913" s="111"/>
      <c r="AH913" s="111"/>
      <c r="AI913" s="111"/>
      <c r="AJ913" s="111"/>
    </row>
    <row r="914">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c r="AB914" s="111"/>
      <c r="AC914" s="111"/>
      <c r="AD914" s="111"/>
      <c r="AE914" s="111"/>
      <c r="AF914" s="111"/>
      <c r="AG914" s="111"/>
      <c r="AH914" s="111"/>
      <c r="AI914" s="111"/>
      <c r="AJ914" s="111"/>
    </row>
    <row r="915">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c r="AB915" s="111"/>
      <c r="AC915" s="111"/>
      <c r="AD915" s="111"/>
      <c r="AE915" s="111"/>
      <c r="AF915" s="111"/>
      <c r="AG915" s="111"/>
      <c r="AH915" s="111"/>
      <c r="AI915" s="111"/>
      <c r="AJ915" s="111"/>
    </row>
    <row r="91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c r="AB916" s="111"/>
      <c r="AC916" s="111"/>
      <c r="AD916" s="111"/>
      <c r="AE916" s="111"/>
      <c r="AF916" s="111"/>
      <c r="AG916" s="111"/>
      <c r="AH916" s="111"/>
      <c r="AI916" s="111"/>
      <c r="AJ916" s="111"/>
    </row>
    <row r="917">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c r="AB917" s="111"/>
      <c r="AC917" s="111"/>
      <c r="AD917" s="111"/>
      <c r="AE917" s="111"/>
      <c r="AF917" s="111"/>
      <c r="AG917" s="111"/>
      <c r="AH917" s="111"/>
      <c r="AI917" s="111"/>
      <c r="AJ917" s="111"/>
    </row>
    <row r="918">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c r="AB918" s="111"/>
      <c r="AC918" s="111"/>
      <c r="AD918" s="111"/>
      <c r="AE918" s="111"/>
      <c r="AF918" s="111"/>
      <c r="AG918" s="111"/>
      <c r="AH918" s="111"/>
      <c r="AI918" s="111"/>
      <c r="AJ918" s="111"/>
    </row>
    <row r="919">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c r="AB919" s="111"/>
      <c r="AC919" s="111"/>
      <c r="AD919" s="111"/>
      <c r="AE919" s="111"/>
      <c r="AF919" s="111"/>
      <c r="AG919" s="111"/>
      <c r="AH919" s="111"/>
      <c r="AI919" s="111"/>
      <c r="AJ919" s="111"/>
    </row>
    <row r="920">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c r="AB920" s="111"/>
      <c r="AC920" s="111"/>
      <c r="AD920" s="111"/>
      <c r="AE920" s="111"/>
      <c r="AF920" s="111"/>
      <c r="AG920" s="111"/>
      <c r="AH920" s="111"/>
      <c r="AI920" s="111"/>
      <c r="AJ920" s="111"/>
    </row>
    <row r="92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c r="AB921" s="111"/>
      <c r="AC921" s="111"/>
      <c r="AD921" s="111"/>
      <c r="AE921" s="111"/>
      <c r="AF921" s="111"/>
      <c r="AG921" s="111"/>
      <c r="AH921" s="111"/>
      <c r="AI921" s="111"/>
      <c r="AJ921" s="111"/>
    </row>
    <row r="922">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c r="AB922" s="111"/>
      <c r="AC922" s="111"/>
      <c r="AD922" s="111"/>
      <c r="AE922" s="111"/>
      <c r="AF922" s="111"/>
      <c r="AG922" s="111"/>
      <c r="AH922" s="111"/>
      <c r="AI922" s="111"/>
      <c r="AJ922" s="111"/>
    </row>
    <row r="923">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c r="AB923" s="111"/>
      <c r="AC923" s="111"/>
      <c r="AD923" s="111"/>
      <c r="AE923" s="111"/>
      <c r="AF923" s="111"/>
      <c r="AG923" s="111"/>
      <c r="AH923" s="111"/>
      <c r="AI923" s="111"/>
      <c r="AJ923" s="111"/>
    </row>
    <row r="924">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c r="AB924" s="111"/>
      <c r="AC924" s="111"/>
      <c r="AD924" s="111"/>
      <c r="AE924" s="111"/>
      <c r="AF924" s="111"/>
      <c r="AG924" s="111"/>
      <c r="AH924" s="111"/>
      <c r="AI924" s="111"/>
      <c r="AJ924" s="111"/>
    </row>
    <row r="925">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c r="AB925" s="111"/>
      <c r="AC925" s="111"/>
      <c r="AD925" s="111"/>
      <c r="AE925" s="111"/>
      <c r="AF925" s="111"/>
      <c r="AG925" s="111"/>
      <c r="AH925" s="111"/>
      <c r="AI925" s="111"/>
      <c r="AJ925" s="111"/>
    </row>
    <row r="9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c r="AB926" s="111"/>
      <c r="AC926" s="111"/>
      <c r="AD926" s="111"/>
      <c r="AE926" s="111"/>
      <c r="AF926" s="111"/>
      <c r="AG926" s="111"/>
      <c r="AH926" s="111"/>
      <c r="AI926" s="111"/>
      <c r="AJ926" s="111"/>
    </row>
    <row r="927">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c r="AB927" s="111"/>
      <c r="AC927" s="111"/>
      <c r="AD927" s="111"/>
      <c r="AE927" s="111"/>
      <c r="AF927" s="111"/>
      <c r="AG927" s="111"/>
      <c r="AH927" s="111"/>
      <c r="AI927" s="111"/>
      <c r="AJ927" s="111"/>
    </row>
    <row r="928">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c r="AB928" s="111"/>
      <c r="AC928" s="111"/>
      <c r="AD928" s="111"/>
      <c r="AE928" s="111"/>
      <c r="AF928" s="111"/>
      <c r="AG928" s="111"/>
      <c r="AH928" s="111"/>
      <c r="AI928" s="111"/>
      <c r="AJ928" s="111"/>
    </row>
    <row r="929">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c r="AB929" s="111"/>
      <c r="AC929" s="111"/>
      <c r="AD929" s="111"/>
      <c r="AE929" s="111"/>
      <c r="AF929" s="111"/>
      <c r="AG929" s="111"/>
      <c r="AH929" s="111"/>
      <c r="AI929" s="111"/>
      <c r="AJ929" s="111"/>
    </row>
    <row r="930">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c r="AB930" s="111"/>
      <c r="AC930" s="111"/>
      <c r="AD930" s="111"/>
      <c r="AE930" s="111"/>
      <c r="AF930" s="111"/>
      <c r="AG930" s="111"/>
      <c r="AH930" s="111"/>
      <c r="AI930" s="111"/>
      <c r="AJ930" s="111"/>
    </row>
    <row r="93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c r="AB931" s="111"/>
      <c r="AC931" s="111"/>
      <c r="AD931" s="111"/>
      <c r="AE931" s="111"/>
      <c r="AF931" s="111"/>
      <c r="AG931" s="111"/>
      <c r="AH931" s="111"/>
      <c r="AI931" s="111"/>
      <c r="AJ931" s="111"/>
    </row>
    <row r="932">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c r="AB932" s="111"/>
      <c r="AC932" s="111"/>
      <c r="AD932" s="111"/>
      <c r="AE932" s="111"/>
      <c r="AF932" s="111"/>
      <c r="AG932" s="111"/>
      <c r="AH932" s="111"/>
      <c r="AI932" s="111"/>
      <c r="AJ932" s="111"/>
    </row>
    <row r="933">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c r="AB933" s="111"/>
      <c r="AC933" s="111"/>
      <c r="AD933" s="111"/>
      <c r="AE933" s="111"/>
      <c r="AF933" s="111"/>
      <c r="AG933" s="111"/>
      <c r="AH933" s="111"/>
      <c r="AI933" s="111"/>
      <c r="AJ933" s="111"/>
    </row>
    <row r="934">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c r="AB934" s="111"/>
      <c r="AC934" s="111"/>
      <c r="AD934" s="111"/>
      <c r="AE934" s="111"/>
      <c r="AF934" s="111"/>
      <c r="AG934" s="111"/>
      <c r="AH934" s="111"/>
      <c r="AI934" s="111"/>
      <c r="AJ934" s="111"/>
    </row>
    <row r="935">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c r="AB935" s="111"/>
      <c r="AC935" s="111"/>
      <c r="AD935" s="111"/>
      <c r="AE935" s="111"/>
      <c r="AF935" s="111"/>
      <c r="AG935" s="111"/>
      <c r="AH935" s="111"/>
      <c r="AI935" s="111"/>
      <c r="AJ935" s="111"/>
    </row>
    <row r="93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c r="AB936" s="111"/>
      <c r="AC936" s="111"/>
      <c r="AD936" s="111"/>
      <c r="AE936" s="111"/>
      <c r="AF936" s="111"/>
      <c r="AG936" s="111"/>
      <c r="AH936" s="111"/>
      <c r="AI936" s="111"/>
      <c r="AJ936" s="111"/>
    </row>
    <row r="937">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c r="AB937" s="111"/>
      <c r="AC937" s="111"/>
      <c r="AD937" s="111"/>
      <c r="AE937" s="111"/>
      <c r="AF937" s="111"/>
      <c r="AG937" s="111"/>
      <c r="AH937" s="111"/>
      <c r="AI937" s="111"/>
      <c r="AJ937" s="111"/>
    </row>
    <row r="938">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c r="AB938" s="111"/>
      <c r="AC938" s="111"/>
      <c r="AD938" s="111"/>
      <c r="AE938" s="111"/>
      <c r="AF938" s="111"/>
      <c r="AG938" s="111"/>
      <c r="AH938" s="111"/>
      <c r="AI938" s="111"/>
      <c r="AJ938" s="111"/>
    </row>
    <row r="939">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c r="AB939" s="111"/>
      <c r="AC939" s="111"/>
      <c r="AD939" s="111"/>
      <c r="AE939" s="111"/>
      <c r="AF939" s="111"/>
      <c r="AG939" s="111"/>
      <c r="AH939" s="111"/>
      <c r="AI939" s="111"/>
      <c r="AJ939" s="111"/>
    </row>
    <row r="940">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c r="AB940" s="111"/>
      <c r="AC940" s="111"/>
      <c r="AD940" s="111"/>
      <c r="AE940" s="111"/>
      <c r="AF940" s="111"/>
      <c r="AG940" s="111"/>
      <c r="AH940" s="111"/>
      <c r="AI940" s="111"/>
      <c r="AJ940" s="111"/>
    </row>
    <row r="94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c r="AB941" s="111"/>
      <c r="AC941" s="111"/>
      <c r="AD941" s="111"/>
      <c r="AE941" s="111"/>
      <c r="AF941" s="111"/>
      <c r="AG941" s="111"/>
      <c r="AH941" s="111"/>
      <c r="AI941" s="111"/>
      <c r="AJ941" s="111"/>
    </row>
    <row r="942">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c r="AB942" s="111"/>
      <c r="AC942" s="111"/>
      <c r="AD942" s="111"/>
      <c r="AE942" s="111"/>
      <c r="AF942" s="111"/>
      <c r="AG942" s="111"/>
      <c r="AH942" s="111"/>
      <c r="AI942" s="111"/>
      <c r="AJ942" s="111"/>
    </row>
    <row r="943">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c r="AB943" s="111"/>
      <c r="AC943" s="111"/>
      <c r="AD943" s="111"/>
      <c r="AE943" s="111"/>
      <c r="AF943" s="111"/>
      <c r="AG943" s="111"/>
      <c r="AH943" s="111"/>
      <c r="AI943" s="111"/>
      <c r="AJ943" s="111"/>
    </row>
    <row r="944">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c r="AB944" s="111"/>
      <c r="AC944" s="111"/>
      <c r="AD944" s="111"/>
      <c r="AE944" s="111"/>
      <c r="AF944" s="111"/>
      <c r="AG944" s="111"/>
      <c r="AH944" s="111"/>
      <c r="AI944" s="111"/>
      <c r="AJ944" s="111"/>
    </row>
    <row r="945">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c r="AB945" s="111"/>
      <c r="AC945" s="111"/>
      <c r="AD945" s="111"/>
      <c r="AE945" s="111"/>
      <c r="AF945" s="111"/>
      <c r="AG945" s="111"/>
      <c r="AH945" s="111"/>
      <c r="AI945" s="111"/>
      <c r="AJ945" s="111"/>
    </row>
    <row r="94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c r="AB946" s="111"/>
      <c r="AC946" s="111"/>
      <c r="AD946" s="111"/>
      <c r="AE946" s="111"/>
      <c r="AF946" s="111"/>
      <c r="AG946" s="111"/>
      <c r="AH946" s="111"/>
      <c r="AI946" s="111"/>
      <c r="AJ946" s="111"/>
    </row>
    <row r="947">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c r="AB947" s="111"/>
      <c r="AC947" s="111"/>
      <c r="AD947" s="111"/>
      <c r="AE947" s="111"/>
      <c r="AF947" s="111"/>
      <c r="AG947" s="111"/>
      <c r="AH947" s="111"/>
      <c r="AI947" s="111"/>
      <c r="AJ947" s="111"/>
    </row>
    <row r="948">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c r="AB948" s="111"/>
      <c r="AC948" s="111"/>
      <c r="AD948" s="111"/>
      <c r="AE948" s="111"/>
      <c r="AF948" s="111"/>
      <c r="AG948" s="111"/>
      <c r="AH948" s="111"/>
      <c r="AI948" s="111"/>
      <c r="AJ948" s="111"/>
    </row>
    <row r="949">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c r="AB949" s="111"/>
      <c r="AC949" s="111"/>
      <c r="AD949" s="111"/>
      <c r="AE949" s="111"/>
      <c r="AF949" s="111"/>
      <c r="AG949" s="111"/>
      <c r="AH949" s="111"/>
      <c r="AI949" s="111"/>
      <c r="AJ949" s="111"/>
    </row>
    <row r="950">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c r="AB950" s="111"/>
      <c r="AC950" s="111"/>
      <c r="AD950" s="111"/>
      <c r="AE950" s="111"/>
      <c r="AF950" s="111"/>
      <c r="AG950" s="111"/>
      <c r="AH950" s="111"/>
      <c r="AI950" s="111"/>
      <c r="AJ950" s="111"/>
    </row>
    <row r="95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c r="AB951" s="111"/>
      <c r="AC951" s="111"/>
      <c r="AD951" s="111"/>
      <c r="AE951" s="111"/>
      <c r="AF951" s="111"/>
      <c r="AG951" s="111"/>
      <c r="AH951" s="111"/>
      <c r="AI951" s="111"/>
      <c r="AJ951" s="111"/>
    </row>
    <row r="952">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c r="AB952" s="111"/>
      <c r="AC952" s="111"/>
      <c r="AD952" s="111"/>
      <c r="AE952" s="111"/>
      <c r="AF952" s="111"/>
      <c r="AG952" s="111"/>
      <c r="AH952" s="111"/>
      <c r="AI952" s="111"/>
      <c r="AJ952" s="111"/>
    </row>
    <row r="953">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c r="AB953" s="111"/>
      <c r="AC953" s="111"/>
      <c r="AD953" s="111"/>
      <c r="AE953" s="111"/>
      <c r="AF953" s="111"/>
      <c r="AG953" s="111"/>
      <c r="AH953" s="111"/>
      <c r="AI953" s="111"/>
      <c r="AJ953" s="111"/>
    </row>
    <row r="954">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c r="AB954" s="111"/>
      <c r="AC954" s="111"/>
      <c r="AD954" s="111"/>
      <c r="AE954" s="111"/>
      <c r="AF954" s="111"/>
      <c r="AG954" s="111"/>
      <c r="AH954" s="111"/>
      <c r="AI954" s="111"/>
      <c r="AJ954" s="111"/>
    </row>
    <row r="955">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c r="AB955" s="111"/>
      <c r="AC955" s="111"/>
      <c r="AD955" s="111"/>
      <c r="AE955" s="111"/>
      <c r="AF955" s="111"/>
      <c r="AG955" s="111"/>
      <c r="AH955" s="111"/>
      <c r="AI955" s="111"/>
      <c r="AJ955" s="111"/>
    </row>
    <row r="95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c r="AB956" s="111"/>
      <c r="AC956" s="111"/>
      <c r="AD956" s="111"/>
      <c r="AE956" s="111"/>
      <c r="AF956" s="111"/>
      <c r="AG956" s="111"/>
      <c r="AH956" s="111"/>
      <c r="AI956" s="111"/>
      <c r="AJ956" s="111"/>
    </row>
    <row r="957">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c r="AB957" s="111"/>
      <c r="AC957" s="111"/>
      <c r="AD957" s="111"/>
      <c r="AE957" s="111"/>
      <c r="AF957" s="111"/>
      <c r="AG957" s="111"/>
      <c r="AH957" s="111"/>
      <c r="AI957" s="111"/>
      <c r="AJ957" s="111"/>
    </row>
    <row r="958">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c r="AB958" s="111"/>
      <c r="AC958" s="111"/>
      <c r="AD958" s="111"/>
      <c r="AE958" s="111"/>
      <c r="AF958" s="111"/>
      <c r="AG958" s="111"/>
      <c r="AH958" s="111"/>
      <c r="AI958" s="111"/>
      <c r="AJ958" s="111"/>
    </row>
    <row r="959">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c r="AB959" s="111"/>
      <c r="AC959" s="111"/>
      <c r="AD959" s="111"/>
      <c r="AE959" s="111"/>
      <c r="AF959" s="111"/>
      <c r="AG959" s="111"/>
      <c r="AH959" s="111"/>
      <c r="AI959" s="111"/>
      <c r="AJ959" s="111"/>
    </row>
    <row r="960">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c r="AB960" s="111"/>
      <c r="AC960" s="111"/>
      <c r="AD960" s="111"/>
      <c r="AE960" s="111"/>
      <c r="AF960" s="111"/>
      <c r="AG960" s="111"/>
      <c r="AH960" s="111"/>
      <c r="AI960" s="111"/>
      <c r="AJ960" s="111"/>
    </row>
    <row r="96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c r="AB961" s="111"/>
      <c r="AC961" s="111"/>
      <c r="AD961" s="111"/>
      <c r="AE961" s="111"/>
      <c r="AF961" s="111"/>
      <c r="AG961" s="111"/>
      <c r="AH961" s="111"/>
      <c r="AI961" s="111"/>
      <c r="AJ961" s="111"/>
    </row>
    <row r="962">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c r="AB962" s="111"/>
      <c r="AC962" s="111"/>
      <c r="AD962" s="111"/>
      <c r="AE962" s="111"/>
      <c r="AF962" s="111"/>
      <c r="AG962" s="111"/>
      <c r="AH962" s="111"/>
      <c r="AI962" s="111"/>
      <c r="AJ962" s="111"/>
    </row>
    <row r="963">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c r="AB963" s="111"/>
      <c r="AC963" s="111"/>
      <c r="AD963" s="111"/>
      <c r="AE963" s="111"/>
      <c r="AF963" s="111"/>
      <c r="AG963" s="111"/>
      <c r="AH963" s="111"/>
      <c r="AI963" s="111"/>
      <c r="AJ963" s="111"/>
    </row>
    <row r="964">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c r="AB964" s="111"/>
      <c r="AC964" s="111"/>
      <c r="AD964" s="111"/>
      <c r="AE964" s="111"/>
      <c r="AF964" s="111"/>
      <c r="AG964" s="111"/>
      <c r="AH964" s="111"/>
      <c r="AI964" s="111"/>
      <c r="AJ964" s="111"/>
    </row>
    <row r="965">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c r="AB965" s="111"/>
      <c r="AC965" s="111"/>
      <c r="AD965" s="111"/>
      <c r="AE965" s="111"/>
      <c r="AF965" s="111"/>
      <c r="AG965" s="111"/>
      <c r="AH965" s="111"/>
      <c r="AI965" s="111"/>
      <c r="AJ965" s="111"/>
    </row>
    <row r="96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c r="AB966" s="111"/>
      <c r="AC966" s="111"/>
      <c r="AD966" s="111"/>
      <c r="AE966" s="111"/>
      <c r="AF966" s="111"/>
      <c r="AG966" s="111"/>
      <c r="AH966" s="111"/>
      <c r="AI966" s="111"/>
      <c r="AJ966" s="111"/>
    </row>
    <row r="967">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c r="AB967" s="111"/>
      <c r="AC967" s="111"/>
      <c r="AD967" s="111"/>
      <c r="AE967" s="111"/>
      <c r="AF967" s="111"/>
      <c r="AG967" s="111"/>
      <c r="AH967" s="111"/>
      <c r="AI967" s="111"/>
      <c r="AJ967" s="111"/>
    </row>
    <row r="968">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c r="AB968" s="111"/>
      <c r="AC968" s="111"/>
      <c r="AD968" s="111"/>
      <c r="AE968" s="111"/>
      <c r="AF968" s="111"/>
      <c r="AG968" s="111"/>
      <c r="AH968" s="111"/>
      <c r="AI968" s="111"/>
      <c r="AJ968" s="111"/>
    </row>
    <row r="969">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c r="AF969" s="111"/>
      <c r="AG969" s="111"/>
      <c r="AH969" s="111"/>
      <c r="AI969" s="111"/>
      <c r="AJ969" s="111"/>
    </row>
    <row r="970">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c r="AB970" s="111"/>
      <c r="AC970" s="111"/>
      <c r="AD970" s="111"/>
      <c r="AE970" s="111"/>
      <c r="AF970" s="111"/>
      <c r="AG970" s="111"/>
      <c r="AH970" s="111"/>
      <c r="AI970" s="111"/>
      <c r="AJ970" s="111"/>
    </row>
    <row r="97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c r="AB971" s="111"/>
      <c r="AC971" s="111"/>
      <c r="AD971" s="111"/>
      <c r="AE971" s="111"/>
      <c r="AF971" s="111"/>
      <c r="AG971" s="111"/>
      <c r="AH971" s="111"/>
      <c r="AI971" s="111"/>
      <c r="AJ971" s="111"/>
    </row>
    <row r="972">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c r="AB972" s="111"/>
      <c r="AC972" s="111"/>
      <c r="AD972" s="111"/>
      <c r="AE972" s="111"/>
      <c r="AF972" s="111"/>
      <c r="AG972" s="111"/>
      <c r="AH972" s="111"/>
      <c r="AI972" s="111"/>
      <c r="AJ972" s="111"/>
    </row>
    <row r="973">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c r="AB973" s="111"/>
      <c r="AC973" s="111"/>
      <c r="AD973" s="111"/>
      <c r="AE973" s="111"/>
      <c r="AF973" s="111"/>
      <c r="AG973" s="111"/>
      <c r="AH973" s="111"/>
      <c r="AI973" s="111"/>
      <c r="AJ973" s="111"/>
    </row>
    <row r="974">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c r="AB974" s="111"/>
      <c r="AC974" s="111"/>
      <c r="AD974" s="111"/>
      <c r="AE974" s="111"/>
      <c r="AF974" s="111"/>
      <c r="AG974" s="111"/>
      <c r="AH974" s="111"/>
      <c r="AI974" s="111"/>
      <c r="AJ974" s="111"/>
    </row>
    <row r="975">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c r="AB975" s="111"/>
      <c r="AC975" s="111"/>
      <c r="AD975" s="111"/>
      <c r="AE975" s="111"/>
      <c r="AF975" s="111"/>
      <c r="AG975" s="111"/>
      <c r="AH975" s="111"/>
      <c r="AI975" s="111"/>
      <c r="AJ975" s="111"/>
    </row>
    <row r="97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c r="AB976" s="111"/>
      <c r="AC976" s="111"/>
      <c r="AD976" s="111"/>
      <c r="AE976" s="111"/>
      <c r="AF976" s="111"/>
      <c r="AG976" s="111"/>
      <c r="AH976" s="111"/>
      <c r="AI976" s="111"/>
      <c r="AJ976" s="111"/>
    </row>
    <row r="977">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c r="AB977" s="111"/>
      <c r="AC977" s="111"/>
      <c r="AD977" s="111"/>
      <c r="AE977" s="111"/>
      <c r="AF977" s="111"/>
      <c r="AG977" s="111"/>
      <c r="AH977" s="111"/>
      <c r="AI977" s="111"/>
      <c r="AJ977" s="111"/>
    </row>
    <row r="978">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c r="AB978" s="111"/>
      <c r="AC978" s="111"/>
      <c r="AD978" s="111"/>
      <c r="AE978" s="111"/>
      <c r="AF978" s="111"/>
      <c r="AG978" s="111"/>
      <c r="AH978" s="111"/>
      <c r="AI978" s="111"/>
      <c r="AJ978" s="111"/>
    </row>
    <row r="979">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c r="AB979" s="111"/>
      <c r="AC979" s="111"/>
      <c r="AD979" s="111"/>
      <c r="AE979" s="111"/>
      <c r="AF979" s="111"/>
      <c r="AG979" s="111"/>
      <c r="AH979" s="111"/>
      <c r="AI979" s="111"/>
      <c r="AJ979" s="111"/>
    </row>
    <row r="980">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c r="AB980" s="111"/>
      <c r="AC980" s="111"/>
      <c r="AD980" s="111"/>
      <c r="AE980" s="111"/>
      <c r="AF980" s="111"/>
      <c r="AG980" s="111"/>
      <c r="AH980" s="111"/>
      <c r="AI980" s="111"/>
      <c r="AJ980" s="111"/>
    </row>
    <row r="98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c r="AB981" s="111"/>
      <c r="AC981" s="111"/>
      <c r="AD981" s="111"/>
      <c r="AE981" s="111"/>
      <c r="AF981" s="111"/>
      <c r="AG981" s="111"/>
      <c r="AH981" s="111"/>
      <c r="AI981" s="111"/>
      <c r="AJ981" s="111"/>
    </row>
    <row r="982">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c r="AB982" s="111"/>
      <c r="AC982" s="111"/>
      <c r="AD982" s="111"/>
      <c r="AE982" s="111"/>
      <c r="AF982" s="111"/>
      <c r="AG982" s="111"/>
      <c r="AH982" s="111"/>
      <c r="AI982" s="111"/>
      <c r="AJ982" s="111"/>
    </row>
    <row r="983">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c r="AB983" s="111"/>
      <c r="AC983" s="111"/>
      <c r="AD983" s="111"/>
      <c r="AE983" s="111"/>
      <c r="AF983" s="111"/>
      <c r="AG983" s="111"/>
      <c r="AH983" s="111"/>
      <c r="AI983" s="111"/>
      <c r="AJ983" s="111"/>
    </row>
    <row r="984">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c r="AB984" s="111"/>
      <c r="AC984" s="111"/>
      <c r="AD984" s="111"/>
      <c r="AE984" s="111"/>
      <c r="AF984" s="111"/>
      <c r="AG984" s="111"/>
      <c r="AH984" s="111"/>
      <c r="AI984" s="111"/>
      <c r="AJ984" s="111"/>
    </row>
    <row r="985">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c r="AB985" s="111"/>
      <c r="AC985" s="111"/>
      <c r="AD985" s="111"/>
      <c r="AE985" s="111"/>
      <c r="AF985" s="111"/>
      <c r="AG985" s="111"/>
      <c r="AH985" s="111"/>
      <c r="AI985" s="111"/>
      <c r="AJ985" s="111"/>
    </row>
    <row r="98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c r="AB986" s="111"/>
      <c r="AC986" s="111"/>
      <c r="AD986" s="111"/>
      <c r="AE986" s="111"/>
      <c r="AF986" s="111"/>
      <c r="AG986" s="111"/>
      <c r="AH986" s="111"/>
      <c r="AI986" s="111"/>
      <c r="AJ986" s="111"/>
    </row>
    <row r="987">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c r="AB987" s="111"/>
      <c r="AC987" s="111"/>
      <c r="AD987" s="111"/>
      <c r="AE987" s="111"/>
      <c r="AF987" s="111"/>
      <c r="AG987" s="111"/>
      <c r="AH987" s="111"/>
      <c r="AI987" s="111"/>
      <c r="AJ987" s="111"/>
    </row>
    <row r="988">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c r="AB988" s="111"/>
      <c r="AC988" s="111"/>
      <c r="AD988" s="111"/>
      <c r="AE988" s="111"/>
      <c r="AF988" s="111"/>
      <c r="AG988" s="111"/>
      <c r="AH988" s="111"/>
      <c r="AI988" s="111"/>
      <c r="AJ988" s="111"/>
    </row>
    <row r="989">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c r="AB989" s="111"/>
      <c r="AC989" s="111"/>
      <c r="AD989" s="111"/>
      <c r="AE989" s="111"/>
      <c r="AF989" s="111"/>
      <c r="AG989" s="111"/>
      <c r="AH989" s="111"/>
      <c r="AI989" s="111"/>
      <c r="AJ989" s="111"/>
    </row>
    <row r="990">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c r="AB990" s="111"/>
      <c r="AC990" s="111"/>
      <c r="AD990" s="111"/>
      <c r="AE990" s="111"/>
      <c r="AF990" s="111"/>
      <c r="AG990" s="111"/>
      <c r="AH990" s="111"/>
      <c r="AI990" s="111"/>
      <c r="AJ990" s="111"/>
    </row>
    <row r="99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c r="AB991" s="111"/>
      <c r="AC991" s="111"/>
      <c r="AD991" s="111"/>
      <c r="AE991" s="111"/>
      <c r="AF991" s="111"/>
      <c r="AG991" s="111"/>
      <c r="AH991" s="111"/>
      <c r="AI991" s="111"/>
      <c r="AJ991" s="111"/>
    </row>
    <row r="992">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c r="AB992" s="111"/>
      <c r="AC992" s="111"/>
      <c r="AD992" s="111"/>
      <c r="AE992" s="111"/>
      <c r="AF992" s="111"/>
      <c r="AG992" s="111"/>
      <c r="AH992" s="111"/>
      <c r="AI992" s="111"/>
      <c r="AJ992" s="111"/>
    </row>
    <row r="993">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c r="AB993" s="111"/>
      <c r="AC993" s="111"/>
      <c r="AD993" s="111"/>
      <c r="AE993" s="111"/>
      <c r="AF993" s="111"/>
      <c r="AG993" s="111"/>
      <c r="AH993" s="111"/>
      <c r="AI993" s="111"/>
      <c r="AJ993" s="111"/>
    </row>
    <row r="994">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c r="AB994" s="111"/>
      <c r="AC994" s="111"/>
      <c r="AD994" s="111"/>
      <c r="AE994" s="111"/>
      <c r="AF994" s="111"/>
      <c r="AG994" s="111"/>
      <c r="AH994" s="111"/>
      <c r="AI994" s="111"/>
      <c r="AJ994" s="111"/>
    </row>
    <row r="995">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c r="AB995" s="111"/>
      <c r="AC995" s="111"/>
      <c r="AD995" s="111"/>
      <c r="AE995" s="111"/>
      <c r="AF995" s="111"/>
      <c r="AG995" s="111"/>
      <c r="AH995" s="111"/>
      <c r="AI995" s="111"/>
      <c r="AJ995" s="111"/>
    </row>
    <row r="99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c r="AB996" s="111"/>
      <c r="AC996" s="111"/>
      <c r="AD996" s="111"/>
      <c r="AE996" s="111"/>
      <c r="AF996" s="111"/>
      <c r="AG996" s="111"/>
      <c r="AH996" s="111"/>
      <c r="AI996" s="111"/>
      <c r="AJ996" s="111"/>
    </row>
    <row r="997">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c r="AB997" s="111"/>
      <c r="AC997" s="111"/>
      <c r="AD997" s="111"/>
      <c r="AE997" s="111"/>
      <c r="AF997" s="111"/>
      <c r="AG997" s="111"/>
      <c r="AH997" s="111"/>
      <c r="AI997" s="111"/>
      <c r="AJ997" s="111"/>
    </row>
    <row r="998">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c r="AB998" s="111"/>
      <c r="AC998" s="111"/>
      <c r="AD998" s="111"/>
      <c r="AE998" s="111"/>
      <c r="AF998" s="111"/>
      <c r="AG998" s="111"/>
      <c r="AH998" s="111"/>
      <c r="AI998" s="111"/>
      <c r="AJ998" s="111"/>
    </row>
    <row r="999">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c r="AB999" s="111"/>
      <c r="AC999" s="111"/>
      <c r="AD999" s="111"/>
      <c r="AE999" s="111"/>
      <c r="AF999" s="111"/>
      <c r="AG999" s="111"/>
      <c r="AH999" s="111"/>
      <c r="AI999" s="111"/>
      <c r="AJ999" s="111"/>
    </row>
    <row r="1000">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c r="AB1000" s="111"/>
      <c r="AC1000" s="111"/>
      <c r="AD1000" s="111"/>
      <c r="AE1000" s="111"/>
      <c r="AF1000" s="111"/>
      <c r="AG1000" s="111"/>
      <c r="AH1000" s="111"/>
      <c r="AI1000" s="111"/>
      <c r="AJ1000" s="111"/>
    </row>
    <row r="1001">
      <c r="A1001" s="111"/>
      <c r="B1001" s="111"/>
      <c r="C1001" s="111"/>
      <c r="D1001" s="111"/>
      <c r="E1001" s="111"/>
      <c r="F1001" s="111"/>
      <c r="G1001" s="111"/>
      <c r="H1001" s="111"/>
      <c r="I1001" s="111"/>
      <c r="J1001" s="111"/>
      <c r="K1001" s="111"/>
      <c r="L1001" s="111"/>
      <c r="M1001" s="111"/>
      <c r="N1001" s="111"/>
      <c r="O1001" s="111"/>
      <c r="P1001" s="111"/>
      <c r="Q1001" s="111"/>
      <c r="R1001" s="111"/>
      <c r="S1001" s="111"/>
      <c r="T1001" s="111"/>
      <c r="U1001" s="111"/>
      <c r="V1001" s="111"/>
      <c r="W1001" s="111"/>
      <c r="X1001" s="111"/>
      <c r="Y1001" s="111"/>
      <c r="Z1001" s="111"/>
      <c r="AA1001" s="111"/>
      <c r="AB1001" s="111"/>
      <c r="AC1001" s="111"/>
      <c r="AD1001" s="111"/>
      <c r="AE1001" s="111"/>
      <c r="AF1001" s="111"/>
      <c r="AG1001" s="111"/>
      <c r="AH1001" s="111"/>
      <c r="AI1001" s="111"/>
      <c r="AJ1001" s="111"/>
    </row>
    <row r="1002">
      <c r="A1002" s="111"/>
      <c r="B1002" s="111"/>
      <c r="C1002" s="111"/>
      <c r="D1002" s="111"/>
      <c r="E1002" s="111"/>
      <c r="F1002" s="111"/>
      <c r="G1002" s="111"/>
      <c r="H1002" s="111"/>
      <c r="I1002" s="111"/>
      <c r="J1002" s="111"/>
      <c r="K1002" s="111"/>
      <c r="L1002" s="111"/>
      <c r="M1002" s="111"/>
      <c r="N1002" s="111"/>
      <c r="O1002" s="111"/>
      <c r="P1002" s="111"/>
      <c r="Q1002" s="111"/>
      <c r="R1002" s="111"/>
      <c r="S1002" s="111"/>
      <c r="T1002" s="111"/>
      <c r="U1002" s="111"/>
      <c r="V1002" s="111"/>
      <c r="W1002" s="111"/>
      <c r="X1002" s="111"/>
      <c r="Y1002" s="111"/>
      <c r="Z1002" s="111"/>
      <c r="AA1002" s="111"/>
      <c r="AB1002" s="111"/>
      <c r="AC1002" s="111"/>
      <c r="AD1002" s="111"/>
      <c r="AE1002" s="111"/>
      <c r="AF1002" s="111"/>
      <c r="AG1002" s="111"/>
      <c r="AH1002" s="111"/>
      <c r="AI1002" s="111"/>
      <c r="AJ1002" s="111"/>
    </row>
    <row r="1003">
      <c r="A1003" s="111"/>
      <c r="B1003" s="111"/>
      <c r="C1003" s="111"/>
      <c r="D1003" s="111"/>
      <c r="E1003" s="111"/>
      <c r="F1003" s="111"/>
      <c r="G1003" s="111"/>
      <c r="H1003" s="111"/>
      <c r="I1003" s="111"/>
      <c r="J1003" s="111"/>
      <c r="K1003" s="111"/>
      <c r="L1003" s="111"/>
      <c r="M1003" s="111"/>
      <c r="N1003" s="111"/>
      <c r="O1003" s="111"/>
      <c r="P1003" s="111"/>
      <c r="Q1003" s="111"/>
      <c r="R1003" s="111"/>
      <c r="S1003" s="111"/>
      <c r="T1003" s="111"/>
      <c r="U1003" s="111"/>
      <c r="V1003" s="111"/>
      <c r="W1003" s="111"/>
      <c r="X1003" s="111"/>
      <c r="Y1003" s="111"/>
      <c r="Z1003" s="111"/>
      <c r="AA1003" s="111"/>
      <c r="AB1003" s="111"/>
      <c r="AC1003" s="111"/>
      <c r="AD1003" s="111"/>
      <c r="AE1003" s="111"/>
      <c r="AF1003" s="111"/>
      <c r="AG1003" s="111"/>
      <c r="AH1003" s="111"/>
      <c r="AI1003" s="111"/>
      <c r="AJ1003" s="111"/>
    </row>
    <row r="1004">
      <c r="A1004" s="111"/>
      <c r="B1004" s="111"/>
      <c r="C1004" s="111"/>
      <c r="D1004" s="111"/>
      <c r="E1004" s="111"/>
      <c r="F1004" s="111"/>
      <c r="G1004" s="111"/>
      <c r="H1004" s="111"/>
      <c r="I1004" s="111"/>
      <c r="J1004" s="111"/>
      <c r="K1004" s="111"/>
      <c r="L1004" s="111"/>
      <c r="M1004" s="111"/>
      <c r="N1004" s="111"/>
      <c r="O1004" s="111"/>
      <c r="P1004" s="111"/>
      <c r="Q1004" s="111"/>
      <c r="R1004" s="111"/>
      <c r="S1004" s="111"/>
      <c r="T1004" s="111"/>
      <c r="U1004" s="111"/>
      <c r="V1004" s="111"/>
      <c r="W1004" s="111"/>
      <c r="X1004" s="111"/>
      <c r="Y1004" s="111"/>
      <c r="Z1004" s="111"/>
      <c r="AA1004" s="111"/>
      <c r="AB1004" s="111"/>
      <c r="AC1004" s="111"/>
      <c r="AD1004" s="111"/>
      <c r="AE1004" s="111"/>
      <c r="AF1004" s="111"/>
      <c r="AG1004" s="111"/>
      <c r="AH1004" s="111"/>
      <c r="AI1004" s="111"/>
      <c r="AJ1004" s="111"/>
    </row>
    <row r="1005">
      <c r="A1005" s="111"/>
      <c r="B1005" s="111"/>
      <c r="C1005" s="111"/>
      <c r="D1005" s="111"/>
      <c r="E1005" s="111"/>
      <c r="F1005" s="111"/>
      <c r="G1005" s="111"/>
      <c r="H1005" s="111"/>
      <c r="I1005" s="111"/>
      <c r="J1005" s="111"/>
      <c r="K1005" s="111"/>
      <c r="L1005" s="111"/>
      <c r="M1005" s="111"/>
      <c r="N1005" s="111"/>
      <c r="O1005" s="111"/>
      <c r="P1005" s="111"/>
      <c r="Q1005" s="111"/>
      <c r="R1005" s="111"/>
      <c r="S1005" s="111"/>
      <c r="T1005" s="111"/>
      <c r="U1005" s="111"/>
      <c r="V1005" s="111"/>
      <c r="W1005" s="111"/>
      <c r="X1005" s="111"/>
      <c r="Y1005" s="111"/>
      <c r="Z1005" s="111"/>
      <c r="AA1005" s="111"/>
      <c r="AB1005" s="111"/>
      <c r="AC1005" s="111"/>
      <c r="AD1005" s="111"/>
      <c r="AE1005" s="111"/>
      <c r="AF1005" s="111"/>
      <c r="AG1005" s="111"/>
      <c r="AH1005" s="111"/>
      <c r="AI1005" s="111"/>
      <c r="AJ1005" s="111"/>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