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ngdihs\templates\"/>
    </mc:Choice>
  </mc:AlternateContent>
  <xr:revisionPtr revIDLastSave="0" documentId="13_ncr:1_{A1DB2A50-E699-4730-9CBC-D39B9605BDDA}" xr6:coauthVersionLast="47" xr6:coauthVersionMax="47" xr10:uidLastSave="{00000000-0000-0000-0000-000000000000}"/>
  <bookViews>
    <workbookView xWindow="-120" yWindow="-120" windowWidth="21840" windowHeight="13020" tabRatio="865" xr2:uid="{00000000-000D-0000-FFFF-FFFF00000000}"/>
  </bookViews>
  <sheets>
    <sheet name="FRONT" sheetId="149" r:id="rId1"/>
    <sheet name="BACK" sheetId="150" r:id="rId2"/>
  </sheets>
  <definedNames>
    <definedName name="data">#REF!</definedName>
    <definedName name="_xlnm.Print_Area" localSheetId="0">FRONT!$A$3:$U$41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2" i="149" l="1"/>
  <c r="Y22" i="149"/>
  <c r="Y31" i="149"/>
  <c r="Y23" i="149"/>
  <c r="Y21" i="149"/>
  <c r="Y18" i="149"/>
  <c r="Y25" i="149"/>
  <c r="Y24" i="149"/>
  <c r="Y30" i="149"/>
  <c r="Y29" i="149"/>
  <c r="Y27" i="149"/>
  <c r="Y26" i="149"/>
  <c r="Y19" i="149"/>
  <c r="Z19" i="149"/>
</calcChain>
</file>

<file path=xl/sharedStrings.xml><?xml version="1.0" encoding="utf-8"?>
<sst xmlns="http://schemas.openxmlformats.org/spreadsheetml/2006/main" count="160" uniqueCount="141">
  <si>
    <t>Teacher</t>
  </si>
  <si>
    <t>Remarks</t>
  </si>
  <si>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</si>
  <si>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</si>
  <si>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</si>
  <si>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</si>
  <si>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</si>
  <si>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</si>
  <si>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</si>
  <si>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</si>
  <si>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</si>
  <si>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</si>
  <si>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</si>
  <si>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</si>
  <si>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</si>
  <si>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No.  of School Days</t>
  </si>
  <si>
    <t>No.  of  Days Present</t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</si>
  <si>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</si>
  <si>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</si>
  <si>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</si>
  <si>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</si>
  <si>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</si>
  <si>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</si>
  <si>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</si>
  <si>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4th Quarter</t>
  </si>
  <si>
    <t>Certificate of Transfer</t>
  </si>
  <si>
    <t>Approved:</t>
  </si>
  <si>
    <t>Dear Parent,</t>
  </si>
  <si>
    <t>Principal</t>
  </si>
  <si>
    <t xml:space="preserve">             This report card shows the ability and progress your child has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</si>
  <si>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</si>
  <si>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b/>
        <sz val="12"/>
        <color theme="1"/>
        <rFont val="Aparajita"/>
        <family val="2"/>
      </rPr>
      <t xml:space="preserve">  This report card shows the ability and progress your child has made in  </t>
    </r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</si>
  <si>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</si>
  <si>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</si>
  <si>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</si>
  <si>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</si>
  <si>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___________________________</t>
  </si>
  <si>
    <t>________________________</t>
  </si>
  <si>
    <t>Quarter</t>
  </si>
  <si>
    <t>Core Values</t>
  </si>
  <si>
    <t>Behavior Statements</t>
  </si>
  <si>
    <t>Grading Scale</t>
  </si>
  <si>
    <t>Outstanding</t>
  </si>
  <si>
    <t>90-100</t>
  </si>
  <si>
    <t>Passed</t>
  </si>
  <si>
    <t>Marking</t>
  </si>
  <si>
    <t>Very Satisfactory</t>
  </si>
  <si>
    <t>85-89</t>
  </si>
  <si>
    <t>AO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</si>
  <si>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</si>
  <si>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</si>
  <si>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</si>
  <si>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</si>
  <si>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</si>
  <si>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</si>
  <si>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</si>
  <si>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</si>
  <si>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Below 75</t>
  </si>
  <si>
    <t>Failed</t>
  </si>
  <si>
    <t>NO</t>
  </si>
  <si>
    <t>Not Observed</t>
  </si>
  <si>
    <t>Name:</t>
  </si>
  <si>
    <t>Age:</t>
  </si>
  <si>
    <t>Sex:</t>
  </si>
  <si>
    <t>Grade:</t>
  </si>
  <si>
    <t>School Year:</t>
  </si>
  <si>
    <t>Region:</t>
  </si>
  <si>
    <t>District:</t>
  </si>
  <si>
    <t>San Jacinto</t>
  </si>
  <si>
    <t>School:</t>
  </si>
  <si>
    <t>LRN:</t>
  </si>
  <si>
    <t>Section</t>
  </si>
  <si>
    <t>Admitted to Grade: _________      Section: __________________________</t>
  </si>
  <si>
    <t>2020-2021</t>
  </si>
  <si>
    <t>Eligibility for Admission to Grade:_________________________________</t>
  </si>
  <si>
    <t>Principal:</t>
  </si>
  <si>
    <t>Adviser:</t>
  </si>
  <si>
    <t xml:space="preserve">  ______________________________</t>
  </si>
  <si>
    <t xml:space="preserve">    __________________________</t>
  </si>
  <si>
    <t>Admitted in: ___________________</t>
  </si>
  <si>
    <t xml:space="preserve">Date: _________________________ </t>
  </si>
  <si>
    <t xml:space="preserve">      _________________________</t>
  </si>
  <si>
    <t>Division</t>
  </si>
  <si>
    <t>Republic of the Philippines</t>
  </si>
  <si>
    <t>DEPARTMENT OF EDUCATION</t>
  </si>
  <si>
    <t>Region</t>
  </si>
  <si>
    <t>DIVISION</t>
  </si>
  <si>
    <t>First Semester</t>
  </si>
  <si>
    <t xml:space="preserve">Subjects  </t>
  </si>
  <si>
    <t xml:space="preserve">Quarter </t>
  </si>
  <si>
    <t>Semester</t>
  </si>
  <si>
    <t xml:space="preserve">Final Grade  </t>
  </si>
  <si>
    <t>Core Subjects</t>
  </si>
  <si>
    <t>Oral Communication</t>
  </si>
  <si>
    <t xml:space="preserve">Introduction to the Philosophy of the Human Person      </t>
  </si>
  <si>
    <t>/Pambungad sa Pilosopiya ng Tao</t>
  </si>
  <si>
    <t>Physical Education and Health 1</t>
  </si>
  <si>
    <t>General Mathematics</t>
  </si>
  <si>
    <t>Earth Science</t>
  </si>
  <si>
    <t xml:space="preserve">Applied and Specialized Subjects </t>
  </si>
  <si>
    <t>Empowerment Technologies</t>
  </si>
  <si>
    <t xml:space="preserve">Pre-Calculus </t>
  </si>
  <si>
    <t>General Chemistry 1</t>
  </si>
  <si>
    <t xml:space="preserve">LEARNER’S PROGRESS REPORT CARD
</t>
  </si>
  <si>
    <t>Second Semester</t>
  </si>
  <si>
    <t xml:space="preserve">Reading and Writing </t>
  </si>
  <si>
    <t>Pagbasa at Pagsusuri ng Iba’t-Ibang Teksto Tungo sa Pananaliksik</t>
  </si>
  <si>
    <t>Personal Development/ Pansariling Kaunlaran</t>
  </si>
  <si>
    <t>Physical Education and Health 2</t>
  </si>
  <si>
    <t>Statistics and Probability</t>
  </si>
  <si>
    <t>Disaster Readiness and Risk Reduction</t>
  </si>
  <si>
    <t>Practical Research 1</t>
  </si>
  <si>
    <t>Basic Calculus</t>
  </si>
  <si>
    <t>General Chemistry 2</t>
  </si>
  <si>
    <t xml:space="preserve">REPORT ON  LEARNER’S OBSERVED VALUES
</t>
  </si>
  <si>
    <t>Shows adherence to ethical principles by upholding truth in all undertakings</t>
  </si>
  <si>
    <t>2. Makatao</t>
  </si>
  <si>
    <t>Is sensitive to individual, social and cultural differences; resists stereotyping people</t>
  </si>
  <si>
    <t>3. Makakalikasan</t>
  </si>
  <si>
    <t> 4. Makabansa</t>
  </si>
  <si>
    <t>Demonstrates pride in being a  Filipino; exercises the rights and responsibilities of a Filipino citizen</t>
  </si>
  <si>
    <t>Observed Values</t>
  </si>
  <si>
    <t>Non-numerical Rating</t>
  </si>
  <si>
    <t>Always Observed</t>
  </si>
  <si>
    <t>Learner Progress and Achievement</t>
  </si>
  <si>
    <t xml:space="preserve">      Descriptors</t>
  </si>
  <si>
    <t>Komunikasyon at Pananaliksik sa Wika at Kulturang Pilipino</t>
  </si>
  <si>
    <t>  General Average  for the Semester</t>
  </si>
  <si>
    <t xml:space="preserve">1. Maka-Diyos
</t>
  </si>
  <si>
    <t xml:space="preserve">Expresses one’s spiritual beliefs while respecting the spiritual beliefs of others
</t>
  </si>
  <si>
    <t>Demonstrates contributions toward solidarity</t>
  </si>
  <si>
    <t>Cares for the environment and utilizes resources wisely, judiciously and economically</t>
  </si>
  <si>
    <t>Demonstrates appropriate behavior in carrying out activities in the school, community and country</t>
  </si>
  <si>
    <t>Did Not Meet Expectation</t>
  </si>
  <si>
    <r>
      <t>Age</t>
    </r>
    <r>
      <rPr>
        <b/>
        <sz val="12"/>
        <color theme="1"/>
        <rFont val="Aparajita"/>
        <family val="1"/>
      </rPr>
      <t>:</t>
    </r>
    <r>
      <rPr>
        <b/>
        <u/>
        <sz val="12"/>
        <color theme="1"/>
        <rFont val="Aparajita"/>
        <family val="1"/>
      </rPr>
      <t xml:space="preserve"> </t>
    </r>
  </si>
  <si>
    <t xml:space="preserve">Grade:  </t>
  </si>
  <si>
    <t xml:space="preserve">Section: </t>
  </si>
  <si>
    <t>Track/ Strand:</t>
  </si>
  <si>
    <t>K12</t>
  </si>
  <si>
    <t xml:space="preserve">Curriculum: 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</si>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</sst>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parajita"/>
      <family val="2"/>
    </font>
    <font>
      <sz val="11"/>
      <color theme="1"/>
      <name val="Aparajita"/>
      <family val="2"/>
    </font>
    <font>
      <sz val="10"/>
      <color theme="1"/>
      <name val="Aparajita"/>
      <family val="2"/>
    </font>
    <font>
      <sz val="12"/>
      <color theme="1"/>
      <name val="Aparajita"/>
      <family val="2"/>
    </font>
    <font>
      <sz val="9"/>
      <color theme="1"/>
      <name val="Aparajita"/>
      <family val="2"/>
    </font>
    <font>
      <sz val="9"/>
      <color theme="1"/>
      <name val="Arial Narrow"/>
      <family val="2"/>
    </font>
    <font>
      <b/>
      <sz val="12"/>
      <color theme="1"/>
      <name val="Aparajita"/>
      <family val="2"/>
    </font>
    <font>
      <b/>
      <sz val="16"/>
      <color theme="1"/>
      <name val="Aparajita"/>
      <family val="2"/>
    </font>
    <font>
      <b/>
      <sz val="11"/>
      <color theme="1"/>
      <name val="Aparajita"/>
      <family val="2"/>
    </font>
    <font>
      <sz val="14"/>
      <color theme="1"/>
      <name val="Aparajita"/>
      <family val="2"/>
    </font>
    <font>
      <sz val="8"/>
      <color theme="1"/>
      <name val="Aparajita"/>
      <family val="2"/>
    </font>
    <font>
      <sz val="7"/>
      <color theme="1"/>
      <name val="Arial Narrow"/>
      <family val="2"/>
    </font>
    <font>
      <b/>
      <sz val="7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9"/>
      <color rgb="FF000000"/>
      <name val="Aparajita"/>
      <family val="2"/>
    </font>
    <font>
      <b/>
      <sz val="11"/>
      <color rgb="FF000000"/>
      <name val="Aparajita"/>
      <family val="2"/>
    </font>
    <font>
      <sz val="11"/>
      <color rgb="FF000000"/>
      <name val="Aparajita"/>
      <family val="2"/>
    </font>
    <font>
      <b/>
      <u/>
      <sz val="12"/>
      <color theme="1"/>
      <name val="Aparajita"/>
      <family val="2"/>
    </font>
    <font>
      <b/>
      <u/>
      <sz val="12"/>
      <color theme="1"/>
      <name val="Aparajita"/>
      <family val="1"/>
    </font>
    <font>
      <b/>
      <sz val="12"/>
      <color theme="1"/>
      <name val="Aparajit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2" xfId="0" applyBorder="1"/>
    <xf numFmtId="0" fontId="11" fillId="0" borderId="0" xfId="0" applyFont="1"/>
    <xf numFmtId="0" fontId="0" fillId="0" borderId="2" xfId="0" applyBorder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2" fillId="0" borderId="0" xfId="0" applyFont="1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" fontId="0" fillId="0" borderId="0" xfId="0" applyNumberFormat="1" applyAlignment="1">
      <alignment vertical="center"/>
    </xf>
    <xf numFmtId="0" fontId="11" fillId="0" borderId="0" xfId="0" applyFont="1" applyAlignment="1">
      <alignment horizontal="right" vertical="center"/>
    </xf>
    <xf numFmtId="0" fontId="18" fillId="3" borderId="6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18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18" fillId="0" borderId="13" xfId="0" applyFont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/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8" fillId="0" borderId="4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 applyProtection="1">
      <alignment horizontal="center" textRotation="90"/>
      <protection locked="0"/>
    </xf>
    <xf numFmtId="0" fontId="8" fillId="0" borderId="3" xfId="0" applyFont="1" applyBorder="1" applyAlignment="1" applyProtection="1">
      <alignment horizontal="center" textRotation="90"/>
      <protection locked="0"/>
    </xf>
    <xf numFmtId="0" fontId="13" fillId="0" borderId="5" xfId="0" applyFont="1" applyBorder="1" applyAlignment="1">
      <alignment horizontal="center" vertical="distributed" wrapText="1"/>
    </xf>
    <xf numFmtId="0" fontId="13" fillId="0" borderId="3" xfId="0" applyFont="1" applyBorder="1" applyAlignment="1">
      <alignment horizontal="center" vertical="distributed" wrapText="1"/>
    </xf>
    <xf numFmtId="0" fontId="20" fillId="0" borderId="0" xfId="0" applyFont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distributed" wrapText="1"/>
    </xf>
    <xf numFmtId="0" fontId="15" fillId="0" borderId="5" xfId="0" applyFont="1" applyBorder="1" applyAlignment="1">
      <alignment horizontal="center" vertical="center" textRotation="90"/>
    </xf>
    <xf numFmtId="0" fontId="15" fillId="0" borderId="1" xfId="0" applyFont="1" applyBorder="1" applyAlignment="1">
      <alignment horizontal="center" vertical="center" textRotation="90"/>
    </xf>
    <xf numFmtId="0" fontId="15" fillId="0" borderId="3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5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center" textRotation="90"/>
    </xf>
    <xf numFmtId="0" fontId="14" fillId="0" borderId="3" xfId="0" applyFont="1" applyBorder="1" applyAlignment="1">
      <alignment horizontal="center" vertical="top" textRotation="90"/>
    </xf>
    <xf numFmtId="0" fontId="13" fillId="0" borderId="4" xfId="0" applyFont="1" applyBorder="1" applyAlignment="1">
      <alignment horizontal="center" wrapText="1"/>
    </xf>
    <xf numFmtId="0" fontId="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4" fillId="0" borderId="36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9" xfId="0" applyFont="1" applyBorder="1" applyAlignment="1">
      <alignment horizontal="center" wrapText="1"/>
    </xf>
    <xf numFmtId="0" fontId="4" fillId="0" borderId="40" xfId="0" applyFont="1" applyBorder="1" applyAlignment="1">
      <alignment horizontal="center" wrapText="1"/>
    </xf>
    <xf numFmtId="0" fontId="4" fillId="0" borderId="4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22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 wrapText="1"/>
    </xf>
    <xf numFmtId="0" fontId="18" fillId="3" borderId="20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right" vertical="center" wrapText="1"/>
    </xf>
    <xf numFmtId="0" fontId="18" fillId="0" borderId="32" xfId="0" applyFont="1" applyBorder="1" applyAlignment="1">
      <alignment horizontal="right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3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left" vertical="center" wrapText="1"/>
    </xf>
    <xf numFmtId="0" fontId="18" fillId="3" borderId="9" xfId="0" applyFont="1" applyFill="1" applyBorder="1" applyAlignment="1">
      <alignment horizontal="left" vertical="center" wrapText="1"/>
    </xf>
    <xf numFmtId="0" fontId="18" fillId="3" borderId="25" xfId="0" applyFont="1" applyFill="1" applyBorder="1" applyAlignment="1">
      <alignment horizontal="left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8" fillId="2" borderId="34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3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00FF"/>
      <color rgb="FFFF0066"/>
      <color rgb="FFFF6600"/>
      <color rgb="FFFF9933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701919</xdr:colOff>
      <xdr:row>3</xdr:row>
      <xdr:rowOff>175847</xdr:rowOff>
    </xdr:from>
    <xdr:to>
      <xdr:col>15</xdr:col>
      <xdr:colOff>598610</xdr:colOff>
      <xdr:row>7</xdr:row>
      <xdr:rowOff>21220</xdr:rowOff>
    </xdr:to>
    <xdr:sp macro="" textlink="">
      <xdr:nvSpPr>
        <xdr:cNvPr id="19" name="rectangle0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540494" y="718772"/>
          <a:ext cx="611066" cy="616898"/>
        </a:xfrm>
        <a:prstGeom prst="rect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8"/>
  <dimension ref="A3:AA41"/>
  <sheetViews>
    <sheetView showGridLines="0" tabSelected="1" view="pageBreakPreview" topLeftCell="A10" zoomScaleNormal="100" zoomScaleSheetLayoutView="100" workbookViewId="0">
      <selection activeCell="W26" sqref="W26"/>
    </sheetView>
  </sheetViews>
  <sheetFormatPr defaultRowHeight="15" x14ac:dyDescent="0.25"/>
  <cols>
    <col min="1" max="1" width="7.42578125" customWidth="1"/>
    <col min="2" max="14" width="3.85546875" customWidth="1"/>
    <col min="15" max="16" width="10.7109375" customWidth="1"/>
    <col min="23" max="23" width="11" customWidth="1"/>
    <col min="24" max="24" width="10.85546875" hidden="1" customWidth="1"/>
    <col min="25" max="25" width="12.28515625" hidden="1" customWidth="1"/>
    <col min="26" max="26" width="4.5703125" hidden="1" customWidth="1"/>
    <col min="27" max="27" width="9.140625" hidden="1" customWidth="1"/>
    <col min="28" max="28" width="7.42578125" customWidth="1"/>
    <col min="29" max="29" width="12.140625" customWidth="1"/>
    <col min="30" max="30" width="10" customWidth="1"/>
    <col min="31" max="31" width="7" customWidth="1"/>
    <col min="32" max="32" width="9.28515625" customWidth="1"/>
    <col min="33" max="33" width="9" customWidth="1"/>
  </cols>
  <sheetData>
    <row r="3" spans="1:23" ht="12.75" customHeight="1" x14ac:dyDescent="0.4">
      <c r="A3" s="77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1"/>
      <c r="P3" s="2"/>
      <c r="Q3" s="1"/>
      <c r="S3" s="24" t="s">
        <v>70</v>
      </c>
      <c r="T3" s="85"/>
      <c r="U3" s="85"/>
    </row>
    <row r="4" spans="1:23" ht="15" customHeight="1" x14ac:dyDescent="0.4">
      <c r="A4" s="78"/>
      <c r="B4" s="80" t="s">
        <v>3</v>
      </c>
      <c r="C4" s="80" t="s">
        <v>4</v>
      </c>
      <c r="D4" s="80" t="s">
        <v>5</v>
      </c>
      <c r="E4" s="80" t="s">
        <v>6</v>
      </c>
      <c r="F4" s="80" t="s">
        <v>7</v>
      </c>
      <c r="G4" s="80" t="s">
        <v>8</v>
      </c>
      <c r="H4" s="80" t="s">
        <v>9</v>
      </c>
      <c r="I4" s="80" t="s">
        <v>10</v>
      </c>
      <c r="J4" s="80" t="s">
        <v>11</v>
      </c>
      <c r="K4" s="80" t="s">
        <v>12</v>
      </c>
      <c r="L4" s="80" t="s">
        <v>13</v>
      </c>
      <c r="M4" s="73" t="s">
        <v>14</v>
      </c>
      <c r="N4" s="76"/>
      <c r="O4" s="76"/>
      <c r="Q4" s="19"/>
      <c r="R4" s="19"/>
      <c r="S4" s="19"/>
      <c r="T4" s="19"/>
    </row>
    <row r="5" spans="1:23" ht="15" customHeight="1" x14ac:dyDescent="0.4">
      <c r="A5" s="79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74"/>
      <c r="N5" s="76"/>
      <c r="O5" s="76"/>
      <c r="P5" s="9"/>
      <c r="Q5" s="55" t="s">
        <v>83</v>
      </c>
      <c r="R5" s="55"/>
      <c r="S5" s="55"/>
      <c r="T5" s="55"/>
      <c r="U5" s="9"/>
    </row>
    <row r="6" spans="1:23" s="3" customFormat="1" ht="12.75" customHeight="1" x14ac:dyDescent="0.25">
      <c r="A6" s="79"/>
      <c r="B6" s="82"/>
      <c r="C6" s="82"/>
      <c r="D6" s="82"/>
      <c r="E6" s="82"/>
      <c r="F6" s="82"/>
      <c r="G6" s="83"/>
      <c r="H6" s="83"/>
      <c r="I6" s="82"/>
      <c r="J6" s="82"/>
      <c r="K6" s="82"/>
      <c r="L6" s="82"/>
      <c r="M6" s="75"/>
      <c r="N6" s="76"/>
      <c r="O6" s="76"/>
      <c r="P6" s="45"/>
      <c r="Q6" s="87" t="s">
        <v>84</v>
      </c>
      <c r="R6" s="87"/>
      <c r="S6" s="87"/>
      <c r="T6" s="87"/>
      <c r="U6" s="45"/>
    </row>
    <row r="7" spans="1:23" ht="18" x14ac:dyDescent="0.35">
      <c r="A7" s="84" t="s">
        <v>15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76"/>
      <c r="O7" s="76"/>
      <c r="P7" s="71"/>
      <c r="Q7" s="89"/>
      <c r="R7" s="89"/>
      <c r="S7" s="89"/>
      <c r="T7" s="89"/>
      <c r="U7" s="9"/>
    </row>
    <row r="8" spans="1:23" ht="11.25" customHeight="1" x14ac:dyDescent="0.35">
      <c r="A8" s="8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76"/>
      <c r="O8" s="76"/>
      <c r="P8" s="71"/>
      <c r="Q8" s="88" t="s">
        <v>85</v>
      </c>
      <c r="R8" s="88"/>
      <c r="S8" s="88"/>
      <c r="T8" s="88"/>
      <c r="U8" s="9"/>
    </row>
    <row r="9" spans="1:23" ht="3.75" customHeight="1" x14ac:dyDescent="0.35">
      <c r="A9" s="65" t="s">
        <v>16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P9" s="71"/>
      <c r="Q9" s="46"/>
      <c r="R9" s="46"/>
      <c r="S9" s="46"/>
      <c r="T9" s="46"/>
      <c r="U9" s="9"/>
    </row>
    <row r="10" spans="1:23" ht="16.5" customHeight="1" x14ac:dyDescent="0.35">
      <c r="A10" s="72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7"/>
      <c r="Q10" s="86"/>
      <c r="R10" s="86"/>
      <c r="S10" s="86"/>
      <c r="T10" s="86"/>
      <c r="U10" s="9"/>
    </row>
    <row r="11" spans="1:23" ht="10.5" customHeight="1" x14ac:dyDescent="0.35">
      <c r="A11" s="66"/>
      <c r="B11" s="69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P11" s="9"/>
      <c r="Q11" s="87" t="s">
        <v>82</v>
      </c>
      <c r="R11" s="87"/>
      <c r="S11" s="87"/>
      <c r="T11" s="87"/>
      <c r="U11" s="9"/>
    </row>
    <row r="12" spans="1:23" ht="19.5" customHeight="1" x14ac:dyDescent="0.4">
      <c r="A12" s="65" t="s">
        <v>17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P12" s="67"/>
      <c r="Q12" s="67"/>
      <c r="R12" s="67"/>
      <c r="S12" s="67"/>
      <c r="T12" s="67"/>
      <c r="U12" s="67"/>
    </row>
    <row r="13" spans="1:23" ht="16.5" customHeight="1" x14ac:dyDescent="0.35">
      <c r="A13" s="66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P13" s="9"/>
      <c r="Q13" s="59" t="s">
        <v>18</v>
      </c>
      <c r="R13" s="59"/>
      <c r="S13" s="59"/>
      <c r="T13" s="59"/>
      <c r="U13" s="9"/>
      <c r="W13" s="48"/>
    </row>
    <row r="14" spans="1:23" ht="10.5" customHeight="1" x14ac:dyDescent="0.3">
      <c r="A14" s="2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23" ht="11.25" customHeight="1" x14ac:dyDescent="0.4">
      <c r="A15" s="5"/>
      <c r="P15" s="5"/>
      <c r="Q15" s="6"/>
    </row>
    <row r="16" spans="1:23" s="3" customFormat="1" ht="12" customHeight="1" x14ac:dyDescent="0.25">
      <c r="A16" s="58" t="s">
        <v>19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26" ht="15" customHeight="1" x14ac:dyDescent="0.25">
      <c r="P17" s="62" t="s">
        <v>20</v>
      </c>
      <c r="Q17" s="62"/>
      <c r="R17" s="62"/>
      <c r="S17" s="62"/>
      <c r="T17" s="62"/>
      <c r="U17" s="62"/>
    </row>
    <row r="18" spans="1:26" ht="11.25" customHeight="1" x14ac:dyDescent="0.35">
      <c r="B18" s="7" t="s">
        <v>21</v>
      </c>
      <c r="E18" s="8"/>
      <c r="F18" s="8"/>
      <c r="G18" s="8"/>
      <c r="H18" s="8"/>
      <c r="I18" s="8"/>
      <c r="J18" s="8"/>
      <c r="P18" s="9"/>
      <c r="Q18" s="9"/>
      <c r="R18" s="9"/>
      <c r="S18" s="9"/>
      <c r="T18" s="9"/>
      <c r="X18" t="s">
        <v>66</v>
      </c>
      <c r="Y18" t="e">
        <f>#REF!</f>
        <v>#REF!</v>
      </c>
    </row>
    <row r="19" spans="1:26" ht="11.25" customHeight="1" x14ac:dyDescent="0.35">
      <c r="B19" s="7"/>
      <c r="P19" s="9"/>
      <c r="Q19" s="9"/>
      <c r="R19" s="9"/>
      <c r="S19" s="9"/>
      <c r="T19" s="9"/>
      <c r="X19" t="s">
        <v>86</v>
      </c>
      <c r="Y19" t="e">
        <f>#REF!</f>
        <v>#REF!</v>
      </c>
      <c r="Z19" t="e">
        <f>UPPER(Y19)</f>
        <v>#REF!</v>
      </c>
    </row>
    <row r="20" spans="1:26" ht="11.25" customHeight="1" x14ac:dyDescent="0.35">
      <c r="B20" s="7" t="s">
        <v>22</v>
      </c>
      <c r="E20" s="8"/>
      <c r="F20" s="8"/>
      <c r="G20" s="8"/>
      <c r="H20" s="8"/>
      <c r="I20" s="8"/>
      <c r="J20" s="8"/>
      <c r="P20" s="9"/>
      <c r="Q20" s="9"/>
      <c r="R20" s="9"/>
      <c r="S20" s="9"/>
      <c r="T20" s="9"/>
      <c r="X20" t="s">
        <v>67</v>
      </c>
      <c r="Y20" t="s">
        <v>68</v>
      </c>
    </row>
    <row r="21" spans="1:26" ht="11.25" customHeight="1" x14ac:dyDescent="0.35">
      <c r="B21" s="7"/>
      <c r="P21" s="9"/>
      <c r="Q21" s="9"/>
      <c r="R21" s="9"/>
      <c r="S21" s="9"/>
      <c r="T21" s="9"/>
      <c r="X21" t="s">
        <v>69</v>
      </c>
      <c r="Y21" t="e">
        <f>#REF!</f>
        <v>#REF!</v>
      </c>
    </row>
    <row r="22" spans="1:26" s="3" customFormat="1" ht="15" customHeight="1" x14ac:dyDescent="0.25">
      <c r="B22" s="7" t="s">
        <v>23</v>
      </c>
      <c r="E22" s="10"/>
      <c r="F22" s="10"/>
      <c r="G22" s="10"/>
      <c r="H22" s="10"/>
      <c r="I22" s="10"/>
      <c r="J22" s="10"/>
      <c r="P22" s="11" t="s">
        <v>61</v>
      </c>
      <c r="Q22" s="54"/>
      <c r="R22" s="54"/>
      <c r="S22" s="54"/>
      <c r="T22" s="54"/>
      <c r="U22" s="12"/>
      <c r="X22" s="3" t="s">
        <v>61</v>
      </c>
      <c r="Y22" s="3" t="str">
        <f>IFERROR(VLOOKUP(W13,data,4,FALSE),"not found")</f>
        <v>not found</v>
      </c>
    </row>
    <row r="23" spans="1:26" ht="11.25" customHeight="1" x14ac:dyDescent="0.4">
      <c r="B23" s="7"/>
      <c r="P23" s="13"/>
      <c r="Q23" s="13"/>
      <c r="R23" s="13"/>
      <c r="S23" s="13"/>
      <c r="T23" s="13"/>
      <c r="U23" s="14"/>
      <c r="X23" t="s">
        <v>70</v>
      </c>
      <c r="Y23" s="23" t="str">
        <f>IFERROR(VLOOKUP(W13,data,2,FALSE),"not found")</f>
        <v>not found</v>
      </c>
    </row>
    <row r="24" spans="1:26" s="3" customFormat="1" ht="18.75" customHeight="1" x14ac:dyDescent="0.25">
      <c r="B24" s="7" t="s">
        <v>24</v>
      </c>
      <c r="E24" s="10"/>
      <c r="F24" s="10"/>
      <c r="G24" s="10"/>
      <c r="H24" s="10"/>
      <c r="I24" s="10"/>
      <c r="J24" s="10"/>
      <c r="P24" s="49" t="s">
        <v>134</v>
      </c>
      <c r="Q24" s="51"/>
      <c r="R24" s="11"/>
      <c r="S24" s="11" t="s">
        <v>63</v>
      </c>
      <c r="T24" s="50"/>
      <c r="U24" s="12"/>
      <c r="X24" s="3" t="s">
        <v>62</v>
      </c>
      <c r="Y24" s="3" t="str">
        <f>IFERROR(VLOOKUP(W13,data,8,FALSE),"not found")</f>
        <v>not found</v>
      </c>
    </row>
    <row r="25" spans="1:26" ht="7.5" customHeight="1" x14ac:dyDescent="0.4">
      <c r="B25" s="7"/>
      <c r="P25" s="13"/>
      <c r="Q25" s="13"/>
      <c r="R25" s="13"/>
      <c r="S25" s="13"/>
      <c r="T25" s="13"/>
      <c r="U25" s="14"/>
      <c r="X25" t="s">
        <v>63</v>
      </c>
      <c r="Y25" s="3" t="str">
        <f>IFERROR(VLOOKUP(W13,data,10,FALSE),"not found")</f>
        <v>not found</v>
      </c>
    </row>
    <row r="26" spans="1:26" ht="18" x14ac:dyDescent="0.4">
      <c r="B26" s="55" t="s">
        <v>25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P26" s="13" t="s">
        <v>135</v>
      </c>
      <c r="Q26" s="53"/>
      <c r="R26" s="14"/>
      <c r="S26" s="52" t="s">
        <v>136</v>
      </c>
      <c r="T26" s="53"/>
      <c r="U26" s="14"/>
      <c r="X26" s="3" t="s">
        <v>64</v>
      </c>
      <c r="Y26" t="e">
        <f>#REF!</f>
        <v>#REF!</v>
      </c>
    </row>
    <row r="27" spans="1:26" s="15" customFormat="1" ht="12.75" customHeight="1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P27" s="11" t="s">
        <v>139</v>
      </c>
      <c r="Q27" s="51" t="s">
        <v>138</v>
      </c>
      <c r="R27" s="16"/>
      <c r="S27" s="16"/>
      <c r="T27" s="16"/>
      <c r="U27" s="16"/>
      <c r="X27" s="15" t="s">
        <v>71</v>
      </c>
      <c r="Y27" s="15" t="e">
        <f>#REF!</f>
        <v>#REF!</v>
      </c>
    </row>
    <row r="28" spans="1:26" ht="15" customHeight="1" x14ac:dyDescent="0.4">
      <c r="A28" s="21" t="s">
        <v>72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P28" s="11" t="s">
        <v>65</v>
      </c>
      <c r="Q28" s="53" t="s">
        <v>140</v>
      </c>
      <c r="R28" s="14"/>
      <c r="S28" s="14"/>
      <c r="T28" s="14"/>
      <c r="U28" s="14"/>
      <c r="X28" t="s">
        <v>65</v>
      </c>
      <c r="Y28" t="s">
        <v>73</v>
      </c>
    </row>
    <row r="29" spans="1:26" s="3" customFormat="1" ht="13.5" customHeight="1" x14ac:dyDescent="0.25">
      <c r="A29" s="21" t="s">
        <v>74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7"/>
      <c r="P29" s="11" t="s">
        <v>137</v>
      </c>
      <c r="Q29" s="51"/>
      <c r="R29" s="12"/>
      <c r="S29" s="12"/>
      <c r="T29" s="12"/>
      <c r="U29" s="12"/>
      <c r="X29" s="3" t="s">
        <v>75</v>
      </c>
      <c r="Y29" s="3" t="e">
        <f>#REF!</f>
        <v>#REF!</v>
      </c>
    </row>
    <row r="30" spans="1:26" s="3" customFormat="1" ht="11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Q30" s="12"/>
      <c r="S30" s="12"/>
      <c r="T30" s="12"/>
      <c r="U30" s="12"/>
      <c r="X30" s="3" t="s">
        <v>76</v>
      </c>
      <c r="Y30" s="3" t="e">
        <f>#REF!</f>
        <v>#REF!</v>
      </c>
    </row>
    <row r="31" spans="1:26" s="3" customFormat="1" ht="15" customHeight="1" x14ac:dyDescent="0.4">
      <c r="A31" s="1" t="s">
        <v>26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1"/>
      <c r="Q31" s="12"/>
      <c r="R31" s="12"/>
      <c r="S31" s="12"/>
      <c r="T31" s="12"/>
      <c r="U31" s="12"/>
      <c r="Y31" s="3" t="e">
        <f>#REF!</f>
        <v>#REF!</v>
      </c>
    </row>
    <row r="32" spans="1:26" ht="18" customHeight="1" x14ac:dyDescent="0.4">
      <c r="A32" s="1" t="s">
        <v>77</v>
      </c>
      <c r="B32" s="1"/>
      <c r="C32" s="1"/>
      <c r="D32" s="1"/>
      <c r="E32" s="1"/>
      <c r="F32" s="1"/>
      <c r="G32" s="1"/>
      <c r="H32" s="1" t="s">
        <v>78</v>
      </c>
      <c r="I32" s="1"/>
      <c r="J32" s="1"/>
      <c r="K32" s="1"/>
      <c r="L32" s="1"/>
      <c r="M32" s="1"/>
      <c r="N32" s="1"/>
      <c r="O32" s="1"/>
      <c r="P32" s="13" t="s">
        <v>27</v>
      </c>
      <c r="Q32" s="14"/>
      <c r="R32" s="14"/>
      <c r="S32" s="14"/>
      <c r="T32" s="14"/>
      <c r="U32" s="14"/>
      <c r="Y32" t="str">
        <f>IFERROR(VLOOKUP(W13,data,11,FALSE),"not found")</f>
        <v>not found</v>
      </c>
    </row>
    <row r="33" spans="1:21" ht="18" customHeight="1" x14ac:dyDescent="0.4">
      <c r="A33" s="1"/>
      <c r="B33" s="60" t="s">
        <v>28</v>
      </c>
      <c r="C33" s="60"/>
      <c r="D33" s="60"/>
      <c r="E33" s="1"/>
      <c r="F33" s="1"/>
      <c r="G33" s="1"/>
      <c r="H33" s="1"/>
      <c r="I33" s="1"/>
      <c r="J33" s="60" t="s">
        <v>0</v>
      </c>
      <c r="K33" s="60"/>
      <c r="L33" s="60"/>
      <c r="M33" s="1"/>
      <c r="N33" s="1"/>
      <c r="O33" s="1"/>
      <c r="P33" s="13" t="s">
        <v>29</v>
      </c>
      <c r="Q33" s="14"/>
      <c r="R33" s="14"/>
      <c r="S33" s="14"/>
      <c r="T33" s="14"/>
      <c r="U33" s="14"/>
    </row>
    <row r="34" spans="1:21" s="3" customFormat="1" ht="14.25" hidden="1" customHeight="1" x14ac:dyDescent="0.25">
      <c r="A34" s="56" t="s">
        <v>28</v>
      </c>
      <c r="B34" s="56"/>
      <c r="C34" s="56"/>
      <c r="D34" s="56"/>
      <c r="E34" s="56"/>
      <c r="F34" s="56"/>
      <c r="G34" s="7"/>
      <c r="H34" s="56" t="s">
        <v>0</v>
      </c>
      <c r="I34" s="56"/>
      <c r="J34" s="56"/>
      <c r="K34" s="56"/>
      <c r="L34" s="56"/>
      <c r="M34" s="56"/>
      <c r="N34" s="56"/>
      <c r="O34" s="7"/>
      <c r="P34" s="57" t="s">
        <v>30</v>
      </c>
      <c r="Q34" s="57"/>
      <c r="R34" s="12"/>
      <c r="S34" s="12"/>
      <c r="T34" s="12"/>
      <c r="U34" s="12"/>
    </row>
    <row r="35" spans="1:21" ht="15" hidden="1" customHeight="1" x14ac:dyDescent="0.4">
      <c r="P35" s="18" t="s">
        <v>31</v>
      </c>
      <c r="Q35" s="14"/>
      <c r="R35" s="14"/>
      <c r="S35" s="14"/>
      <c r="T35" s="14"/>
      <c r="U35" s="14"/>
    </row>
    <row r="36" spans="1:21" ht="12" customHeight="1" x14ac:dyDescent="0.4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P36" s="11" t="s">
        <v>32</v>
      </c>
      <c r="Q36" s="13"/>
      <c r="R36" s="13"/>
      <c r="S36" s="13"/>
      <c r="T36" s="13"/>
      <c r="U36" s="14"/>
    </row>
    <row r="37" spans="1:21" ht="14.25" customHeight="1" x14ac:dyDescent="0.4">
      <c r="A37" s="55" t="s">
        <v>33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P37" s="13" t="s">
        <v>34</v>
      </c>
      <c r="Q37" s="14"/>
      <c r="R37" s="14"/>
      <c r="S37" s="14"/>
      <c r="T37" s="14"/>
      <c r="U37" s="14"/>
    </row>
    <row r="38" spans="1:21" ht="13.5" customHeight="1" x14ac:dyDescent="0.4">
      <c r="P38" s="13" t="s">
        <v>35</v>
      </c>
      <c r="Q38" s="14"/>
      <c r="R38" s="14"/>
      <c r="S38" s="14"/>
      <c r="T38" s="14"/>
      <c r="U38" s="14"/>
    </row>
    <row r="39" spans="1:21" ht="15" customHeight="1" x14ac:dyDescent="0.4">
      <c r="A39" s="22" t="s">
        <v>79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P39" s="14"/>
      <c r="Q39" s="14"/>
      <c r="R39" s="14"/>
      <c r="S39" s="14"/>
      <c r="T39" s="14"/>
      <c r="U39" s="14"/>
    </row>
    <row r="40" spans="1:21" s="3" customFormat="1" ht="12" customHeight="1" x14ac:dyDescent="0.25">
      <c r="A40" s="21" t="s">
        <v>80</v>
      </c>
      <c r="B40" s="17"/>
      <c r="C40" s="17"/>
      <c r="D40" s="17"/>
      <c r="E40" s="17"/>
      <c r="F40" s="17"/>
      <c r="G40" s="17"/>
      <c r="H40" s="17" t="s">
        <v>81</v>
      </c>
      <c r="I40" s="17"/>
      <c r="J40" s="17"/>
      <c r="K40" s="17"/>
      <c r="L40" s="17"/>
      <c r="M40" s="17"/>
      <c r="N40" s="17"/>
      <c r="P40" s="58" t="s">
        <v>36</v>
      </c>
      <c r="Q40" s="58"/>
      <c r="R40" s="58"/>
      <c r="S40" s="58" t="s">
        <v>37</v>
      </c>
      <c r="T40" s="58"/>
      <c r="U40" s="58"/>
    </row>
    <row r="41" spans="1:21" ht="18" x14ac:dyDescent="0.4">
      <c r="A41" s="18"/>
      <c r="B41" s="18"/>
      <c r="C41" s="18"/>
      <c r="D41" s="18"/>
      <c r="E41" s="18"/>
      <c r="F41" s="18"/>
      <c r="G41" s="18"/>
      <c r="H41" s="19"/>
      <c r="I41" s="19"/>
      <c r="J41" s="18"/>
      <c r="K41" s="19" t="s">
        <v>28</v>
      </c>
      <c r="L41" s="19"/>
      <c r="M41" s="19"/>
      <c r="N41" s="19"/>
      <c r="P41" s="55" t="s">
        <v>28</v>
      </c>
      <c r="Q41" s="55"/>
      <c r="R41" s="55"/>
      <c r="S41" s="55" t="s">
        <v>0</v>
      </c>
      <c r="T41" s="55"/>
      <c r="U41" s="55"/>
    </row>
  </sheetData>
  <sheetProtection selectLockedCells="1"/>
  <mergeCells count="81">
    <mergeCell ref="T3:U3"/>
    <mergeCell ref="Q10:T10"/>
    <mergeCell ref="Q6:T6"/>
    <mergeCell ref="Q8:T8"/>
    <mergeCell ref="Q11:T11"/>
    <mergeCell ref="Q5:T5"/>
    <mergeCell ref="Q7:T7"/>
    <mergeCell ref="A7:A8"/>
    <mergeCell ref="B7:B8"/>
    <mergeCell ref="C7:C8"/>
    <mergeCell ref="D7:D8"/>
    <mergeCell ref="E7:E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K7:K8"/>
    <mergeCell ref="L7:L8"/>
    <mergeCell ref="M4:M6"/>
    <mergeCell ref="N4:N8"/>
    <mergeCell ref="O4:O8"/>
    <mergeCell ref="M9:M11"/>
    <mergeCell ref="P7:P9"/>
    <mergeCell ref="M7:M8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H9:H11"/>
    <mergeCell ref="I9:I11"/>
    <mergeCell ref="J9:J11"/>
    <mergeCell ref="F7:F8"/>
    <mergeCell ref="G7:G8"/>
    <mergeCell ref="Q13:T13"/>
    <mergeCell ref="A12:A13"/>
    <mergeCell ref="B12:B13"/>
    <mergeCell ref="C12:C13"/>
    <mergeCell ref="D12:D13"/>
    <mergeCell ref="E12:E13"/>
    <mergeCell ref="F12:F13"/>
    <mergeCell ref="G12:G13"/>
    <mergeCell ref="H12:H13"/>
    <mergeCell ref="M12:M13"/>
    <mergeCell ref="P12:U12"/>
    <mergeCell ref="K9:K11"/>
    <mergeCell ref="L9:L11"/>
    <mergeCell ref="I12:I13"/>
    <mergeCell ref="J12:J13"/>
    <mergeCell ref="K12:K13"/>
    <mergeCell ref="L12:L13"/>
    <mergeCell ref="A16:M16"/>
    <mergeCell ref="P17:U17"/>
    <mergeCell ref="Q22:T22"/>
    <mergeCell ref="P41:R41"/>
    <mergeCell ref="S41:U41"/>
    <mergeCell ref="A34:F34"/>
    <mergeCell ref="H34:N34"/>
    <mergeCell ref="P34:Q34"/>
    <mergeCell ref="A36:N36"/>
    <mergeCell ref="A37:N37"/>
    <mergeCell ref="P40:R40"/>
    <mergeCell ref="B26:M26"/>
    <mergeCell ref="B27:M27"/>
    <mergeCell ref="B33:D33"/>
    <mergeCell ref="J33:L33"/>
    <mergeCell ref="S40:U40"/>
  </mergeCells>
  <printOptions horizontalCentered="1" verticalCentered="1"/>
  <pageMargins left="0.5" right="0.5" top="0.5" bottom="0.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7"/>
  <dimension ref="B2:N33"/>
  <sheetViews>
    <sheetView showGridLines="0" showRowColHeaders="0" view="pageBreakPreview" zoomScaleNormal="175" zoomScaleSheetLayoutView="100" workbookViewId="0">
      <selection activeCell="M6" sqref="M6:M7"/>
    </sheetView>
  </sheetViews>
  <sheetFormatPr defaultColWidth="9.140625" defaultRowHeight="17.25" x14ac:dyDescent="0.4"/>
  <cols>
    <col min="1" max="1" width="3.7109375" style="5" customWidth="1"/>
    <col min="2" max="2" width="36.7109375" style="5" customWidth="1"/>
    <col min="3" max="3" width="7.140625" style="5" customWidth="1"/>
    <col min="4" max="4" width="7.28515625" style="5" customWidth="1"/>
    <col min="5" max="5" width="8.28515625" style="5" customWidth="1"/>
    <col min="6" max="6" width="3" style="5" customWidth="1"/>
    <col min="7" max="7" width="14.42578125" style="5" customWidth="1"/>
    <col min="8" max="8" width="8.85546875" style="5" customWidth="1"/>
    <col min="9" max="9" width="18.5703125" style="5" customWidth="1"/>
    <col min="10" max="13" width="4.5703125" style="5" customWidth="1"/>
    <col min="14" max="16384" width="9.140625" style="5"/>
  </cols>
  <sheetData>
    <row r="2" spans="2:14" ht="21" customHeight="1" x14ac:dyDescent="0.45">
      <c r="B2" s="62" t="s">
        <v>103</v>
      </c>
      <c r="C2" s="62"/>
      <c r="D2" s="62"/>
      <c r="E2" s="62"/>
      <c r="F2" s="44"/>
      <c r="G2" s="62" t="s">
        <v>114</v>
      </c>
      <c r="H2" s="62"/>
      <c r="I2" s="62"/>
      <c r="J2" s="62"/>
      <c r="K2" s="62"/>
      <c r="L2" s="62"/>
      <c r="M2" s="62"/>
    </row>
    <row r="3" spans="2:14" ht="18" customHeight="1" thickBot="1" x14ac:dyDescent="0.45">
      <c r="B3" s="90" t="s">
        <v>87</v>
      </c>
      <c r="C3" s="90"/>
      <c r="D3" s="90"/>
      <c r="E3" s="90"/>
    </row>
    <row r="4" spans="2:14" ht="14.25" customHeight="1" x14ac:dyDescent="0.4">
      <c r="B4" s="99" t="s">
        <v>88</v>
      </c>
      <c r="C4" s="101" t="s">
        <v>89</v>
      </c>
      <c r="D4" s="102"/>
      <c r="E4" s="32" t="s">
        <v>90</v>
      </c>
      <c r="G4" s="106" t="s">
        <v>39</v>
      </c>
      <c r="H4" s="108" t="s">
        <v>40</v>
      </c>
      <c r="I4" s="108"/>
      <c r="J4" s="108" t="s">
        <v>38</v>
      </c>
      <c r="K4" s="108"/>
      <c r="L4" s="108"/>
      <c r="M4" s="109"/>
    </row>
    <row r="5" spans="2:14" ht="12.75" customHeight="1" x14ac:dyDescent="0.4">
      <c r="B5" s="100"/>
      <c r="C5" s="25">
        <v>1</v>
      </c>
      <c r="D5" s="25">
        <v>2</v>
      </c>
      <c r="E5" s="33" t="s">
        <v>91</v>
      </c>
      <c r="G5" s="107"/>
      <c r="H5" s="119"/>
      <c r="I5" s="119"/>
      <c r="J5" s="27">
        <v>1</v>
      </c>
      <c r="K5" s="27">
        <v>2</v>
      </c>
      <c r="L5" s="27">
        <v>3</v>
      </c>
      <c r="M5" s="29">
        <v>4</v>
      </c>
      <c r="N5" s="39"/>
    </row>
    <row r="6" spans="2:14" ht="15" customHeight="1" x14ac:dyDescent="0.4">
      <c r="B6" s="116" t="s">
        <v>92</v>
      </c>
      <c r="C6" s="117"/>
      <c r="D6" s="117"/>
      <c r="E6" s="118"/>
      <c r="G6" s="121" t="s">
        <v>128</v>
      </c>
      <c r="H6" s="120" t="s">
        <v>129</v>
      </c>
      <c r="I6" s="120"/>
      <c r="J6" s="93"/>
      <c r="K6" s="93"/>
      <c r="L6" s="93"/>
      <c r="M6" s="91"/>
    </row>
    <row r="7" spans="2:14" ht="19.5" customHeight="1" x14ac:dyDescent="0.4">
      <c r="B7" s="34" t="s">
        <v>93</v>
      </c>
      <c r="C7" s="26"/>
      <c r="D7" s="26"/>
      <c r="E7" s="35"/>
      <c r="G7" s="121"/>
      <c r="H7" s="120"/>
      <c r="I7" s="120"/>
      <c r="J7" s="94"/>
      <c r="K7" s="94"/>
      <c r="L7" s="94"/>
      <c r="M7" s="92"/>
    </row>
    <row r="8" spans="2:14" ht="25.5" customHeight="1" x14ac:dyDescent="0.4">
      <c r="B8" s="34" t="s">
        <v>126</v>
      </c>
      <c r="C8" s="26"/>
      <c r="D8" s="26"/>
      <c r="E8" s="35"/>
      <c r="G8" s="121"/>
      <c r="H8" s="120" t="s">
        <v>115</v>
      </c>
      <c r="I8" s="120"/>
      <c r="J8" s="28"/>
      <c r="K8" s="28"/>
      <c r="L8" s="28"/>
      <c r="M8" s="30"/>
    </row>
    <row r="9" spans="2:14" ht="11.25" customHeight="1" x14ac:dyDescent="0.4">
      <c r="B9" s="36" t="s">
        <v>94</v>
      </c>
      <c r="C9" s="112"/>
      <c r="D9" s="112"/>
      <c r="E9" s="114"/>
      <c r="G9" s="110" t="s">
        <v>116</v>
      </c>
      <c r="H9" s="111" t="s">
        <v>117</v>
      </c>
      <c r="I9" s="111"/>
      <c r="J9" s="93"/>
      <c r="K9" s="93"/>
      <c r="L9" s="93"/>
      <c r="M9" s="91"/>
    </row>
    <row r="10" spans="2:14" ht="12.75" customHeight="1" x14ac:dyDescent="0.4">
      <c r="B10" s="37" t="s">
        <v>95</v>
      </c>
      <c r="C10" s="113"/>
      <c r="D10" s="113"/>
      <c r="E10" s="115"/>
      <c r="G10" s="110"/>
      <c r="H10" s="111"/>
      <c r="I10" s="111"/>
      <c r="J10" s="94"/>
      <c r="K10" s="94"/>
      <c r="L10" s="94"/>
      <c r="M10" s="92"/>
    </row>
    <row r="11" spans="2:14" ht="14.25" customHeight="1" x14ac:dyDescent="0.4">
      <c r="B11" s="34" t="s">
        <v>96</v>
      </c>
      <c r="C11" s="26"/>
      <c r="D11" s="26"/>
      <c r="E11" s="35"/>
      <c r="G11" s="110"/>
      <c r="H11" s="111" t="s">
        <v>130</v>
      </c>
      <c r="I11" s="111"/>
      <c r="J11" s="93"/>
      <c r="K11" s="93"/>
      <c r="L11" s="93"/>
      <c r="M11" s="91"/>
    </row>
    <row r="12" spans="2:14" ht="14.25" customHeight="1" x14ac:dyDescent="0.4">
      <c r="B12" s="34" t="s">
        <v>97</v>
      </c>
      <c r="C12" s="26"/>
      <c r="D12" s="26"/>
      <c r="E12" s="35"/>
      <c r="G12" s="110"/>
      <c r="H12" s="111"/>
      <c r="I12" s="111"/>
      <c r="J12" s="94"/>
      <c r="K12" s="94"/>
      <c r="L12" s="94"/>
      <c r="M12" s="92"/>
    </row>
    <row r="13" spans="2:14" ht="13.5" customHeight="1" x14ac:dyDescent="0.4">
      <c r="B13" s="34" t="s">
        <v>98</v>
      </c>
      <c r="C13" s="26"/>
      <c r="D13" s="26"/>
      <c r="E13" s="35"/>
      <c r="G13" s="110" t="s">
        <v>118</v>
      </c>
      <c r="H13" s="111" t="s">
        <v>131</v>
      </c>
      <c r="I13" s="111"/>
      <c r="J13" s="93"/>
      <c r="K13" s="93"/>
      <c r="L13" s="93"/>
      <c r="M13" s="91"/>
    </row>
    <row r="14" spans="2:14" ht="16.5" customHeight="1" x14ac:dyDescent="0.4">
      <c r="B14" s="116" t="s">
        <v>99</v>
      </c>
      <c r="C14" s="117"/>
      <c r="D14" s="117"/>
      <c r="E14" s="118"/>
      <c r="G14" s="110"/>
      <c r="H14" s="111"/>
      <c r="I14" s="111"/>
      <c r="J14" s="94"/>
      <c r="K14" s="94"/>
      <c r="L14" s="94"/>
      <c r="M14" s="92"/>
    </row>
    <row r="15" spans="2:14" ht="16.5" customHeight="1" x14ac:dyDescent="0.4">
      <c r="B15" s="34" t="s">
        <v>100</v>
      </c>
      <c r="C15" s="26"/>
      <c r="D15" s="26"/>
      <c r="E15" s="35"/>
      <c r="G15" s="110" t="s">
        <v>119</v>
      </c>
      <c r="H15" s="136" t="s">
        <v>120</v>
      </c>
      <c r="I15" s="136"/>
      <c r="J15" s="93"/>
      <c r="K15" s="93"/>
      <c r="L15" s="93"/>
      <c r="M15" s="91"/>
    </row>
    <row r="16" spans="2:14" ht="15" customHeight="1" x14ac:dyDescent="0.4">
      <c r="B16" s="34" t="s">
        <v>101</v>
      </c>
      <c r="C16" s="26"/>
      <c r="D16" s="26"/>
      <c r="E16" s="35"/>
      <c r="G16" s="110"/>
      <c r="H16" s="136"/>
      <c r="I16" s="136"/>
      <c r="J16" s="98"/>
      <c r="K16" s="98"/>
      <c r="L16" s="98"/>
      <c r="M16" s="97"/>
    </row>
    <row r="17" spans="2:13" ht="15.75" customHeight="1" x14ac:dyDescent="0.4">
      <c r="B17" s="34" t="s">
        <v>102</v>
      </c>
      <c r="C17" s="26"/>
      <c r="D17" s="26"/>
      <c r="E17" s="35"/>
      <c r="G17" s="110"/>
      <c r="H17" s="136"/>
      <c r="I17" s="136"/>
      <c r="J17" s="94"/>
      <c r="K17" s="94"/>
      <c r="L17" s="94"/>
      <c r="M17" s="92"/>
    </row>
    <row r="18" spans="2:13" ht="18.75" customHeight="1" thickBot="1" x14ac:dyDescent="0.45">
      <c r="B18" s="103" t="s">
        <v>127</v>
      </c>
      <c r="C18" s="104"/>
      <c r="D18" s="105"/>
      <c r="E18" s="38"/>
      <c r="G18" s="110"/>
      <c r="H18" s="136" t="s">
        <v>132</v>
      </c>
      <c r="I18" s="136"/>
      <c r="J18" s="93"/>
      <c r="K18" s="93"/>
      <c r="L18" s="93"/>
      <c r="M18" s="91"/>
    </row>
    <row r="19" spans="2:13" ht="18.75" customHeight="1" thickBot="1" x14ac:dyDescent="0.45">
      <c r="B19" s="90" t="s">
        <v>104</v>
      </c>
      <c r="C19" s="90"/>
      <c r="D19" s="90"/>
      <c r="E19" s="90"/>
      <c r="G19" s="138"/>
      <c r="H19" s="137"/>
      <c r="I19" s="137"/>
      <c r="J19" s="96"/>
      <c r="K19" s="96"/>
      <c r="L19" s="96"/>
      <c r="M19" s="95"/>
    </row>
    <row r="20" spans="2:13" ht="11.25" customHeight="1" x14ac:dyDescent="0.4">
      <c r="B20" s="99" t="s">
        <v>88</v>
      </c>
      <c r="C20" s="101" t="s">
        <v>89</v>
      </c>
      <c r="D20" s="102"/>
      <c r="E20" s="32" t="s">
        <v>90</v>
      </c>
      <c r="G20" s="132" t="s">
        <v>121</v>
      </c>
      <c r="H20" s="133"/>
      <c r="I20" s="134"/>
    </row>
    <row r="21" spans="2:13" ht="12.75" customHeight="1" x14ac:dyDescent="0.4">
      <c r="B21" s="100"/>
      <c r="C21" s="25">
        <v>3</v>
      </c>
      <c r="D21" s="25">
        <v>4</v>
      </c>
      <c r="E21" s="33" t="s">
        <v>91</v>
      </c>
      <c r="G21" s="31" t="s">
        <v>45</v>
      </c>
      <c r="H21" s="128" t="s">
        <v>122</v>
      </c>
      <c r="I21" s="129"/>
    </row>
    <row r="22" spans="2:13" ht="14.25" customHeight="1" x14ac:dyDescent="0.4">
      <c r="B22" s="116" t="s">
        <v>92</v>
      </c>
      <c r="C22" s="117"/>
      <c r="D22" s="117"/>
      <c r="E22" s="118"/>
      <c r="G22" s="40" t="s">
        <v>48</v>
      </c>
      <c r="H22" s="122" t="s">
        <v>123</v>
      </c>
      <c r="I22" s="123"/>
    </row>
    <row r="23" spans="2:13" ht="17.25" customHeight="1" x14ac:dyDescent="0.4">
      <c r="B23" s="34" t="s">
        <v>105</v>
      </c>
      <c r="C23" s="26"/>
      <c r="D23" s="26"/>
      <c r="E23" s="35"/>
      <c r="G23" s="40" t="s">
        <v>51</v>
      </c>
      <c r="H23" s="122" t="s">
        <v>52</v>
      </c>
      <c r="I23" s="123"/>
    </row>
    <row r="24" spans="2:13" ht="29.25" customHeight="1" x14ac:dyDescent="0.4">
      <c r="B24" s="34" t="s">
        <v>106</v>
      </c>
      <c r="C24" s="26"/>
      <c r="D24" s="26"/>
      <c r="E24" s="35"/>
      <c r="G24" s="40" t="s">
        <v>55</v>
      </c>
      <c r="H24" s="122" t="s">
        <v>56</v>
      </c>
      <c r="I24" s="123"/>
    </row>
    <row r="25" spans="2:13" ht="27.75" customHeight="1" thickBot="1" x14ac:dyDescent="0.45">
      <c r="B25" s="34" t="s">
        <v>107</v>
      </c>
      <c r="C25" s="26"/>
      <c r="D25" s="26"/>
      <c r="E25" s="35"/>
      <c r="G25" s="43" t="s">
        <v>59</v>
      </c>
      <c r="H25" s="130" t="s">
        <v>60</v>
      </c>
      <c r="I25" s="131"/>
    </row>
    <row r="26" spans="2:13" ht="15" customHeight="1" x14ac:dyDescent="0.4">
      <c r="B26" s="34" t="s">
        <v>108</v>
      </c>
      <c r="C26" s="26"/>
      <c r="D26" s="26"/>
      <c r="E26" s="35"/>
      <c r="G26" s="125" t="s">
        <v>124</v>
      </c>
      <c r="H26" s="126"/>
      <c r="I26" s="126"/>
      <c r="J26" s="126"/>
      <c r="K26" s="126"/>
      <c r="L26" s="126"/>
      <c r="M26" s="127"/>
    </row>
    <row r="27" spans="2:13" ht="15" customHeight="1" x14ac:dyDescent="0.4">
      <c r="B27" s="34" t="s">
        <v>109</v>
      </c>
      <c r="C27" s="26"/>
      <c r="D27" s="26"/>
      <c r="E27" s="35"/>
      <c r="G27" s="135" t="s">
        <v>125</v>
      </c>
      <c r="H27" s="128"/>
      <c r="I27" s="27" t="s">
        <v>41</v>
      </c>
      <c r="J27" s="128" t="s">
        <v>1</v>
      </c>
      <c r="K27" s="128"/>
      <c r="L27" s="128"/>
      <c r="M27" s="129"/>
    </row>
    <row r="28" spans="2:13" ht="15" customHeight="1" x14ac:dyDescent="0.4">
      <c r="B28" s="34" t="s">
        <v>110</v>
      </c>
      <c r="C28" s="26"/>
      <c r="D28" s="26"/>
      <c r="E28" s="35"/>
      <c r="G28" s="124" t="s">
        <v>42</v>
      </c>
      <c r="H28" s="122"/>
      <c r="I28" s="41" t="s">
        <v>43</v>
      </c>
      <c r="J28" s="122" t="s">
        <v>44</v>
      </c>
      <c r="K28" s="122"/>
      <c r="L28" s="122"/>
      <c r="M28" s="123"/>
    </row>
    <row r="29" spans="2:13" ht="15" customHeight="1" x14ac:dyDescent="0.4">
      <c r="B29" s="116" t="s">
        <v>99</v>
      </c>
      <c r="C29" s="117"/>
      <c r="D29" s="117"/>
      <c r="E29" s="118"/>
      <c r="G29" s="124" t="s">
        <v>46</v>
      </c>
      <c r="H29" s="122"/>
      <c r="I29" s="41" t="s">
        <v>47</v>
      </c>
      <c r="J29" s="122" t="s">
        <v>44</v>
      </c>
      <c r="K29" s="122"/>
      <c r="L29" s="122"/>
      <c r="M29" s="123"/>
    </row>
    <row r="30" spans="2:13" ht="15" customHeight="1" x14ac:dyDescent="0.4">
      <c r="B30" s="34" t="s">
        <v>111</v>
      </c>
      <c r="C30" s="26"/>
      <c r="D30" s="26"/>
      <c r="E30" s="35"/>
      <c r="G30" s="124" t="s">
        <v>49</v>
      </c>
      <c r="H30" s="122"/>
      <c r="I30" s="41" t="s">
        <v>50</v>
      </c>
      <c r="J30" s="122" t="s">
        <v>44</v>
      </c>
      <c r="K30" s="122"/>
      <c r="L30" s="122"/>
      <c r="M30" s="123"/>
    </row>
    <row r="31" spans="2:13" ht="14.25" customHeight="1" x14ac:dyDescent="0.4">
      <c r="B31" s="34" t="s">
        <v>112</v>
      </c>
      <c r="C31" s="26"/>
      <c r="D31" s="26"/>
      <c r="E31" s="35"/>
      <c r="G31" s="124" t="s">
        <v>53</v>
      </c>
      <c r="H31" s="122"/>
      <c r="I31" s="41" t="s">
        <v>54</v>
      </c>
      <c r="J31" s="122" t="s">
        <v>44</v>
      </c>
      <c r="K31" s="122"/>
      <c r="L31" s="122"/>
      <c r="M31" s="123"/>
    </row>
    <row r="32" spans="2:13" ht="27.75" customHeight="1" thickBot="1" x14ac:dyDescent="0.45">
      <c r="B32" s="34" t="s">
        <v>113</v>
      </c>
      <c r="C32" s="26"/>
      <c r="D32" s="26"/>
      <c r="E32" s="35"/>
      <c r="G32" s="141" t="s">
        <v>133</v>
      </c>
      <c r="H32" s="139"/>
      <c r="I32" s="42" t="s">
        <v>57</v>
      </c>
      <c r="J32" s="139" t="s">
        <v>58</v>
      </c>
      <c r="K32" s="139"/>
      <c r="L32" s="139"/>
      <c r="M32" s="140"/>
    </row>
    <row r="33" spans="2:5" ht="14.25" customHeight="1" thickBot="1" x14ac:dyDescent="0.45">
      <c r="B33" s="103" t="s">
        <v>127</v>
      </c>
      <c r="C33" s="104"/>
      <c r="D33" s="105"/>
      <c r="E33" s="38"/>
    </row>
  </sheetData>
  <mergeCells count="74">
    <mergeCell ref="J30:M30"/>
    <mergeCell ref="G29:H29"/>
    <mergeCell ref="G30:H30"/>
    <mergeCell ref="J31:M31"/>
    <mergeCell ref="J32:M32"/>
    <mergeCell ref="G31:H31"/>
    <mergeCell ref="G32:H32"/>
    <mergeCell ref="J6:J7"/>
    <mergeCell ref="K6:K7"/>
    <mergeCell ref="M6:M7"/>
    <mergeCell ref="L6:L7"/>
    <mergeCell ref="M11:M12"/>
    <mergeCell ref="L11:L12"/>
    <mergeCell ref="K11:K12"/>
    <mergeCell ref="J11:J12"/>
    <mergeCell ref="G20:I20"/>
    <mergeCell ref="G27:H27"/>
    <mergeCell ref="H15:I17"/>
    <mergeCell ref="H18:I19"/>
    <mergeCell ref="G15:G19"/>
    <mergeCell ref="H21:I21"/>
    <mergeCell ref="H22:I22"/>
    <mergeCell ref="G28:H28"/>
    <mergeCell ref="G26:M26"/>
    <mergeCell ref="J27:M27"/>
    <mergeCell ref="J28:M28"/>
    <mergeCell ref="B22:E22"/>
    <mergeCell ref="H23:I23"/>
    <mergeCell ref="H24:I24"/>
    <mergeCell ref="H25:I25"/>
    <mergeCell ref="B29:E29"/>
    <mergeCell ref="B2:E2"/>
    <mergeCell ref="H4:I5"/>
    <mergeCell ref="G2:M2"/>
    <mergeCell ref="H6:I7"/>
    <mergeCell ref="H8:I8"/>
    <mergeCell ref="G6:G8"/>
    <mergeCell ref="B3:E3"/>
    <mergeCell ref="K15:K17"/>
    <mergeCell ref="J15:J17"/>
    <mergeCell ref="L13:L14"/>
    <mergeCell ref="J29:M29"/>
    <mergeCell ref="B6:E6"/>
    <mergeCell ref="K9:K10"/>
    <mergeCell ref="H9:I10"/>
    <mergeCell ref="G9:G12"/>
    <mergeCell ref="B20:B21"/>
    <mergeCell ref="C20:D20"/>
    <mergeCell ref="J9:J10"/>
    <mergeCell ref="B33:D33"/>
    <mergeCell ref="G4:G5"/>
    <mergeCell ref="J4:M4"/>
    <mergeCell ref="G13:G14"/>
    <mergeCell ref="H11:I12"/>
    <mergeCell ref="H13:I14"/>
    <mergeCell ref="B4:B5"/>
    <mergeCell ref="C4:D4"/>
    <mergeCell ref="C9:C10"/>
    <mergeCell ref="D9:D10"/>
    <mergeCell ref="E9:E10"/>
    <mergeCell ref="B14:E14"/>
    <mergeCell ref="B18:D18"/>
    <mergeCell ref="B19:E19"/>
    <mergeCell ref="M9:M10"/>
    <mergeCell ref="M13:M14"/>
    <mergeCell ref="L9:L10"/>
    <mergeCell ref="K13:K14"/>
    <mergeCell ref="J13:J14"/>
    <mergeCell ref="M18:M19"/>
    <mergeCell ref="L18:L19"/>
    <mergeCell ref="K18:K19"/>
    <mergeCell ref="J18:J19"/>
    <mergeCell ref="M15:M17"/>
    <mergeCell ref="L15:L17"/>
  </mergeCells>
  <printOptions horizontalCentered="1" verticalCentered="1"/>
  <pageMargins left="0.5" right="0.5" top="0.5" bottom="0.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FRONT</vt:lpstr>
      <vt:lpstr>BACK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>HANS</cp:lastModifiedBy>
  <cp:lastPrinted>2025-09-25T17:05:11Z</cp:lastPrinted>
  <dcterms:created xsi:type="dcterms:W3CDTF">2015-06-02T20:29:55Z</dcterms:created>
  <dcterms:modified xsi:type="dcterms:W3CDTF">2025-09-25T17:05:25Z</dcterms:modified>
</cp:coreProperties>
</file>