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\LLMauctions\"/>
    </mc:Choice>
  </mc:AlternateContent>
  <xr:revisionPtr revIDLastSave="0" documentId="13_ncr:1_{148D0A6C-D38F-42AB-AF92-6E1F4D7633E3}" xr6:coauthVersionLast="47" xr6:coauthVersionMax="47" xr10:uidLastSave="{00000000-0000-0000-0000-000000000000}"/>
  <bookViews>
    <workbookView xWindow="9204" yWindow="0" windowWidth="13932" windowHeight="12336" activeTab="3" xr2:uid="{02E901B6-7723-420C-9BF2-7026BA83D7F3}"/>
  </bookViews>
  <sheets>
    <sheet name="3.5 Sonnet" sheetId="1" r:id="rId1"/>
    <sheet name="4o" sheetId="2" r:id="rId2"/>
    <sheet name="4o-mini" sheetId="3" r:id="rId3"/>
    <sheet name="gemini-pro" sheetId="4" r:id="rId4"/>
    <sheet name="gemini-flas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4" l="1"/>
  <c r="D14" i="4"/>
  <c r="D13" i="4"/>
  <c r="D15" i="3"/>
  <c r="D14" i="3"/>
  <c r="D13" i="3"/>
  <c r="D15" i="2"/>
  <c r="D14" i="2"/>
  <c r="D13" i="2"/>
  <c r="D16" i="1"/>
  <c r="D15" i="1"/>
  <c r="D14" i="1"/>
</calcChain>
</file>

<file path=xl/sharedStrings.xml><?xml version="1.0" encoding="utf-8"?>
<sst xmlns="http://schemas.openxmlformats.org/spreadsheetml/2006/main" count="76" uniqueCount="18">
  <si>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</si>
  <si>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</si>
  <si>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</si>
  <si>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</si>
  <si>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</si>
  <si>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</si>
  <si>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</si>
  <si>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</si>
  <si>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</si>
  <si>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</si>
  <si>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</si>
  <si>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</si>
  <si>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Buyer ID</t>
  </si>
  <si>
    <t>Paid</t>
  </si>
  <si>
    <t>Everyone bids 2</t>
  </si>
  <si>
    <t>avg</t>
  </si>
  <si>
    <t>median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</si>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</sst>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CD0F-D9A9-41F2-8A12-86D1C35A3BC4}">
  <dimension ref="A1:D16"/>
  <sheetViews>
    <sheetView workbookViewId="0">
      <selection activeCell="D14" sqref="D14:D16"/>
    </sheetView>
  </sheetViews>
  <sheetFormatPr defaultRowHeight="14.4" x14ac:dyDescent="0.3"/>
  <sheetData>
    <row r="1" spans="1:4" x14ac:dyDescent="0.3">
      <c r="B1" t="s">
        <v>12</v>
      </c>
      <c r="C1" t="s">
        <v>13</v>
      </c>
    </row>
    <row r="2" spans="1:4" x14ac:dyDescent="0.3">
      <c r="A2" t="s">
        <v>0</v>
      </c>
      <c r="B2">
        <v>9</v>
      </c>
      <c r="C2">
        <v>39</v>
      </c>
    </row>
    <row r="3" spans="1:4" x14ac:dyDescent="0.3">
      <c r="A3" t="s">
        <v>1</v>
      </c>
      <c r="B3">
        <v>8</v>
      </c>
      <c r="C3">
        <v>37</v>
      </c>
    </row>
    <row r="4" spans="1:4" x14ac:dyDescent="0.3">
      <c r="A4" t="s">
        <v>2</v>
      </c>
      <c r="B4">
        <v>9</v>
      </c>
      <c r="C4">
        <v>39</v>
      </c>
    </row>
    <row r="5" spans="1:4" x14ac:dyDescent="0.3">
      <c r="A5" t="s">
        <v>3</v>
      </c>
      <c r="B5">
        <v>8</v>
      </c>
      <c r="C5">
        <v>37</v>
      </c>
    </row>
    <row r="6" spans="1:4" x14ac:dyDescent="0.3">
      <c r="A6" t="s">
        <v>4</v>
      </c>
      <c r="B6">
        <v>8</v>
      </c>
      <c r="C6">
        <v>38</v>
      </c>
    </row>
    <row r="7" spans="1:4" x14ac:dyDescent="0.3">
      <c r="A7" t="s">
        <v>5</v>
      </c>
      <c r="B7">
        <v>9</v>
      </c>
      <c r="C7">
        <v>37</v>
      </c>
    </row>
    <row r="8" spans="1:4" x14ac:dyDescent="0.3">
      <c r="A8" t="s">
        <v>6</v>
      </c>
      <c r="B8">
        <v>8</v>
      </c>
      <c r="C8">
        <v>36</v>
      </c>
    </row>
    <row r="9" spans="1:4" x14ac:dyDescent="0.3">
      <c r="A9" t="s">
        <v>7</v>
      </c>
      <c r="B9">
        <v>8</v>
      </c>
      <c r="C9">
        <v>36</v>
      </c>
    </row>
    <row r="10" spans="1:4" x14ac:dyDescent="0.3">
      <c r="A10" t="s">
        <v>8</v>
      </c>
      <c r="B10">
        <v>6</v>
      </c>
      <c r="C10">
        <v>35</v>
      </c>
    </row>
    <row r="11" spans="1:4" x14ac:dyDescent="0.3">
      <c r="A11" t="s">
        <v>9</v>
      </c>
      <c r="B11">
        <v>8</v>
      </c>
      <c r="C11">
        <v>35</v>
      </c>
    </row>
    <row r="12" spans="1:4" x14ac:dyDescent="0.3">
      <c r="A12" t="s">
        <v>10</v>
      </c>
      <c r="B12">
        <v>9</v>
      </c>
      <c r="C12">
        <v>38</v>
      </c>
    </row>
    <row r="13" spans="1:4" x14ac:dyDescent="0.3">
      <c r="A13" t="s">
        <v>11</v>
      </c>
      <c r="B13">
        <v>8</v>
      </c>
      <c r="C13">
        <v>34</v>
      </c>
    </row>
    <row r="14" spans="1:4" x14ac:dyDescent="0.3">
      <c r="D14">
        <f>AVERAGE(C2:C13)</f>
        <v>36.75</v>
      </c>
    </row>
    <row r="15" spans="1:4" x14ac:dyDescent="0.3">
      <c r="D15">
        <f>MEDIAN(C2:C13)</f>
        <v>37</v>
      </c>
    </row>
    <row r="16" spans="1:4" x14ac:dyDescent="0.3">
      <c r="D16">
        <f>_xlfn.STDEV.S(C2:C13)</f>
        <v>1.6025547785276542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B011-AE23-49AE-9A91-A4C3EAF792B6}">
  <dimension ref="A1:D15"/>
  <sheetViews>
    <sheetView workbookViewId="0">
      <selection activeCell="D13" sqref="D13:D15"/>
    </sheetView>
  </sheetViews>
  <sheetFormatPr defaultRowHeight="14.4" x14ac:dyDescent="0.3"/>
  <sheetData>
    <row r="1" spans="1:4" x14ac:dyDescent="0.3">
      <c r="B1" t="s">
        <v>12</v>
      </c>
      <c r="C1" t="s">
        <v>13</v>
      </c>
    </row>
    <row r="2" spans="1:4" x14ac:dyDescent="0.3">
      <c r="A2" t="s">
        <v>0</v>
      </c>
      <c r="B2">
        <v>9</v>
      </c>
      <c r="C2">
        <v>39</v>
      </c>
    </row>
    <row r="3" spans="1:4" x14ac:dyDescent="0.3">
      <c r="A3" t="s">
        <v>1</v>
      </c>
      <c r="B3">
        <v>7</v>
      </c>
      <c r="C3">
        <v>37</v>
      </c>
    </row>
    <row r="4" spans="1:4" x14ac:dyDescent="0.3">
      <c r="A4" t="s">
        <v>2</v>
      </c>
      <c r="B4">
        <v>7</v>
      </c>
      <c r="C4">
        <v>36</v>
      </c>
    </row>
    <row r="5" spans="1:4" x14ac:dyDescent="0.3">
      <c r="A5" t="s">
        <v>3</v>
      </c>
      <c r="B5">
        <v>9</v>
      </c>
      <c r="C5">
        <v>38</v>
      </c>
    </row>
    <row r="6" spans="1:4" x14ac:dyDescent="0.3">
      <c r="A6" t="s">
        <v>4</v>
      </c>
      <c r="B6">
        <v>9</v>
      </c>
      <c r="C6">
        <v>38</v>
      </c>
    </row>
    <row r="7" spans="1:4" x14ac:dyDescent="0.3">
      <c r="A7" t="s">
        <v>5</v>
      </c>
      <c r="B7">
        <v>9</v>
      </c>
      <c r="C7">
        <v>38</v>
      </c>
    </row>
    <row r="8" spans="1:4" x14ac:dyDescent="0.3">
      <c r="A8" t="s">
        <v>6</v>
      </c>
      <c r="B8">
        <v>9</v>
      </c>
      <c r="C8">
        <v>39</v>
      </c>
    </row>
    <row r="9" spans="1:4" x14ac:dyDescent="0.3">
      <c r="A9" t="s">
        <v>7</v>
      </c>
      <c r="B9">
        <v>9</v>
      </c>
      <c r="C9">
        <v>38</v>
      </c>
    </row>
    <row r="10" spans="1:4" x14ac:dyDescent="0.3">
      <c r="A10" t="s">
        <v>8</v>
      </c>
      <c r="B10">
        <v>8</v>
      </c>
      <c r="C10">
        <v>38</v>
      </c>
    </row>
    <row r="11" spans="1:4" x14ac:dyDescent="0.3">
      <c r="A11" t="s">
        <v>9</v>
      </c>
      <c r="B11">
        <v>8</v>
      </c>
      <c r="C11">
        <v>38</v>
      </c>
    </row>
    <row r="12" spans="1:4" x14ac:dyDescent="0.3">
      <c r="A12" t="s">
        <v>10</v>
      </c>
      <c r="B12">
        <v>9</v>
      </c>
      <c r="C12">
        <v>39</v>
      </c>
    </row>
    <row r="13" spans="1:4" x14ac:dyDescent="0.3">
      <c r="D13">
        <f>AVERAGE(C1:C12)</f>
        <v>38</v>
      </c>
    </row>
    <row r="14" spans="1:4" x14ac:dyDescent="0.3">
      <c r="D14">
        <f>MEDIAN(C1:C12)</f>
        <v>38</v>
      </c>
    </row>
    <row r="15" spans="1:4" x14ac:dyDescent="0.3">
      <c r="D15">
        <f>_xlfn.STDEV.S(C1:C12)</f>
        <v>0.89442719099991586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21E5-1425-4018-B019-BD0293D7D0CC}">
  <dimension ref="A1:D15"/>
  <sheetViews>
    <sheetView workbookViewId="0">
      <selection activeCell="D21" sqref="D21"/>
    </sheetView>
  </sheetViews>
  <sheetFormatPr defaultRowHeight="14.4" x14ac:dyDescent="0.3"/>
  <sheetData>
    <row r="1" spans="1:4" x14ac:dyDescent="0.3">
      <c r="B1" t="s">
        <v>12</v>
      </c>
      <c r="C1" t="s">
        <v>13</v>
      </c>
    </row>
    <row r="2" spans="1:4" x14ac:dyDescent="0.3">
      <c r="A2" t="s">
        <v>0</v>
      </c>
      <c r="B2">
        <v>6</v>
      </c>
      <c r="C2">
        <v>3</v>
      </c>
    </row>
    <row r="3" spans="1:4" x14ac:dyDescent="0.3">
      <c r="A3" t="s">
        <v>1</v>
      </c>
      <c r="B3">
        <v>9</v>
      </c>
      <c r="C3">
        <v>3</v>
      </c>
    </row>
    <row r="4" spans="1:4" x14ac:dyDescent="0.3">
      <c r="A4" t="s">
        <v>2</v>
      </c>
      <c r="B4">
        <v>5</v>
      </c>
      <c r="C4">
        <v>4</v>
      </c>
    </row>
    <row r="5" spans="1:4" x14ac:dyDescent="0.3">
      <c r="A5" t="s">
        <v>3</v>
      </c>
      <c r="B5">
        <v>9</v>
      </c>
      <c r="C5">
        <v>3</v>
      </c>
    </row>
    <row r="6" spans="1:4" x14ac:dyDescent="0.3">
      <c r="A6" t="s">
        <v>4</v>
      </c>
      <c r="B6">
        <v>7</v>
      </c>
      <c r="C6">
        <v>3</v>
      </c>
    </row>
    <row r="7" spans="1:4" x14ac:dyDescent="0.3">
      <c r="A7" t="s">
        <v>5</v>
      </c>
      <c r="B7">
        <v>2</v>
      </c>
      <c r="C7">
        <v>4</v>
      </c>
    </row>
    <row r="8" spans="1:4" x14ac:dyDescent="0.3">
      <c r="A8" t="s">
        <v>6</v>
      </c>
      <c r="B8">
        <v>4</v>
      </c>
      <c r="C8">
        <v>3</v>
      </c>
    </row>
    <row r="9" spans="1:4" x14ac:dyDescent="0.3">
      <c r="A9" t="s">
        <v>7</v>
      </c>
      <c r="B9">
        <v>9</v>
      </c>
      <c r="C9">
        <v>3</v>
      </c>
    </row>
    <row r="10" spans="1:4" x14ac:dyDescent="0.3">
      <c r="A10" t="s">
        <v>8</v>
      </c>
      <c r="B10">
        <v>9</v>
      </c>
      <c r="C10">
        <v>3</v>
      </c>
    </row>
    <row r="11" spans="1:4" x14ac:dyDescent="0.3">
      <c r="A11" t="s">
        <v>9</v>
      </c>
      <c r="B11">
        <v>9</v>
      </c>
      <c r="C11">
        <v>4</v>
      </c>
    </row>
    <row r="12" spans="1:4" x14ac:dyDescent="0.3">
      <c r="A12" t="s">
        <v>10</v>
      </c>
      <c r="B12">
        <v>8</v>
      </c>
      <c r="C12">
        <v>3</v>
      </c>
    </row>
    <row r="13" spans="1:4" x14ac:dyDescent="0.3">
      <c r="D13">
        <f>AVERAGE(C1:C12)</f>
        <v>3.2727272727272729</v>
      </c>
    </row>
    <row r="14" spans="1:4" x14ac:dyDescent="0.3">
      <c r="D14">
        <f>MEDIAN(C1:C12)</f>
        <v>3</v>
      </c>
    </row>
    <row r="15" spans="1:4" x14ac:dyDescent="0.3">
      <c r="D15">
        <f>_xlfn.STDEV.S(C1:C12)</f>
        <v>0.46709936649691436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0412-0567-4212-BF4B-7F64A7C06704}">
  <dimension ref="A2:D15"/>
  <sheetViews>
    <sheetView tabSelected="1" workbookViewId="0">
      <selection activeCell="D19" sqref="D19"/>
    </sheetView>
  </sheetViews>
  <sheetFormatPr defaultRowHeight="14.4" x14ac:dyDescent="0.3"/>
  <sheetData>
    <row r="2" spans="1:4" x14ac:dyDescent="0.3">
      <c r="A2" t="s">
        <v>0</v>
      </c>
      <c r="B2">
        <v>8</v>
      </c>
      <c r="C2">
        <v>38</v>
      </c>
    </row>
    <row r="3" spans="1:4" x14ac:dyDescent="0.3">
      <c r="A3" t="s">
        <v>1</v>
      </c>
      <c r="B3">
        <v>8</v>
      </c>
      <c r="C3">
        <v>38</v>
      </c>
    </row>
    <row r="4" spans="1:4" x14ac:dyDescent="0.3">
      <c r="A4" t="s">
        <v>2</v>
      </c>
      <c r="B4">
        <v>8</v>
      </c>
      <c r="C4">
        <v>38</v>
      </c>
    </row>
    <row r="5" spans="1:4" x14ac:dyDescent="0.3">
      <c r="A5" t="s">
        <v>3</v>
      </c>
      <c r="B5">
        <v>8</v>
      </c>
      <c r="C5">
        <v>38</v>
      </c>
    </row>
    <row r="6" spans="1:4" x14ac:dyDescent="0.3">
      <c r="A6" t="s">
        <v>4</v>
      </c>
      <c r="B6">
        <v>8</v>
      </c>
      <c r="C6">
        <v>38</v>
      </c>
    </row>
    <row r="7" spans="1:4" x14ac:dyDescent="0.3">
      <c r="A7" t="s">
        <v>5</v>
      </c>
      <c r="B7">
        <v>8</v>
      </c>
      <c r="C7">
        <v>38</v>
      </c>
    </row>
    <row r="8" spans="1:4" x14ac:dyDescent="0.3">
      <c r="A8" t="s">
        <v>6</v>
      </c>
      <c r="B8">
        <v>8</v>
      </c>
      <c r="C8">
        <v>38</v>
      </c>
    </row>
    <row r="9" spans="1:4" x14ac:dyDescent="0.3">
      <c r="A9" t="s">
        <v>7</v>
      </c>
      <c r="B9">
        <v>8</v>
      </c>
      <c r="C9">
        <v>38</v>
      </c>
    </row>
    <row r="10" spans="1:4" x14ac:dyDescent="0.3">
      <c r="A10" t="s">
        <v>8</v>
      </c>
      <c r="B10">
        <v>8</v>
      </c>
      <c r="C10">
        <v>38</v>
      </c>
    </row>
    <row r="11" spans="1:4" x14ac:dyDescent="0.3">
      <c r="A11" t="s">
        <v>9</v>
      </c>
      <c r="B11">
        <v>8</v>
      </c>
      <c r="C11">
        <v>38</v>
      </c>
    </row>
    <row r="12" spans="1:4" x14ac:dyDescent="0.3">
      <c r="A12" t="s">
        <v>10</v>
      </c>
      <c r="B12">
        <v>8</v>
      </c>
      <c r="C12">
        <v>38</v>
      </c>
    </row>
    <row r="13" spans="1:4" x14ac:dyDescent="0.3">
      <c r="C13" t="s">
        <v>15</v>
      </c>
      <c r="D13">
        <f>AVERAGE(C1:C12)</f>
        <v>38</v>
      </c>
    </row>
    <row r="14" spans="1:4" x14ac:dyDescent="0.3">
      <c r="C14" t="s">
        <v>16</v>
      </c>
      <c r="D14">
        <f>MEDIAN(C1:C12)</f>
        <v>38</v>
      </c>
    </row>
    <row r="15" spans="1:4" x14ac:dyDescent="0.3">
      <c r="C15" t="s">
        <v>17</v>
      </c>
      <c r="D15">
        <f>_xlfn.STDEV.S(C1:C12)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F8FD-6522-4E6D-AF61-C648BD6C8F63}">
  <dimension ref="A2:B12"/>
  <sheetViews>
    <sheetView workbookViewId="0">
      <selection activeCell="B16" sqref="B16"/>
    </sheetView>
  </sheetViews>
  <sheetFormatPr defaultRowHeight="14.4" x14ac:dyDescent="0.3"/>
  <sheetData>
    <row r="2" spans="1:2" x14ac:dyDescent="0.3">
      <c r="A2" t="s">
        <v>0</v>
      </c>
      <c r="B2" t="s">
        <v>14</v>
      </c>
    </row>
    <row r="3" spans="1:2" x14ac:dyDescent="0.3">
      <c r="A3" t="s">
        <v>1</v>
      </c>
      <c r="B3" t="s">
        <v>14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14</v>
      </c>
    </row>
    <row r="6" spans="1:2" x14ac:dyDescent="0.3">
      <c r="A6" t="s">
        <v>4</v>
      </c>
      <c r="B6" t="s">
        <v>14</v>
      </c>
    </row>
    <row r="7" spans="1:2" x14ac:dyDescent="0.3">
      <c r="A7" t="s">
        <v>5</v>
      </c>
      <c r="B7" t="s">
        <v>14</v>
      </c>
    </row>
    <row r="8" spans="1:2" x14ac:dyDescent="0.3">
      <c r="A8" t="s">
        <v>6</v>
      </c>
      <c r="B8" t="s">
        <v>14</v>
      </c>
    </row>
    <row r="9" spans="1:2" x14ac:dyDescent="0.3">
      <c r="A9" t="s">
        <v>7</v>
      </c>
      <c r="B9" t="s">
        <v>14</v>
      </c>
    </row>
    <row r="10" spans="1:2" x14ac:dyDescent="0.3">
      <c r="A10" t="s">
        <v>8</v>
      </c>
      <c r="B10" t="s">
        <v>14</v>
      </c>
    </row>
    <row r="11" spans="1:2" x14ac:dyDescent="0.3">
      <c r="A11" t="s">
        <v>9</v>
      </c>
      <c r="B11" t="s">
        <v>14</v>
      </c>
    </row>
    <row r="12" spans="1:2" x14ac:dyDescent="0.3">
      <c r="A12" t="s">
        <v>10</v>
      </c>
      <c r="B12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3.5 Sonnet</vt:lpstr>
      <vt:lpstr>4o</vt:lpstr>
      <vt:lpstr>4o-mini</vt:lpstr>
      <vt:lpstr>gemini-pro</vt:lpstr>
      <vt:lpstr>gemini-flash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 Z Lu</dc:creator>
  <cp:lastModifiedBy>Janna Z Lu</cp:lastModifiedBy>
  <dcterms:created xsi:type="dcterms:W3CDTF">2024-12-01T01:37:19Z</dcterms:created>
  <dcterms:modified xsi:type="dcterms:W3CDTF">2024-12-02T17:27:54Z</dcterms:modified>
</cp:coreProperties>
</file>