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akcijanje\nauka\moji radovi\aktivno\symbolic regression\rils-rols\paper_resources\srbench\tables\"/>
    </mc:Choice>
  </mc:AlternateContent>
  <xr:revisionPtr revIDLastSave="0" documentId="13_ncr:1_{3252DE2F-487C-4A6F-8414-CB6FA6C5C3DA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symbolic solution accuracy" sheetId="1" r:id="rId1"/>
    <sheet name="solution accura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2" l="1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</calcChain>
</file>

<file path=xl/sharedStrings.xml><?xml version="1.0" encoding="utf-8"?>
<sst xmlns="http://schemas.openxmlformats.org/spreadsheetml/2006/main" count="40" uniqueCount="21">
  <si>
    <t>target_noise</t>
  </si>
  <si>
    <t>AFP</t>
  </si>
  <si>
    <t>AIFeynman</t>
  </si>
  <si>
    <t>BSR</t>
  </si>
  <si>
    <t>DSR</t>
  </si>
  <si>
    <t>EPLEX</t>
  </si>
  <si>
    <t>FEAT</t>
  </si>
  <si>
    <t>FFX</t>
  </si>
  <si>
    <t>ITEA</t>
  </si>
  <si>
    <t>MRGP</t>
  </si>
  <si>
    <t>Operon</t>
  </si>
  <si>
    <t>RILSROLS</t>
  </si>
  <si>
    <t>gplearn</t>
  </si>
  <si>
    <t>All</t>
  </si>
  <si>
    <t>Feynman</t>
  </si>
  <si>
    <t>Strogatz</t>
  </si>
  <si>
    <t>0*</t>
  </si>
  <si>
    <t xml:space="preserve">* sorted w.r.t. this column in descending order. </t>
  </si>
  <si>
    <t>GP\-GOMEA</t>
  </si>
  <si>
    <t>AFP\_FE</t>
  </si>
  <si>
    <t>SBP\-GP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</si>
</sst>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" fillId="2" borderId="4" xfId="1" applyBorder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2" fillId="0" borderId="6" xfId="0" applyFont="1" applyBorder="1" applyAlignment="1">
      <alignment horizontal="left" inden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2" fillId="0" borderId="14" xfId="0" applyFont="1" applyBorder="1"/>
    <xf numFmtId="0" fontId="0" fillId="0" borderId="14" xfId="0" applyBorder="1"/>
    <xf numFmtId="0" fontId="2" fillId="0" borderId="4" xfId="0" applyFont="1" applyBorder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5" xfId="0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workbookViewId="0">
      <selection activeCell="O3" sqref="O3:O17"/>
    </sheetView>
  </sheetViews>
  <sheetFormatPr defaultRowHeight="15" x14ac:dyDescent="0.25"/>
  <cols>
    <col min="1" max="1" width="12.140625" bestFit="1" customWidth="1"/>
    <col min="2" max="13" width="6" bestFit="1" customWidth="1"/>
  </cols>
  <sheetData>
    <row r="1" spans="1:15" ht="15.75" thickBot="1" x14ac:dyDescent="0.3">
      <c r="A1" s="1"/>
      <c r="B1" s="20" t="s">
        <v>13</v>
      </c>
      <c r="C1" s="21"/>
      <c r="D1" s="21"/>
      <c r="E1" s="21"/>
      <c r="F1" s="20" t="s">
        <v>14</v>
      </c>
      <c r="G1" s="21"/>
      <c r="H1" s="21"/>
      <c r="I1" s="22"/>
      <c r="J1" s="21" t="s">
        <v>15</v>
      </c>
      <c r="K1" s="21"/>
      <c r="L1" s="21"/>
      <c r="M1" s="22"/>
    </row>
    <row r="2" spans="1:15" ht="15.75" thickBot="1" x14ac:dyDescent="0.3">
      <c r="A2" s="34" t="s">
        <v>0</v>
      </c>
      <c r="B2" s="19" t="s">
        <v>16</v>
      </c>
      <c r="C2" s="8">
        <v>1E-3</v>
      </c>
      <c r="D2" s="8">
        <v>0.01</v>
      </c>
      <c r="E2" s="8">
        <v>0.1</v>
      </c>
      <c r="F2" s="12">
        <v>0</v>
      </c>
      <c r="G2" s="13">
        <v>1E-3</v>
      </c>
      <c r="H2" s="13">
        <v>0.01</v>
      </c>
      <c r="I2" s="14">
        <v>0.1</v>
      </c>
      <c r="J2" s="8">
        <v>0</v>
      </c>
      <c r="K2" s="8">
        <v>1E-3</v>
      </c>
      <c r="L2" s="8">
        <v>0.01</v>
      </c>
      <c r="M2" s="9">
        <v>0.1</v>
      </c>
    </row>
    <row r="3" spans="1:15" x14ac:dyDescent="0.25">
      <c r="A3" s="10" t="s">
        <v>11</v>
      </c>
      <c r="B3" s="16">
        <v>56.85</v>
      </c>
      <c r="C3" s="17">
        <v>54</v>
      </c>
      <c r="D3" s="17">
        <v>40.69</v>
      </c>
      <c r="E3" s="18">
        <v>16.79</v>
      </c>
      <c r="F3" s="2">
        <v>53.88</v>
      </c>
      <c r="G3" s="17">
        <v>51.98</v>
      </c>
      <c r="H3" s="17">
        <v>40.17</v>
      </c>
      <c r="I3" s="18">
        <v>17.100000000000001</v>
      </c>
      <c r="J3" s="16">
        <v>81.430000000000007</v>
      </c>
      <c r="K3" s="17">
        <v>70.709999999999994</v>
      </c>
      <c r="L3" s="17">
        <v>45</v>
      </c>
      <c r="M3" s="18">
        <v>14.29</v>
      </c>
      <c r="O3" t="str">
        <f>"\textsc{"&amp;A3&amp;"}&amp;"&amp;B3&amp;"&amp;"&amp;C3&amp;"&amp;"&amp;D3&amp;"&amp;"&amp;E3&amp;"&amp;"&amp;F3&amp;"&amp;"&amp;G3&amp;"&amp;"&amp;H3&amp;"&amp;"&amp;I3&amp;"&amp;"&amp;J3&amp;"&amp;"&amp;K3&amp;"&amp;"&amp;L3&amp;"&amp;"&amp;M3&amp;"\\"</f>
        <v>\textsc{RILSROLS}&amp;56.85&amp;54&amp;40.69&amp;16.79&amp;53.88&amp;51.98&amp;40.17&amp;17.1&amp;81.43&amp;70.71&amp;45&amp;14.29\\</v>
      </c>
    </row>
    <row r="4" spans="1:15" x14ac:dyDescent="0.25">
      <c r="A4" s="10" t="s">
        <v>2</v>
      </c>
      <c r="B4" s="3">
        <v>52.65</v>
      </c>
      <c r="C4">
        <v>31.89</v>
      </c>
      <c r="D4">
        <v>12.61</v>
      </c>
      <c r="E4" s="4">
        <v>0.86</v>
      </c>
      <c r="F4" s="15">
        <v>55.78</v>
      </c>
      <c r="G4">
        <v>33.08</v>
      </c>
      <c r="H4">
        <v>13.03</v>
      </c>
      <c r="I4" s="4">
        <v>0.7</v>
      </c>
      <c r="J4" s="3">
        <v>27.14</v>
      </c>
      <c r="K4">
        <v>22.14</v>
      </c>
      <c r="L4">
        <v>9.2899999999999991</v>
      </c>
      <c r="M4" s="4">
        <v>2.14</v>
      </c>
      <c r="O4" t="str">
        <f t="shared" ref="O4:O17" si="0">"\textsc{"&amp;A4&amp;"}&amp;"&amp;B4&amp;"&amp;"&amp;C4&amp;"&amp;"&amp;D4&amp;"&amp;"&amp;E4&amp;"&amp;"&amp;F4&amp;"&amp;"&amp;G4&amp;"&amp;"&amp;H4&amp;"&amp;"&amp;I4&amp;"&amp;"&amp;J4&amp;"&amp;"&amp;K4&amp;"&amp;"&amp;L4&amp;"&amp;"&amp;M4&amp;"\\"</f>
        <v>\textsc{AIFeynman}&amp;52.65&amp;31.89&amp;12.61&amp;0.86&amp;55.78&amp;33.08&amp;13.03&amp;0.7&amp;27.14&amp;22.14&amp;9.29&amp;2.14\\</v>
      </c>
    </row>
    <row r="5" spans="1:15" x14ac:dyDescent="0.25">
      <c r="A5" s="10" t="s">
        <v>18</v>
      </c>
      <c r="B5" s="3">
        <v>27.12</v>
      </c>
      <c r="C5">
        <v>10.62</v>
      </c>
      <c r="D5">
        <v>4.6900000000000004</v>
      </c>
      <c r="E5" s="4">
        <v>1.46</v>
      </c>
      <c r="F5" s="3">
        <v>26.83</v>
      </c>
      <c r="G5">
        <v>11.03</v>
      </c>
      <c r="H5">
        <v>5.09</v>
      </c>
      <c r="I5" s="4">
        <v>1.64</v>
      </c>
      <c r="J5" s="3">
        <v>29.46</v>
      </c>
      <c r="K5">
        <v>7.14</v>
      </c>
      <c r="L5">
        <v>1.43</v>
      </c>
      <c r="M5" s="4">
        <v>0</v>
      </c>
      <c r="O5" t="str">
        <f t="shared" si="0"/>
        <v>\textsc{GP\-GOMEA}&amp;27.12&amp;10.62&amp;4.69&amp;1.46&amp;26.83&amp;11.03&amp;5.09&amp;1.64&amp;29.46&amp;7.14&amp;1.43&amp;0\\</v>
      </c>
    </row>
    <row r="6" spans="1:15" x14ac:dyDescent="0.25">
      <c r="A6" s="10" t="s">
        <v>19</v>
      </c>
      <c r="B6" s="3">
        <v>26.23</v>
      </c>
      <c r="C6">
        <v>21.23</v>
      </c>
      <c r="D6">
        <v>20</v>
      </c>
      <c r="E6" s="4">
        <v>12.31</v>
      </c>
      <c r="F6" s="3">
        <v>26.98</v>
      </c>
      <c r="G6">
        <v>21.9</v>
      </c>
      <c r="H6">
        <v>20.78</v>
      </c>
      <c r="I6" s="4">
        <v>13.53</v>
      </c>
      <c r="J6" s="3">
        <v>20</v>
      </c>
      <c r="K6">
        <v>15.71</v>
      </c>
      <c r="L6">
        <v>13.57</v>
      </c>
      <c r="M6" s="4">
        <v>2.14</v>
      </c>
      <c r="O6" t="str">
        <f t="shared" si="0"/>
        <v>\textsc{AFP\_FE}&amp;26.23&amp;21.23&amp;20&amp;12.31&amp;26.98&amp;21.9&amp;20.78&amp;13.53&amp;20&amp;15.71&amp;13.57&amp;2.14\\</v>
      </c>
    </row>
    <row r="7" spans="1:15" x14ac:dyDescent="0.25">
      <c r="A7" s="10" t="s">
        <v>8</v>
      </c>
      <c r="B7" s="3">
        <v>20.77</v>
      </c>
      <c r="C7">
        <v>13.77</v>
      </c>
      <c r="D7">
        <v>7.69</v>
      </c>
      <c r="E7" s="4">
        <v>1.46</v>
      </c>
      <c r="F7" s="3">
        <v>22.41</v>
      </c>
      <c r="G7">
        <v>14.57</v>
      </c>
      <c r="H7">
        <v>7.84</v>
      </c>
      <c r="I7" s="4">
        <v>1.47</v>
      </c>
      <c r="J7" s="3">
        <v>7.14</v>
      </c>
      <c r="K7">
        <v>7.14</v>
      </c>
      <c r="L7">
        <v>6.43</v>
      </c>
      <c r="M7" s="4">
        <v>1.43</v>
      </c>
      <c r="O7" t="str">
        <f t="shared" si="0"/>
        <v>\textsc{ITEA}&amp;20.77&amp;13.77&amp;7.69&amp;1.46&amp;22.41&amp;14.57&amp;7.84&amp;1.47&amp;7.14&amp;7.14&amp;6.43&amp;1.43\\</v>
      </c>
    </row>
    <row r="8" spans="1:15" x14ac:dyDescent="0.25">
      <c r="A8" s="10" t="s">
        <v>1</v>
      </c>
      <c r="B8" s="3">
        <v>20.48</v>
      </c>
      <c r="C8">
        <v>19</v>
      </c>
      <c r="D8">
        <v>16.309999999999999</v>
      </c>
      <c r="E8" s="4">
        <v>12.15</v>
      </c>
      <c r="F8" s="3">
        <v>21.12</v>
      </c>
      <c r="G8">
        <v>19.66</v>
      </c>
      <c r="H8">
        <v>16.899999999999999</v>
      </c>
      <c r="I8" s="4">
        <v>13.1</v>
      </c>
      <c r="J8" s="3">
        <v>15.18</v>
      </c>
      <c r="K8">
        <v>13.57</v>
      </c>
      <c r="L8">
        <v>11.43</v>
      </c>
      <c r="M8" s="4">
        <v>4.29</v>
      </c>
      <c r="O8" t="str">
        <f t="shared" si="0"/>
        <v>\textsc{AFP}&amp;20.48&amp;19&amp;16.31&amp;12.15&amp;21.12&amp;19.66&amp;16.9&amp;13.1&amp;15.18&amp;13.57&amp;11.43&amp;4.29\\</v>
      </c>
    </row>
    <row r="9" spans="1:15" x14ac:dyDescent="0.25">
      <c r="A9" s="10" t="s">
        <v>4</v>
      </c>
      <c r="B9" s="3">
        <v>19.71</v>
      </c>
      <c r="C9">
        <v>19.149999999999999</v>
      </c>
      <c r="D9">
        <v>18.920000000000002</v>
      </c>
      <c r="E9" s="4">
        <v>16.62</v>
      </c>
      <c r="F9" s="3">
        <v>19.72</v>
      </c>
      <c r="G9">
        <v>19.14</v>
      </c>
      <c r="H9">
        <v>18.97</v>
      </c>
      <c r="I9" s="4">
        <v>16.809999999999999</v>
      </c>
      <c r="J9" s="3">
        <v>19.64</v>
      </c>
      <c r="K9">
        <v>19.29</v>
      </c>
      <c r="L9">
        <v>18.57</v>
      </c>
      <c r="M9" s="4">
        <v>15</v>
      </c>
      <c r="O9" t="str">
        <f t="shared" si="0"/>
        <v>\textsc{DSR}&amp;19.71&amp;19.15&amp;18.92&amp;16.62&amp;19.72&amp;19.14&amp;18.97&amp;16.81&amp;19.64&amp;19.29&amp;18.57&amp;15\\</v>
      </c>
    </row>
    <row r="10" spans="1:15" x14ac:dyDescent="0.25">
      <c r="A10" s="10" t="s">
        <v>10</v>
      </c>
      <c r="B10" s="3">
        <v>16</v>
      </c>
      <c r="C10">
        <v>12.31</v>
      </c>
      <c r="D10">
        <v>1.92</v>
      </c>
      <c r="E10" s="4">
        <v>0.08</v>
      </c>
      <c r="F10" s="3">
        <v>16.55</v>
      </c>
      <c r="G10">
        <v>13.19</v>
      </c>
      <c r="H10">
        <v>2.0699999999999998</v>
      </c>
      <c r="I10" s="4">
        <v>0.09</v>
      </c>
      <c r="J10" s="3">
        <v>11.43</v>
      </c>
      <c r="K10">
        <v>5</v>
      </c>
      <c r="L10">
        <v>0.71</v>
      </c>
      <c r="M10" s="4">
        <v>0</v>
      </c>
      <c r="O10" t="str">
        <f t="shared" si="0"/>
        <v>\textsc{Operon}&amp;16&amp;12.31&amp;1.92&amp;0.08&amp;16.55&amp;13.19&amp;2.07&amp;0.09&amp;11.43&amp;5&amp;0.71&amp;0\\</v>
      </c>
    </row>
    <row r="11" spans="1:15" x14ac:dyDescent="0.25">
      <c r="A11" s="10" t="s">
        <v>12</v>
      </c>
      <c r="B11" s="3">
        <v>15.48</v>
      </c>
      <c r="C11">
        <v>16.16</v>
      </c>
      <c r="D11">
        <v>16.05</v>
      </c>
      <c r="E11" s="4">
        <v>15.77</v>
      </c>
      <c r="F11" s="3">
        <v>16.27</v>
      </c>
      <c r="G11">
        <v>16.989999999999998</v>
      </c>
      <c r="H11">
        <v>16.87</v>
      </c>
      <c r="I11" s="4">
        <v>16.55</v>
      </c>
      <c r="J11" s="3">
        <v>8.93</v>
      </c>
      <c r="K11">
        <v>9.2899999999999991</v>
      </c>
      <c r="L11">
        <v>9.2899999999999991</v>
      </c>
      <c r="M11" s="4">
        <v>9.2899999999999991</v>
      </c>
      <c r="O11" t="str">
        <f t="shared" si="0"/>
        <v>\textsc{gplearn}&amp;15.48&amp;16.16&amp;16.05&amp;15.77&amp;16.27&amp;16.99&amp;16.87&amp;16.55&amp;8.93&amp;9.29&amp;9.29&amp;9.29\\</v>
      </c>
    </row>
    <row r="12" spans="1:15" x14ac:dyDescent="0.25">
      <c r="A12" s="10" t="s">
        <v>20</v>
      </c>
      <c r="B12" s="3">
        <v>12.6</v>
      </c>
      <c r="C12">
        <v>0.69</v>
      </c>
      <c r="D12">
        <v>0</v>
      </c>
      <c r="E12" s="4">
        <v>0</v>
      </c>
      <c r="F12" s="3">
        <v>12.72</v>
      </c>
      <c r="G12">
        <v>0.78</v>
      </c>
      <c r="H12">
        <v>0</v>
      </c>
      <c r="I12" s="4">
        <v>0</v>
      </c>
      <c r="J12" s="3">
        <v>11.61</v>
      </c>
      <c r="K12">
        <v>0</v>
      </c>
      <c r="L12">
        <v>0</v>
      </c>
      <c r="M12" s="4">
        <v>0</v>
      </c>
      <c r="O12" t="str">
        <f t="shared" si="0"/>
        <v>\textsc{SBP\-GP}&amp;12.6&amp;0.69&amp;0&amp;0&amp;12.72&amp;0.78&amp;0&amp;0&amp;11.61&amp;0&amp;0&amp;0\\</v>
      </c>
    </row>
    <row r="13" spans="1:15" x14ac:dyDescent="0.25">
      <c r="A13" s="10" t="s">
        <v>5</v>
      </c>
      <c r="B13" s="3">
        <v>12.02</v>
      </c>
      <c r="C13">
        <v>9.5399999999999991</v>
      </c>
      <c r="D13">
        <v>8.23</v>
      </c>
      <c r="E13" s="4">
        <v>9.31</v>
      </c>
      <c r="F13" s="3">
        <v>12.39</v>
      </c>
      <c r="G13">
        <v>9.57</v>
      </c>
      <c r="H13">
        <v>8.7100000000000009</v>
      </c>
      <c r="I13" s="4">
        <v>10.17</v>
      </c>
      <c r="J13" s="3">
        <v>8.93</v>
      </c>
      <c r="K13">
        <v>9.2899999999999991</v>
      </c>
      <c r="L13">
        <v>4.29</v>
      </c>
      <c r="M13" s="4">
        <v>2.14</v>
      </c>
      <c r="O13" t="str">
        <f t="shared" si="0"/>
        <v>\textsc{EPLEX}&amp;12.02&amp;9.54&amp;8.23&amp;9.31&amp;12.39&amp;9.57&amp;8.71&amp;10.17&amp;8.93&amp;9.29&amp;4.29&amp;2.14\\</v>
      </c>
    </row>
    <row r="14" spans="1:15" x14ac:dyDescent="0.25">
      <c r="A14" s="10" t="s">
        <v>3</v>
      </c>
      <c r="B14" s="3">
        <v>2.31</v>
      </c>
      <c r="C14">
        <v>0.62</v>
      </c>
      <c r="D14">
        <v>0.08</v>
      </c>
      <c r="E14" s="4">
        <v>0</v>
      </c>
      <c r="F14" s="3">
        <v>2.48</v>
      </c>
      <c r="G14">
        <v>0.6</v>
      </c>
      <c r="H14">
        <v>0.09</v>
      </c>
      <c r="I14" s="4">
        <v>0</v>
      </c>
      <c r="J14" s="3">
        <v>0.89</v>
      </c>
      <c r="K14">
        <v>0.71</v>
      </c>
      <c r="L14">
        <v>0</v>
      </c>
      <c r="M14" s="4">
        <v>0</v>
      </c>
      <c r="O14" t="str">
        <f t="shared" si="0"/>
        <v>\textsc{BSR}&amp;2.31&amp;0.62&amp;0.08&amp;0&amp;2.48&amp;0.6&amp;0.09&amp;0&amp;0.89&amp;0.71&amp;0&amp;0\\</v>
      </c>
    </row>
    <row r="15" spans="1:15" x14ac:dyDescent="0.25">
      <c r="A15" s="10" t="s">
        <v>6</v>
      </c>
      <c r="B15" s="3">
        <v>0.1</v>
      </c>
      <c r="C15">
        <v>0</v>
      </c>
      <c r="D15">
        <v>0</v>
      </c>
      <c r="E15" s="4">
        <v>0</v>
      </c>
      <c r="F15" s="3">
        <v>0</v>
      </c>
      <c r="G15">
        <v>0</v>
      </c>
      <c r="H15">
        <v>0</v>
      </c>
      <c r="I15" s="4">
        <v>0</v>
      </c>
      <c r="J15" s="3">
        <v>0.89</v>
      </c>
      <c r="K15">
        <v>0</v>
      </c>
      <c r="L15">
        <v>0</v>
      </c>
      <c r="M15" s="4">
        <v>0</v>
      </c>
      <c r="O15" t="str">
        <f t="shared" si="0"/>
        <v>\textsc{FEAT}&amp;0.1&amp;0&amp;0&amp;0&amp;0&amp;0&amp;0&amp;0&amp;0.89&amp;0&amp;0&amp;0\\</v>
      </c>
    </row>
    <row r="16" spans="1:15" x14ac:dyDescent="0.25">
      <c r="A16" s="10" t="s">
        <v>7</v>
      </c>
      <c r="B16" s="3">
        <v>0</v>
      </c>
      <c r="C16">
        <v>0</v>
      </c>
      <c r="D16">
        <v>0</v>
      </c>
      <c r="E16" s="4">
        <v>0.08</v>
      </c>
      <c r="F16" s="3">
        <v>0</v>
      </c>
      <c r="G16">
        <v>0</v>
      </c>
      <c r="H16">
        <v>0</v>
      </c>
      <c r="I16" s="4">
        <v>0.09</v>
      </c>
      <c r="J16" s="3">
        <v>0</v>
      </c>
      <c r="K16">
        <v>0</v>
      </c>
      <c r="L16">
        <v>0</v>
      </c>
      <c r="M16" s="4">
        <v>0</v>
      </c>
      <c r="O16" t="str">
        <f t="shared" si="0"/>
        <v>\textsc{FFX}&amp;0&amp;0&amp;0&amp;0.08&amp;0&amp;0&amp;0&amp;0.09&amp;0&amp;0&amp;0&amp;0\\</v>
      </c>
    </row>
    <row r="17" spans="1:15" ht="15.75" thickBot="1" x14ac:dyDescent="0.3">
      <c r="A17" s="11" t="s">
        <v>9</v>
      </c>
      <c r="B17" s="5">
        <v>0</v>
      </c>
      <c r="C17" s="6">
        <v>0</v>
      </c>
      <c r="D17" s="6">
        <v>0</v>
      </c>
      <c r="E17" s="7">
        <v>0</v>
      </c>
      <c r="F17" s="5">
        <v>0</v>
      </c>
      <c r="G17" s="6">
        <v>0</v>
      </c>
      <c r="H17" s="6">
        <v>0</v>
      </c>
      <c r="I17" s="7">
        <v>0</v>
      </c>
      <c r="J17" s="5">
        <v>0</v>
      </c>
      <c r="K17" s="6">
        <v>0</v>
      </c>
      <c r="L17" s="6">
        <v>0</v>
      </c>
      <c r="M17" s="7">
        <v>0</v>
      </c>
      <c r="O17" t="str">
        <f t="shared" si="0"/>
        <v>\textsc{MRGP}&amp;0&amp;0&amp;0&amp;0&amp;0&amp;0&amp;0&amp;0&amp;0&amp;0&amp;0&amp;0\\</v>
      </c>
    </row>
    <row r="18" spans="1:15" x14ac:dyDescent="0.25">
      <c r="A18" s="10" t="s">
        <v>17</v>
      </c>
    </row>
  </sheetData>
  <sortState xmlns:xlrd2="http://schemas.microsoft.com/office/spreadsheetml/2017/richdata2" ref="A3:M17">
    <sortCondition descending="1" ref="B3:B17"/>
  </sortState>
  <mergeCells count="3">
    <mergeCell ref="B1:E1"/>
    <mergeCell ref="F1:I1"/>
    <mergeCell ref="J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50C0-D439-454E-9BD2-0DB6F3055CB1}">
  <dimension ref="A1:O17"/>
  <sheetViews>
    <sheetView tabSelected="1" workbookViewId="0">
      <selection activeCell="AF12" sqref="AF12"/>
    </sheetView>
  </sheetViews>
  <sheetFormatPr defaultRowHeight="15" x14ac:dyDescent="0.25"/>
  <cols>
    <col min="1" max="1" width="12.140625" bestFit="1" customWidth="1"/>
    <col min="2" max="13" width="6" bestFit="1" customWidth="1"/>
  </cols>
  <sheetData>
    <row r="1" spans="1:15" ht="15.75" thickBot="1" x14ac:dyDescent="0.3">
      <c r="B1" s="28" t="s">
        <v>13</v>
      </c>
      <c r="C1" s="29"/>
      <c r="D1" s="29"/>
      <c r="E1" s="30"/>
      <c r="F1" s="28" t="s">
        <v>14</v>
      </c>
      <c r="G1" s="29"/>
      <c r="H1" s="29"/>
      <c r="I1" s="30"/>
      <c r="J1" s="28" t="s">
        <v>15</v>
      </c>
      <c r="K1" s="29"/>
      <c r="L1" s="29"/>
      <c r="M1" s="30"/>
    </row>
    <row r="2" spans="1:15" ht="15.75" thickBot="1" x14ac:dyDescent="0.3">
      <c r="A2" s="35" t="s">
        <v>0</v>
      </c>
      <c r="B2" s="25">
        <v>0</v>
      </c>
      <c r="C2" s="26">
        <v>1E-3</v>
      </c>
      <c r="D2" s="26">
        <v>0.01</v>
      </c>
      <c r="E2" s="27">
        <v>0.1</v>
      </c>
      <c r="F2" s="25">
        <v>0</v>
      </c>
      <c r="G2" s="26">
        <v>1E-3</v>
      </c>
      <c r="H2" s="26">
        <v>0.01</v>
      </c>
      <c r="I2" s="27">
        <v>0.1</v>
      </c>
      <c r="J2" s="6">
        <v>0</v>
      </c>
      <c r="K2" s="6">
        <v>1E-3</v>
      </c>
      <c r="L2" s="6">
        <v>0.01</v>
      </c>
      <c r="M2" s="7">
        <v>0.1</v>
      </c>
    </row>
    <row r="3" spans="1:15" x14ac:dyDescent="0.25">
      <c r="A3" s="23" t="s">
        <v>9</v>
      </c>
      <c r="B3" s="38">
        <v>92.69</v>
      </c>
      <c r="C3" s="39">
        <v>91.539999999999992</v>
      </c>
      <c r="D3" s="39">
        <v>88.460000000000008</v>
      </c>
      <c r="E3" s="32">
        <v>1.92</v>
      </c>
      <c r="F3" s="38">
        <v>93.100000000000009</v>
      </c>
      <c r="G3" s="39">
        <v>92.24</v>
      </c>
      <c r="H3" s="39">
        <v>91.81</v>
      </c>
      <c r="I3" s="32">
        <v>2.16</v>
      </c>
      <c r="J3" s="2">
        <v>89.29</v>
      </c>
      <c r="K3" s="31">
        <v>85.71</v>
      </c>
      <c r="L3" s="31">
        <v>60.709999999999994</v>
      </c>
      <c r="M3" s="32">
        <v>0</v>
      </c>
      <c r="O3" t="str">
        <f>"\textsc{"&amp;A3&amp;"}&amp;"&amp;B3&amp;"&amp;"&amp;C3&amp;"&amp;"&amp;D3&amp;"&amp;"&amp;E3&amp;"&amp;"&amp;F3&amp;"&amp;"&amp;G3&amp;"&amp;"&amp;H3&amp;"&amp;"&amp;I3&amp;"&amp;"&amp;J3&amp;"&amp;"&amp;K3&amp;"&amp;"&amp;L3&amp;"&amp;"&amp;M3&amp;"\\"</f>
        <v>\textsc{MRGP}&amp;92.69&amp;91.54&amp;88.46&amp;1.92&amp;93.1&amp;92.24&amp;91.81&amp;2.16&amp;89.29&amp;85.71&amp;60.71&amp;0\\</v>
      </c>
    </row>
    <row r="4" spans="1:15" x14ac:dyDescent="0.25">
      <c r="A4" s="23" t="s">
        <v>10</v>
      </c>
      <c r="B4" s="3">
        <v>86.92</v>
      </c>
      <c r="C4" s="33">
        <v>86.539999999999992</v>
      </c>
      <c r="D4" s="33">
        <v>86.539999999999992</v>
      </c>
      <c r="E4" s="40">
        <v>73.460000000000008</v>
      </c>
      <c r="F4" s="3">
        <v>86.21</v>
      </c>
      <c r="G4" s="33">
        <v>85.78</v>
      </c>
      <c r="H4" s="33">
        <v>85.78</v>
      </c>
      <c r="I4" s="40">
        <v>82.33</v>
      </c>
      <c r="J4" s="36">
        <v>92.86</v>
      </c>
      <c r="K4" s="37">
        <v>92.86</v>
      </c>
      <c r="L4" s="37">
        <v>92.86</v>
      </c>
      <c r="M4" s="4">
        <v>0</v>
      </c>
      <c r="O4" t="str">
        <f t="shared" ref="O4:O17" si="0">"\textsc{"&amp;A4&amp;"}&amp;"&amp;B4&amp;"&amp;"&amp;C4&amp;"&amp;"&amp;D4&amp;"&amp;"&amp;E4&amp;"&amp;"&amp;F4&amp;"&amp;"&amp;G4&amp;"&amp;"&amp;H4&amp;"&amp;"&amp;I4&amp;"&amp;"&amp;J4&amp;"&amp;"&amp;K4&amp;"&amp;"&amp;L4&amp;"&amp;"&amp;M4&amp;"\\"</f>
        <v>\textsc{Operon}&amp;86.92&amp;86.54&amp;86.54&amp;73.46&amp;86.21&amp;85.78&amp;85.78&amp;82.33&amp;92.86&amp;92.86&amp;92.86&amp;0\\</v>
      </c>
    </row>
    <row r="5" spans="1:15" x14ac:dyDescent="0.25">
      <c r="A5" s="23" t="s">
        <v>11</v>
      </c>
      <c r="B5" s="3">
        <v>80</v>
      </c>
      <c r="C5" s="33">
        <v>81.150000000000006</v>
      </c>
      <c r="D5" s="33">
        <v>80</v>
      </c>
      <c r="E5" s="4">
        <v>21.92</v>
      </c>
      <c r="F5" s="3">
        <v>78.45</v>
      </c>
      <c r="G5" s="33">
        <v>79.739999999999995</v>
      </c>
      <c r="H5" s="33">
        <v>78.45</v>
      </c>
      <c r="I5" s="4">
        <v>19.400000000000002</v>
      </c>
      <c r="J5" s="36">
        <v>92.86</v>
      </c>
      <c r="K5" s="37">
        <v>92.86</v>
      </c>
      <c r="L5" s="37">
        <v>92.86</v>
      </c>
      <c r="M5" s="40">
        <v>42.86</v>
      </c>
      <c r="O5" t="str">
        <f t="shared" si="0"/>
        <v>\textsc{RILSROLS}&amp;80&amp;81.15&amp;80&amp;21.92&amp;78.45&amp;79.74&amp;78.45&amp;19.4&amp;92.86&amp;92.86&amp;92.86&amp;42.86\\</v>
      </c>
    </row>
    <row r="6" spans="1:15" x14ac:dyDescent="0.25">
      <c r="A6" s="23" t="s">
        <v>20</v>
      </c>
      <c r="B6" s="3">
        <v>74.22999999999999</v>
      </c>
      <c r="C6" s="33">
        <v>74.22999999999999</v>
      </c>
      <c r="D6" s="33">
        <v>75</v>
      </c>
      <c r="E6" s="4">
        <v>53.849999999999994</v>
      </c>
      <c r="F6" s="3">
        <v>73.709999999999994</v>
      </c>
      <c r="G6" s="33">
        <v>75.429999999999993</v>
      </c>
      <c r="H6" s="33">
        <v>75</v>
      </c>
      <c r="I6" s="4">
        <v>60.34</v>
      </c>
      <c r="J6" s="3">
        <v>78.569999999999993</v>
      </c>
      <c r="K6" s="33">
        <v>64.290000000000006</v>
      </c>
      <c r="L6" s="33">
        <v>75</v>
      </c>
      <c r="M6" s="4">
        <v>0</v>
      </c>
      <c r="O6" t="str">
        <f t="shared" si="0"/>
        <v>\textsc{SBP\-GP}&amp;74.23&amp;74.23&amp;75&amp;53.85&amp;73.71&amp;75.43&amp;75&amp;60.34&amp;78.57&amp;64.29&amp;75&amp;0\\</v>
      </c>
    </row>
    <row r="7" spans="1:15" x14ac:dyDescent="0.25">
      <c r="A7" s="23" t="s">
        <v>2</v>
      </c>
      <c r="B7" s="3">
        <v>73.83</v>
      </c>
      <c r="C7" s="33">
        <v>73.64</v>
      </c>
      <c r="D7" s="33">
        <v>67.86</v>
      </c>
      <c r="E7" s="4">
        <v>10.16</v>
      </c>
      <c r="F7" s="3">
        <v>78.510000000000005</v>
      </c>
      <c r="G7" s="33">
        <v>77.39</v>
      </c>
      <c r="H7" s="33">
        <v>71.430000000000007</v>
      </c>
      <c r="I7" s="4">
        <v>10.530000000000001</v>
      </c>
      <c r="J7" s="3">
        <v>35.709999999999994</v>
      </c>
      <c r="K7" s="33">
        <v>42.86</v>
      </c>
      <c r="L7" s="33">
        <v>39.290000000000006</v>
      </c>
      <c r="M7" s="4">
        <v>7.1400000000000006</v>
      </c>
      <c r="O7" t="str">
        <f t="shared" si="0"/>
        <v>\textsc{AIFeynman}&amp;73.83&amp;73.64&amp;67.86&amp;10.16&amp;78.51&amp;77.39&amp;71.43&amp;10.53&amp;35.71&amp;42.86&amp;39.29&amp;7.14\\</v>
      </c>
    </row>
    <row r="8" spans="1:15" x14ac:dyDescent="0.25">
      <c r="A8" s="23" t="s">
        <v>18</v>
      </c>
      <c r="B8" s="3">
        <v>71.540000000000006</v>
      </c>
      <c r="C8" s="33">
        <v>70.38</v>
      </c>
      <c r="D8" s="33">
        <v>73.460000000000008</v>
      </c>
      <c r="E8" s="4">
        <v>67.69</v>
      </c>
      <c r="F8" s="3">
        <v>71.55</v>
      </c>
      <c r="G8" s="33">
        <v>70.260000000000005</v>
      </c>
      <c r="H8" s="33">
        <v>73.709999999999994</v>
      </c>
      <c r="I8" s="4">
        <v>71.98</v>
      </c>
      <c r="J8" s="3">
        <v>71.430000000000007</v>
      </c>
      <c r="K8" s="33">
        <v>71.430000000000007</v>
      </c>
      <c r="L8" s="33">
        <v>71.430000000000007</v>
      </c>
      <c r="M8" s="4">
        <v>32.14</v>
      </c>
      <c r="O8" t="str">
        <f t="shared" si="0"/>
        <v>\textsc{GP\-GOMEA}&amp;71.54&amp;70.38&amp;73.46&amp;67.69&amp;71.55&amp;70.26&amp;73.71&amp;71.98&amp;71.43&amp;71.43&amp;71.43&amp;32.14\\</v>
      </c>
    </row>
    <row r="9" spans="1:15" x14ac:dyDescent="0.25">
      <c r="A9" s="23" t="s">
        <v>19</v>
      </c>
      <c r="B9" s="3">
        <v>55.769999999999996</v>
      </c>
      <c r="C9" s="33">
        <v>50.38</v>
      </c>
      <c r="D9" s="33">
        <v>50.38</v>
      </c>
      <c r="E9" s="4">
        <v>50</v>
      </c>
      <c r="F9" s="3">
        <v>59.050000000000004</v>
      </c>
      <c r="G9" s="33">
        <v>52.16</v>
      </c>
      <c r="H9" s="33">
        <v>52.59</v>
      </c>
      <c r="I9" s="4">
        <v>53.449999999999996</v>
      </c>
      <c r="J9" s="3">
        <v>28.57</v>
      </c>
      <c r="K9" s="33">
        <v>35.709999999999994</v>
      </c>
      <c r="L9" s="33">
        <v>32.14</v>
      </c>
      <c r="M9" s="4">
        <v>21.43</v>
      </c>
      <c r="O9" t="str">
        <f t="shared" si="0"/>
        <v>\textsc{AFP\_FE}&amp;55.77&amp;50.38&amp;50.38&amp;50&amp;59.05&amp;52.16&amp;52.59&amp;53.45&amp;28.57&amp;35.71&amp;32.14&amp;21.43\\</v>
      </c>
    </row>
    <row r="10" spans="1:15" x14ac:dyDescent="0.25">
      <c r="A10" s="23" t="s">
        <v>5</v>
      </c>
      <c r="B10" s="3">
        <v>44.230000000000004</v>
      </c>
      <c r="C10" s="33">
        <v>45.379999999999995</v>
      </c>
      <c r="D10" s="33">
        <v>52.31</v>
      </c>
      <c r="E10" s="4">
        <v>46.92</v>
      </c>
      <c r="F10" s="3">
        <v>46.98</v>
      </c>
      <c r="G10" s="33">
        <v>47.839999999999996</v>
      </c>
      <c r="H10" s="33">
        <v>56.03</v>
      </c>
      <c r="I10" s="4">
        <v>51.72</v>
      </c>
      <c r="J10" s="3">
        <v>21.43</v>
      </c>
      <c r="K10" s="33">
        <v>25</v>
      </c>
      <c r="L10" s="33">
        <v>21.43</v>
      </c>
      <c r="M10" s="4">
        <v>7.1400000000000006</v>
      </c>
      <c r="O10" t="str">
        <f t="shared" si="0"/>
        <v>\textsc{EPLEX}&amp;44.23&amp;45.38&amp;52.31&amp;46.92&amp;46.98&amp;47.84&amp;56.03&amp;51.72&amp;21.43&amp;25&amp;21.43&amp;7.14\\</v>
      </c>
    </row>
    <row r="11" spans="1:15" x14ac:dyDescent="0.25">
      <c r="A11" s="23" t="s">
        <v>1</v>
      </c>
      <c r="B11" s="3">
        <v>42.69</v>
      </c>
      <c r="C11" s="33">
        <v>41.92</v>
      </c>
      <c r="D11" s="33">
        <v>40.380000000000003</v>
      </c>
      <c r="E11" s="4">
        <v>40.770000000000003</v>
      </c>
      <c r="F11" s="3">
        <v>44.83</v>
      </c>
      <c r="G11" s="33">
        <v>44.4</v>
      </c>
      <c r="H11" s="33">
        <v>42.67</v>
      </c>
      <c r="I11" s="4">
        <v>43.97</v>
      </c>
      <c r="J11" s="3">
        <v>25</v>
      </c>
      <c r="K11" s="33">
        <v>21.43</v>
      </c>
      <c r="L11" s="33">
        <v>21.43</v>
      </c>
      <c r="M11" s="4">
        <v>14.29</v>
      </c>
      <c r="O11" t="str">
        <f t="shared" si="0"/>
        <v>\textsc{AFP}&amp;42.69&amp;41.92&amp;40.38&amp;40.77&amp;44.83&amp;44.4&amp;42.67&amp;43.97&amp;25&amp;21.43&amp;21.43&amp;14.29\\</v>
      </c>
    </row>
    <row r="12" spans="1:15" x14ac:dyDescent="0.25">
      <c r="A12" s="23" t="s">
        <v>6</v>
      </c>
      <c r="B12" s="3">
        <v>40</v>
      </c>
      <c r="C12" s="33">
        <v>43.08</v>
      </c>
      <c r="D12" s="33">
        <v>40.770000000000003</v>
      </c>
      <c r="E12" s="4">
        <v>13.459999999999999</v>
      </c>
      <c r="F12" s="3">
        <v>39.660000000000004</v>
      </c>
      <c r="G12" s="33">
        <v>42.24</v>
      </c>
      <c r="H12" s="33">
        <v>40.520000000000003</v>
      </c>
      <c r="I12" s="4">
        <v>13.36</v>
      </c>
      <c r="J12" s="3">
        <v>42.86</v>
      </c>
      <c r="K12" s="33">
        <v>50</v>
      </c>
      <c r="L12" s="33">
        <v>42.86</v>
      </c>
      <c r="M12" s="4">
        <v>14.29</v>
      </c>
      <c r="O12" t="str">
        <f t="shared" si="0"/>
        <v>\textsc{FEAT}&amp;40&amp;43.08&amp;40.77&amp;13.46&amp;39.66&amp;42.24&amp;40.52&amp;13.36&amp;42.86&amp;50&amp;42.86&amp;14.29\\</v>
      </c>
    </row>
    <row r="13" spans="1:15" x14ac:dyDescent="0.25">
      <c r="A13" s="23" t="s">
        <v>12</v>
      </c>
      <c r="B13" s="3">
        <v>30</v>
      </c>
      <c r="C13" s="33">
        <v>29.23</v>
      </c>
      <c r="D13" s="33">
        <v>27.13</v>
      </c>
      <c r="E13" s="4">
        <v>21.92</v>
      </c>
      <c r="F13" s="3">
        <v>32.76</v>
      </c>
      <c r="G13" s="33">
        <v>31.900000000000002</v>
      </c>
      <c r="H13" s="33">
        <v>29.13</v>
      </c>
      <c r="I13" s="4">
        <v>23.71</v>
      </c>
      <c r="J13" s="3">
        <v>7.1400000000000006</v>
      </c>
      <c r="K13" s="33">
        <v>7.1400000000000006</v>
      </c>
      <c r="L13" s="33">
        <v>10.71</v>
      </c>
      <c r="M13" s="4">
        <v>7.1400000000000006</v>
      </c>
      <c r="O13" t="str">
        <f t="shared" si="0"/>
        <v>\textsc{gplearn}&amp;30&amp;29.23&amp;27.13&amp;21.92&amp;32.76&amp;31.9&amp;29.13&amp;23.71&amp;7.14&amp;7.14&amp;10.71&amp;7.14\\</v>
      </c>
    </row>
    <row r="14" spans="1:15" x14ac:dyDescent="0.25">
      <c r="A14" s="23" t="s">
        <v>8</v>
      </c>
      <c r="B14" s="3">
        <v>26.919999999999998</v>
      </c>
      <c r="C14" s="33">
        <v>26.919999999999998</v>
      </c>
      <c r="D14" s="33">
        <v>26.919999999999998</v>
      </c>
      <c r="E14" s="4">
        <v>25.77</v>
      </c>
      <c r="F14" s="3">
        <v>27.589999999999996</v>
      </c>
      <c r="G14" s="33">
        <v>27.589999999999996</v>
      </c>
      <c r="H14" s="33">
        <v>27.589999999999996</v>
      </c>
      <c r="I14" s="4">
        <v>26.72</v>
      </c>
      <c r="J14" s="3">
        <v>21.43</v>
      </c>
      <c r="K14" s="33">
        <v>21.43</v>
      </c>
      <c r="L14" s="33">
        <v>21.43</v>
      </c>
      <c r="M14" s="4">
        <v>17.86</v>
      </c>
      <c r="O14" t="str">
        <f t="shared" si="0"/>
        <v>\textsc{ITEA}&amp;26.92&amp;26.92&amp;26.92&amp;25.77&amp;27.59&amp;27.59&amp;27.59&amp;26.72&amp;21.43&amp;21.43&amp;21.43&amp;17.86\\</v>
      </c>
    </row>
    <row r="15" spans="1:15" x14ac:dyDescent="0.25">
      <c r="A15" s="23" t="s">
        <v>4</v>
      </c>
      <c r="B15" s="3">
        <v>23.849999999999998</v>
      </c>
      <c r="C15" s="33">
        <v>24.62</v>
      </c>
      <c r="D15" s="33">
        <v>25</v>
      </c>
      <c r="E15" s="4">
        <v>25</v>
      </c>
      <c r="F15" s="3">
        <v>25</v>
      </c>
      <c r="G15" s="33">
        <v>25.86</v>
      </c>
      <c r="H15" s="33">
        <v>26.290000000000003</v>
      </c>
      <c r="I15" s="4">
        <v>26.290000000000003</v>
      </c>
      <c r="J15" s="3">
        <v>14.29</v>
      </c>
      <c r="K15" s="33">
        <v>14.29</v>
      </c>
      <c r="L15" s="33">
        <v>14.29</v>
      </c>
      <c r="M15" s="4">
        <v>14.29</v>
      </c>
      <c r="O15" t="str">
        <f t="shared" si="0"/>
        <v>\textsc{DSR}&amp;23.85&amp;24.62&amp;25&amp;25&amp;25&amp;25.86&amp;26.29&amp;26.29&amp;14.29&amp;14.29&amp;14.29&amp;14.29\\</v>
      </c>
    </row>
    <row r="16" spans="1:15" x14ac:dyDescent="0.25">
      <c r="A16" s="23" t="s">
        <v>3</v>
      </c>
      <c r="B16" s="3">
        <v>11.92</v>
      </c>
      <c r="C16" s="33">
        <v>10.77</v>
      </c>
      <c r="D16" s="33">
        <v>11.92</v>
      </c>
      <c r="E16" s="4">
        <v>6.92</v>
      </c>
      <c r="F16" s="3">
        <v>10.780000000000001</v>
      </c>
      <c r="G16" s="33">
        <v>10.34</v>
      </c>
      <c r="H16" s="33">
        <v>12.07</v>
      </c>
      <c r="I16" s="4">
        <v>7.76</v>
      </c>
      <c r="J16" s="3">
        <v>21.43</v>
      </c>
      <c r="K16" s="33">
        <v>14.29</v>
      </c>
      <c r="L16" s="33">
        <v>10.71</v>
      </c>
      <c r="M16" s="4">
        <v>0</v>
      </c>
      <c r="O16" t="str">
        <f t="shared" si="0"/>
        <v>\textsc{BSR}&amp;11.92&amp;10.77&amp;11.92&amp;6.92&amp;10.78&amp;10.34&amp;12.07&amp;7.76&amp;21.43&amp;14.29&amp;10.71&amp;0\\</v>
      </c>
    </row>
    <row r="17" spans="1:15" ht="15.75" thickBot="1" x14ac:dyDescent="0.3">
      <c r="A17" s="24" t="s">
        <v>7</v>
      </c>
      <c r="B17" s="5">
        <v>0</v>
      </c>
      <c r="C17" s="6">
        <v>0</v>
      </c>
      <c r="D17" s="6">
        <v>2.69</v>
      </c>
      <c r="E17" s="7">
        <v>17.690000000000001</v>
      </c>
      <c r="F17" s="5">
        <v>0</v>
      </c>
      <c r="G17" s="6">
        <v>0</v>
      </c>
      <c r="H17" s="6">
        <v>2.59</v>
      </c>
      <c r="I17" s="7">
        <v>19.830000000000002</v>
      </c>
      <c r="J17" s="5">
        <v>0</v>
      </c>
      <c r="K17" s="6">
        <v>0</v>
      </c>
      <c r="L17" s="6">
        <v>3.5700000000000003</v>
      </c>
      <c r="M17" s="7">
        <v>0</v>
      </c>
      <c r="O17" t="str">
        <f t="shared" si="0"/>
        <v>\textsc{FFX}&amp;0&amp;0&amp;2.69&amp;17.69&amp;0&amp;0&amp;2.59&amp;19.83&amp;0&amp;0&amp;3.57&amp;0\\</v>
      </c>
    </row>
  </sheetData>
  <sortState xmlns:xlrd2="http://schemas.microsoft.com/office/spreadsheetml/2017/richdata2" ref="A3:M17">
    <sortCondition descending="1" ref="B3:B17"/>
  </sortState>
  <mergeCells count="3">
    <mergeCell ref="B1:E1"/>
    <mergeCell ref="F1:I1"/>
    <mergeCell ref="J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symbolic solution accuracy</vt:lpstr>
      <vt:lpstr>solution 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2015-06-05T18:17:20Z</dcterms:created>
  <dcterms:modified xsi:type="dcterms:W3CDTF">2023-04-07T08:32:39Z</dcterms:modified>
</cp:coreProperties>
</file>