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E12"/>
  <sheetViews>
    <sheetView tabSelected="1" workbookViewId="0"/>
  </sheetViews>
  <sheetFormatPr baseColWidth="10" defaultRowHeight="16"/>
  <sheetData>
    <row r="1" spans="1:213">
      <c r="A1">
        <f>ROUND(0.000000,2)</f>
      </c>
      <c r="B1">
        <f>ROUND(0.001000,3)</f>
      </c>
      <c r="C1">
        <f>ROUND(0.002000,3)</f>
      </c>
      <c r="D1">
        <f>ROUND(0.003000,3)</f>
      </c>
      <c r="E1">
        <f>ROUND(0.004000,3)</f>
      </c>
      <c r="F1">
        <f>ROUND(0.005000,3)</f>
      </c>
      <c r="G1">
        <f>ROUND(0.006000,3)</f>
      </c>
      <c r="H1">
        <f>ROUND(0.007000,3)</f>
      </c>
      <c r="I1">
        <f>ROUND(0.008000,3)</f>
      </c>
      <c r="J1">
        <f>ROUND(0.009000,3)</f>
      </c>
      <c r="K1">
        <f>ROUND(0.010000,3)</f>
      </c>
      <c r="L1">
        <f>ROUND(0.011000,3)</f>
      </c>
      <c r="M1">
        <f>ROUND(0.012000,3)</f>
      </c>
      <c r="N1">
        <f>ROUND(0.013000,3)</f>
      </c>
      <c r="O1">
        <f>ROUND(0.014000,3)</f>
      </c>
      <c r="P1">
        <f>ROUND(0.015000,3)</f>
      </c>
      <c r="Q1">
        <f>ROUND(0.016000,3)</f>
      </c>
      <c r="R1">
        <f>ROUND(0.017000,3)</f>
      </c>
      <c r="S1">
        <f>ROUND(0.018000,3)</f>
      </c>
      <c r="T1">
        <f>ROUND(0.019000,3)</f>
      </c>
      <c r="U1">
        <f>ROUND(0.020000,3)</f>
      </c>
      <c r="V1">
        <f>ROUND(0.021000,3)</f>
      </c>
      <c r="W1">
        <f>ROUND(0.022000,3)</f>
      </c>
      <c r="X1">
        <f>ROUND(0.023000,3)</f>
      </c>
      <c r="Y1">
        <f>ROUND(0.024000,3)</f>
      </c>
      <c r="Z1">
        <f>ROUND(0.025000,3)</f>
      </c>
      <c r="AA1">
        <f>ROUND(0.026000,3)</f>
      </c>
      <c r="AB1">
        <f>ROUND(0.027000,3)</f>
      </c>
      <c r="AC1">
        <f>ROUND(0.028000,3)</f>
      </c>
      <c r="AD1">
        <f>ROUND(0.029000,3)</f>
      </c>
      <c r="AE1">
        <f>ROUND(0.030000,3)</f>
      </c>
      <c r="AF1">
        <f>ROUND(0.031000,3)</f>
      </c>
      <c r="AG1">
        <f>ROUND(0.032000,3)</f>
      </c>
      <c r="AH1">
        <f>ROUND(0.033000,3)</f>
      </c>
      <c r="AI1">
        <f>ROUND(0.034000,3)</f>
      </c>
      <c r="AJ1">
        <f>ROUND(0.035000,3)</f>
      </c>
      <c r="AK1">
        <f>ROUND(0.036000,3)</f>
      </c>
      <c r="AL1">
        <f>ROUND(0.037000,3)</f>
      </c>
      <c r="AM1">
        <f>ROUND(0.038000,3)</f>
      </c>
      <c r="AN1">
        <f>ROUND(0.039000,3)</f>
      </c>
      <c r="AO1">
        <f>ROUND(0.040000,3)</f>
      </c>
      <c r="AP1">
        <f>ROUND(0.041000,3)</f>
      </c>
      <c r="AQ1">
        <f>ROUND(0.042000,3)</f>
      </c>
      <c r="AR1">
        <f>ROUND(0.043000,3)</f>
      </c>
      <c r="AS1">
        <f>ROUND(0.044000,3)</f>
      </c>
      <c r="AT1">
        <f>ROUND(0.045000,3)</f>
      </c>
      <c r="AU1">
        <f>ROUND(0.046000,3)</f>
      </c>
      <c r="AV1">
        <f>ROUND(0.047000,3)</f>
      </c>
      <c r="AW1">
        <f>ROUND(0.048000,3)</f>
      </c>
      <c r="AX1">
        <f>ROUND(0.049000,3)</f>
      </c>
      <c r="AY1">
        <f>ROUND(0.050000,3)</f>
      </c>
      <c r="AZ1">
        <f>ROUND(0.051000,3)</f>
      </c>
      <c r="BA1">
        <f>ROUND(0.052000,3)</f>
      </c>
      <c r="BB1">
        <f>ROUND(0.053000,3)</f>
      </c>
      <c r="BC1">
        <f>ROUND(0.054000,3)</f>
      </c>
      <c r="BD1">
        <f>ROUND(0.055000,3)</f>
      </c>
      <c r="BE1">
        <f>ROUND(0.056000,3)</f>
      </c>
      <c r="BF1">
        <f>ROUND(0.057000,3)</f>
      </c>
      <c r="BG1">
        <f>ROUND(0.058000,3)</f>
      </c>
      <c r="BH1">
        <f>ROUND(0.059000,3)</f>
      </c>
      <c r="BI1">
        <f>ROUND(0.060000,3)</f>
      </c>
      <c r="BJ1">
        <f>ROUND(0.061000,3)</f>
      </c>
      <c r="BK1">
        <f>ROUND(0.062000,3)</f>
      </c>
      <c r="BL1">
        <f>ROUND(0.063000,3)</f>
      </c>
      <c r="BM1">
        <f>ROUND(0.064000,3)</f>
      </c>
      <c r="BN1">
        <f>ROUND(0.065000,3)</f>
      </c>
      <c r="BO1">
        <f>ROUND(0.066000,3)</f>
      </c>
      <c r="BP1">
        <f>ROUND(0.067000,3)</f>
      </c>
      <c r="BQ1">
        <f>ROUND(0.068000,3)</f>
      </c>
      <c r="BR1">
        <f>ROUND(0.069000,3)</f>
      </c>
      <c r="BS1">
        <f>ROUND(0.070000,3)</f>
      </c>
      <c r="BT1">
        <f>ROUND(0.071000,3)</f>
      </c>
      <c r="BU1">
        <f>ROUND(0.072000,3)</f>
      </c>
      <c r="BV1">
        <f>ROUND(0.073000,3)</f>
      </c>
      <c r="BW1">
        <f>ROUND(0.074000,3)</f>
      </c>
      <c r="BX1">
        <f>ROUND(0.075000,3)</f>
      </c>
      <c r="BY1">
        <f>ROUND(0.076000,3)</f>
      </c>
      <c r="BZ1">
        <f>ROUND(0.077000,3)</f>
      </c>
      <c r="CA1">
        <f>ROUND(0.078000,3)</f>
      </c>
      <c r="CB1">
        <f>ROUND(0.079000,3)</f>
      </c>
      <c r="CC1">
        <f>ROUND(0.080000,3)</f>
      </c>
      <c r="CD1">
        <f>ROUND(0.081000,3)</f>
      </c>
      <c r="CE1">
        <f>ROUND(0.082000,3)</f>
      </c>
      <c r="CF1">
        <f>ROUND(0.083000,3)</f>
      </c>
      <c r="CG1">
        <f>ROUND(0.084000,3)</f>
      </c>
      <c r="CH1">
        <f>ROUND(0.085000,3)</f>
      </c>
      <c r="CI1">
        <f>ROUND(0.086000,3)</f>
      </c>
      <c r="CJ1">
        <f>ROUND(0.087000,3)</f>
      </c>
      <c r="CK1">
        <f>ROUND(0.088000,3)</f>
      </c>
      <c r="CL1">
        <f>ROUND(0.089000,3)</f>
      </c>
      <c r="CM1">
        <f>ROUND(0.090000,3)</f>
      </c>
      <c r="CN1">
        <f>ROUND(0.091000,3)</f>
      </c>
      <c r="CO1">
        <f>ROUND(0.092000,3)</f>
      </c>
      <c r="CP1">
        <f>ROUND(0.093000,3)</f>
      </c>
      <c r="CQ1">
        <f>ROUND(0.094000,3)</f>
      </c>
      <c r="CR1">
        <f>ROUND(0.095000,3)</f>
      </c>
      <c r="CS1">
        <f>ROUND(0.096000,3)</f>
      </c>
      <c r="CT1">
        <f>ROUND(0.097000,3)</f>
      </c>
      <c r="CU1">
        <f>ROUND(0.098000,3)</f>
      </c>
      <c r="CV1">
        <f>ROUND(0.099000,3)</f>
      </c>
      <c r="CW1">
        <f>ROUND(0.100000,3)</f>
      </c>
      <c r="CX1">
        <f>ROUND(0.110000,3)</f>
      </c>
      <c r="CY1">
        <f>ROUND(0.120000,3)</f>
      </c>
      <c r="CZ1">
        <f>ROUND(0.130000,3)</f>
      </c>
      <c r="DA1">
        <f>ROUND(0.140000,3)</f>
      </c>
      <c r="DB1">
        <f>ROUND(0.150000,3)</f>
      </c>
      <c r="DC1">
        <f>ROUND(0.160000,3)</f>
      </c>
      <c r="DD1">
        <f>ROUND(0.170000,3)</f>
      </c>
      <c r="DE1">
        <f>ROUND(0.180000,3)</f>
      </c>
      <c r="DF1">
        <f>ROUND(0.190000,3)</f>
      </c>
      <c r="DG1">
        <f>ROUND(0.200000,3)</f>
      </c>
      <c r="DH1">
        <f>ROUND(0.210000,3)</f>
      </c>
      <c r="DI1">
        <f>ROUND(0.220000,3)</f>
      </c>
      <c r="DJ1">
        <f>ROUND(0.230000,3)</f>
      </c>
      <c r="DK1">
        <f>ROUND(0.240000,3)</f>
      </c>
      <c r="DL1">
        <f>ROUND(0.250000,3)</f>
      </c>
      <c r="DM1">
        <f>ROUND(0.260000,3)</f>
      </c>
      <c r="DN1">
        <f>ROUND(0.270000,3)</f>
      </c>
      <c r="DO1">
        <f>ROUND(0.280000,3)</f>
      </c>
      <c r="DP1">
        <f>ROUND(0.290000,3)</f>
      </c>
      <c r="DQ1">
        <f>ROUND(0.300000,3)</f>
      </c>
      <c r="DR1">
        <f>ROUND(0.310000,3)</f>
      </c>
      <c r="DS1">
        <f>ROUND(0.320000,3)</f>
      </c>
      <c r="DT1">
        <f>ROUND(0.330000,3)</f>
      </c>
      <c r="DU1">
        <f>ROUND(0.340000,3)</f>
      </c>
      <c r="DV1">
        <f>ROUND(0.350000,3)</f>
      </c>
      <c r="DW1">
        <f>ROUND(0.360000,3)</f>
      </c>
      <c r="DX1">
        <f>ROUND(0.370000,3)</f>
      </c>
      <c r="DY1">
        <f>ROUND(0.380000,3)</f>
      </c>
      <c r="DZ1">
        <f>ROUND(0.390000,3)</f>
      </c>
      <c r="EA1">
        <f>ROUND(0.400000,3)</f>
      </c>
      <c r="EB1">
        <f>ROUND(0.410000,3)</f>
      </c>
      <c r="EC1">
        <f>ROUND(0.420000,3)</f>
      </c>
      <c r="ED1">
        <f>ROUND(0.430000,3)</f>
      </c>
      <c r="EE1">
        <f>ROUND(0.440000,3)</f>
      </c>
      <c r="EF1">
        <f>ROUND(0.450000,3)</f>
      </c>
      <c r="EG1">
        <f>ROUND(0.460000,3)</f>
      </c>
      <c r="EH1">
        <f>ROUND(0.470000,3)</f>
      </c>
      <c r="EI1">
        <f>ROUND(0.480000,3)</f>
      </c>
      <c r="EJ1">
        <f>ROUND(0.490000,3)</f>
      </c>
      <c r="EK1">
        <f>ROUND(0.500000,3)</f>
      </c>
      <c r="EL1">
        <f>ROUND(0.510000,3)</f>
      </c>
      <c r="EM1">
        <f>ROUND(0.520000,3)</f>
      </c>
      <c r="EN1">
        <f>ROUND(0.530000,3)</f>
      </c>
      <c r="EO1">
        <f>ROUND(0.540000,3)</f>
      </c>
      <c r="EP1">
        <f>ROUND(0.550000,3)</f>
      </c>
      <c r="EQ1">
        <f>ROUND(0.560000,3)</f>
      </c>
      <c r="ER1">
        <f>ROUND(0.570000,3)</f>
      </c>
      <c r="ES1">
        <f>ROUND(0.580000,3)</f>
      </c>
      <c r="ET1">
        <f>ROUND(0.590000,3)</f>
      </c>
      <c r="EU1">
        <f>ROUND(0.600000,3)</f>
      </c>
      <c r="EV1">
        <f>ROUND(0.610000,3)</f>
      </c>
      <c r="EW1">
        <f>ROUND(0.620000,3)</f>
      </c>
      <c r="EX1">
        <f>ROUND(0.630000,3)</f>
      </c>
      <c r="EY1">
        <f>ROUND(0.640000,3)</f>
      </c>
      <c r="EZ1">
        <f>ROUND(0.650000,3)</f>
      </c>
      <c r="FA1">
        <f>ROUND(0.660000,3)</f>
      </c>
      <c r="FB1">
        <f>ROUND(0.670000,3)</f>
      </c>
      <c r="FC1">
        <f>ROUND(0.680000,3)</f>
      </c>
      <c r="FD1">
        <f>ROUND(0.690000,3)</f>
      </c>
      <c r="FE1">
        <f>ROUND(0.700000,3)</f>
      </c>
      <c r="FF1">
        <f>ROUND(0.710000,3)</f>
      </c>
      <c r="FG1">
        <f>ROUND(0.720000,3)</f>
      </c>
      <c r="FH1">
        <f>ROUND(0.730000,3)</f>
      </c>
      <c r="FI1">
        <f>ROUND(0.740000,3)</f>
      </c>
      <c r="FJ1">
        <f>ROUND(0.750000,3)</f>
      </c>
      <c r="FK1">
        <f>ROUND(0.760000,3)</f>
      </c>
      <c r="FL1">
        <f>ROUND(0.770000,3)</f>
      </c>
      <c r="FM1">
        <f>ROUND(0.780000,3)</f>
      </c>
      <c r="FN1">
        <f>ROUND(0.790000,3)</f>
      </c>
      <c r="FO1">
        <f>ROUND(0.800000,3)</f>
      </c>
      <c r="FP1">
        <f>ROUND(0.810000,3)</f>
      </c>
      <c r="FQ1">
        <f>ROUND(0.820000,3)</f>
      </c>
      <c r="FR1">
        <f>ROUND(0.830000,3)</f>
      </c>
      <c r="FS1">
        <f>ROUND(0.840000,3)</f>
      </c>
      <c r="FT1">
        <f>ROUND(0.850000,3)</f>
      </c>
      <c r="FU1">
        <f>ROUND(0.860000,3)</f>
      </c>
      <c r="FV1">
        <f>ROUND(0.870000,3)</f>
      </c>
      <c r="FW1">
        <f>ROUND(0.880000,3)</f>
      </c>
      <c r="FX1">
        <f>ROUND(0.890000,3)</f>
      </c>
      <c r="FY1">
        <f>ROUND(0.899999,3)</f>
      </c>
      <c r="FZ1">
        <f>ROUND(0.909999,3)</f>
      </c>
      <c r="GA1">
        <f>ROUND(0.919999,3)</f>
      </c>
      <c r="GB1">
        <f>ROUND(0.929999,3)</f>
      </c>
      <c r="GC1">
        <f>ROUND(0.939999,3)</f>
      </c>
      <c r="GD1">
        <f>ROUND(0.949999,3)</f>
      </c>
      <c r="GE1">
        <f>ROUND(0.959999,3)</f>
      </c>
      <c r="GF1">
        <f>ROUND(0.969999,3)</f>
      </c>
      <c r="GG1">
        <f>ROUND(0.979999,3)</f>
      </c>
      <c r="GH1">
        <f>ROUND(0.989999,3)</f>
      </c>
      <c r="GI1">
        <f>ROUND(0.999999,3)</f>
      </c>
      <c r="GJ1">
        <f>ROUND(1.009999,3)</f>
      </c>
      <c r="GK1">
        <f>ROUND(1.109999,3)</f>
      </c>
      <c r="GL1">
        <f>ROUND(1.209999,3)</f>
      </c>
      <c r="GM1">
        <f>ROUND(1.309999,3)</f>
      </c>
      <c r="GN1">
        <f>ROUND(1.409999,3)</f>
      </c>
      <c r="GO1">
        <f>ROUND(1.510000,3)</f>
      </c>
      <c r="GP1">
        <f>ROUND(1.610000,3)</f>
      </c>
      <c r="GQ1">
        <f>ROUND(1.710000,3)</f>
      </c>
      <c r="GR1">
        <f>ROUND(1.810000,3)</f>
      </c>
      <c r="GS1">
        <f>ROUND(1.910000,3)</f>
      </c>
      <c r="GT1">
        <f>ROUND(2.010000,3)</f>
      </c>
      <c r="GU1">
        <f>ROUND(2.109999,3)</f>
      </c>
      <c r="GV1">
        <f>ROUND(2.209999,3)</f>
      </c>
      <c r="GW1">
        <f>ROUND(2.309999,3)</f>
      </c>
      <c r="GX1">
        <f>ROUND(2.409999,3)</f>
      </c>
      <c r="GY1">
        <f>ROUND(2.509999,3)</f>
      </c>
      <c r="GZ1">
        <f>ROUND(2.609999,3)</f>
      </c>
      <c r="HA1">
        <f>ROUND(2.709999,3)</f>
      </c>
      <c r="HB1">
        <f>ROUND(2.809999,3)</f>
      </c>
      <c r="HC1">
        <f>ROUND(2.909999,3)</f>
      </c>
      <c r="HD1">
        <f>ROUND(3.009999,3)</f>
      </c>
      <c r="HE1">
        <f>ROUND(3.109998,3)</f>
      </c>
    </row>
    <row r="2" spans="1:213">
      <c r="A2">
        <f>ROUND(0.000000,4)</f>
      </c>
      <c r="B2">
        <v>0</v>
      </c>
      <c r="C2">
        <v>0.536775469779968</v>
      </c>
      <c r="D2">
        <v>0.553307950496674</v>
      </c>
      <c r="E2">
        <v>0.564266681671143</v>
      </c>
      <c r="F2">
        <v>0.570688307285309</v>
      </c>
      <c r="G2">
        <v>0.579137742519379</v>
      </c>
      <c r="H2">
        <v>0.585290789604187</v>
      </c>
      <c r="I2">
        <v>0.591528713703156</v>
      </c>
      <c r="J2">
        <v>0.594965219497681</v>
      </c>
      <c r="K2">
        <v>0.598893523216248</v>
      </c>
      <c r="L2">
        <v>0.602779567241669</v>
      </c>
      <c r="M2">
        <v>0.606654822826385</v>
      </c>
      <c r="N2">
        <v>0.610638856887817</v>
      </c>
      <c r="O2">
        <v>0.613245368003845</v>
      </c>
      <c r="P2">
        <v>0.616155862808228</v>
      </c>
      <c r="Q2">
        <v>0.619093596935272</v>
      </c>
      <c r="R2">
        <v>0.622998952865601</v>
      </c>
      <c r="S2">
        <v>0.625499069690704</v>
      </c>
      <c r="T2">
        <v>0.626481175422668</v>
      </c>
      <c r="U2">
        <v>0.627965033054352</v>
      </c>
      <c r="V2">
        <v>0.628590941429138</v>
      </c>
      <c r="W2">
        <v>0.629317760467529</v>
      </c>
      <c r="X2">
        <v>0.631094574928284</v>
      </c>
      <c r="Y2">
        <v>0.632411777973175</v>
      </c>
      <c r="Z2">
        <v>0.634299516677856</v>
      </c>
      <c r="AA2">
        <v>0.634953141212463</v>
      </c>
      <c r="AB2">
        <v>0.636385679244995</v>
      </c>
      <c r="AC2">
        <v>0.636831998825073</v>
      </c>
      <c r="AD2">
        <v>0.638345181941986</v>
      </c>
      <c r="AE2">
        <v>0.638562023639679</v>
      </c>
      <c r="AF2">
        <v>0.639378130435944</v>
      </c>
      <c r="AG2">
        <v>0.640693128108978</v>
      </c>
      <c r="AH2">
        <v>0.642752587795258</v>
      </c>
      <c r="AI2">
        <v>0.644666969776154</v>
      </c>
      <c r="AJ2">
        <v>0.646644115447998</v>
      </c>
      <c r="AK2">
        <v>0.647167086601257</v>
      </c>
      <c r="AL2">
        <v>0.648557484149933</v>
      </c>
      <c r="AM2">
        <v>0.650105834007263</v>
      </c>
      <c r="AN2">
        <v>0.650641620159149</v>
      </c>
      <c r="AO2">
        <v>0.651176929473877</v>
      </c>
      <c r="AP2">
        <v>0.651712954044342</v>
      </c>
      <c r="AQ2">
        <v>0.652825772762299</v>
      </c>
      <c r="AR2">
        <v>0.653373837471008</v>
      </c>
      <c r="AS2">
        <v>0.653373837471008</v>
      </c>
      <c r="AT2">
        <v>0.654164731502533</v>
      </c>
      <c r="AU2">
        <v>0.654963493347168</v>
      </c>
      <c r="AV2">
        <v>0.655614078044891</v>
      </c>
      <c r="AW2">
        <v>0.655870199203491</v>
      </c>
      <c r="AX2">
        <v>0.656316697597504</v>
      </c>
      <c r="AY2">
        <v>0.65676337480545</v>
      </c>
      <c r="AZ2">
        <v>0.657759189605713</v>
      </c>
      <c r="BA2">
        <v>0.658563077449799</v>
      </c>
      <c r="BB2">
        <v>0.658831059932709</v>
      </c>
      <c r="BC2">
        <v>0.659532606601715</v>
      </c>
      <c r="BD2">
        <v>0.659532606601715</v>
      </c>
      <c r="BE2">
        <v>0.659572184085846</v>
      </c>
      <c r="BF2">
        <v>0.659572184085846</v>
      </c>
      <c r="BG2">
        <v>0.659661114215851</v>
      </c>
      <c r="BH2">
        <v>0.659661114215851</v>
      </c>
      <c r="BI2">
        <v>0.660759329795837</v>
      </c>
      <c r="BJ2">
        <v>0.661652207374573</v>
      </c>
      <c r="BK2">
        <v>0.661920011043549</v>
      </c>
      <c r="BL2">
        <v>0.663259267807007</v>
      </c>
      <c r="BM2">
        <v>0.664319217205048</v>
      </c>
      <c r="BN2">
        <v>0.664319217205048</v>
      </c>
      <c r="BO2">
        <v>0.665045917034149</v>
      </c>
      <c r="BP2">
        <v>0.665713429450989</v>
      </c>
      <c r="BQ2">
        <v>0.666529715061188</v>
      </c>
      <c r="BR2">
        <v>0.666738152503967</v>
      </c>
      <c r="BS2">
        <v>0.666915595531464</v>
      </c>
      <c r="BT2">
        <v>0.666915595531464</v>
      </c>
      <c r="BU2">
        <v>0.668331027030945</v>
      </c>
      <c r="BV2">
        <v>0.669623672962189</v>
      </c>
      <c r="BW2">
        <v>0.670248746871948</v>
      </c>
      <c r="BX2">
        <v>0.670516431331635</v>
      </c>
      <c r="BY2">
        <v>0.670516431331635</v>
      </c>
      <c r="BZ2">
        <v>0.670873641967773</v>
      </c>
      <c r="CA2">
        <v>0.670873641967773</v>
      </c>
      <c r="CB2">
        <v>0.671588003635406</v>
      </c>
      <c r="CC2">
        <v>0.671894252300262</v>
      </c>
      <c r="CD2">
        <v>0.671894252300262</v>
      </c>
      <c r="CE2">
        <v>0.671894252300262</v>
      </c>
      <c r="CF2">
        <v>0.672162055969238</v>
      </c>
      <c r="CG2">
        <v>0.672863721847534</v>
      </c>
      <c r="CH2">
        <v>0.672863721847534</v>
      </c>
      <c r="CI2">
        <v>0.673042058944702</v>
      </c>
      <c r="CJ2">
        <v>0.673361897468567</v>
      </c>
      <c r="CK2">
        <v>0.673361897468567</v>
      </c>
      <c r="CL2">
        <v>0.673540413379669</v>
      </c>
      <c r="CM2">
        <v>0.67365962266922</v>
      </c>
      <c r="CN2">
        <v>0.674059152603149</v>
      </c>
      <c r="CO2">
        <v>0.674339592456818</v>
      </c>
      <c r="CP2">
        <v>0.674773395061493</v>
      </c>
      <c r="CQ2">
        <v>0.675754308700562</v>
      </c>
      <c r="CR2">
        <v>0.676034808158875</v>
      </c>
      <c r="CS2">
        <v>0.676034808158875</v>
      </c>
      <c r="CT2">
        <v>0.676034808158875</v>
      </c>
      <c r="CU2">
        <v>0.676749110221863</v>
      </c>
      <c r="CV2">
        <v>0.677148699760437</v>
      </c>
      <c r="CW2">
        <v>0.677148699760437</v>
      </c>
      <c r="CX2">
        <v>0.677416443824768</v>
      </c>
      <c r="CY2">
        <v>0.677416443824768</v>
      </c>
      <c r="CZ2">
        <v>0.679227590560913</v>
      </c>
      <c r="DA2">
        <v>0.680745124816895</v>
      </c>
      <c r="DB2">
        <v>0.682823657989502</v>
      </c>
      <c r="DC2">
        <v>0.686815798282623</v>
      </c>
      <c r="DD2">
        <v>0.689956784248352</v>
      </c>
      <c r="DE2">
        <v>0.692195773124695</v>
      </c>
      <c r="DF2">
        <v>0.695630550384521</v>
      </c>
      <c r="DG2">
        <v>0.699388682842255</v>
      </c>
      <c r="DH2">
        <v>0.69965672492981</v>
      </c>
      <c r="DI2">
        <v>0.70197606086731</v>
      </c>
      <c r="DJ2">
        <v>0.703849732875824</v>
      </c>
      <c r="DK2">
        <v>0.704156696796417</v>
      </c>
      <c r="DL2">
        <v>0.704692900180817</v>
      </c>
      <c r="DM2">
        <v>0.705432415008545</v>
      </c>
      <c r="DN2">
        <v>0.706085979938507</v>
      </c>
      <c r="DO2">
        <v>0.706710934638977</v>
      </c>
      <c r="DP2">
        <v>0.707169830799103</v>
      </c>
      <c r="DQ2">
        <v>0.709074139595032</v>
      </c>
      <c r="DR2">
        <v>0.709520995616913</v>
      </c>
      <c r="DS2">
        <v>0.711726129055023</v>
      </c>
      <c r="DT2">
        <v>0.713246464729309</v>
      </c>
      <c r="DU2">
        <v>0.714702844619751</v>
      </c>
      <c r="DV2">
        <v>0.715493619441986</v>
      </c>
      <c r="DW2">
        <v>0.716834306716919</v>
      </c>
      <c r="DX2">
        <v>0.717102408409119</v>
      </c>
      <c r="DY2">
        <v>0.718353390693665</v>
      </c>
      <c r="DZ2">
        <v>0.71862119436264</v>
      </c>
      <c r="EA2">
        <v>0.71937483549118</v>
      </c>
      <c r="EB2">
        <v>0.719911634922028</v>
      </c>
      <c r="EC2">
        <v>0.721020817756653</v>
      </c>
      <c r="ED2">
        <v>0.721110165119171</v>
      </c>
      <c r="EE2">
        <v>0.721913754940033</v>
      </c>
      <c r="EF2">
        <v>0.722270727157593</v>
      </c>
      <c r="EG2">
        <v>0.722449421882629</v>
      </c>
      <c r="EH2">
        <v>0.723139464855194</v>
      </c>
      <c r="EI2">
        <v>0.723496735095978</v>
      </c>
      <c r="EJ2">
        <v>0.724389433860779</v>
      </c>
      <c r="EK2">
        <v>0.724912524223328</v>
      </c>
      <c r="EL2">
        <v>0.725091159343719</v>
      </c>
      <c r="EM2">
        <v>0.725626766681671</v>
      </c>
      <c r="EN2">
        <v>0.726853549480438</v>
      </c>
      <c r="EO2">
        <v>0.72730016708374</v>
      </c>
      <c r="EP2">
        <v>0.727567851543427</v>
      </c>
      <c r="EQ2">
        <v>0.728371441364288</v>
      </c>
      <c r="ER2">
        <v>0.728945434093475</v>
      </c>
      <c r="ES2">
        <v>0.729430377483368</v>
      </c>
      <c r="ET2">
        <v>0.729863941669464</v>
      </c>
      <c r="EU2">
        <v>0.73013174533844</v>
      </c>
      <c r="EV2">
        <v>0.730412304401398</v>
      </c>
      <c r="EW2">
        <v>0.730680525302887</v>
      </c>
      <c r="EX2">
        <v>0.731165051460266</v>
      </c>
      <c r="EY2">
        <v>0.731700837612152</v>
      </c>
      <c r="EZ2">
        <v>0.731968939304352</v>
      </c>
      <c r="FA2">
        <v>0.732236504554749</v>
      </c>
      <c r="FB2">
        <v>0.732236504554749</v>
      </c>
      <c r="FC2">
        <v>0.732504308223724</v>
      </c>
      <c r="FD2">
        <v>0.732504308223724</v>
      </c>
      <c r="FE2">
        <v>0.732504308223724</v>
      </c>
      <c r="FF2">
        <v>0.733320236206055</v>
      </c>
      <c r="FG2">
        <v>0.73404723405838</v>
      </c>
      <c r="FH2">
        <v>0.73431521654129</v>
      </c>
      <c r="FI2">
        <v>0.73431521654129</v>
      </c>
      <c r="FJ2">
        <v>0.734672546386719</v>
      </c>
      <c r="FK2">
        <v>0.734672546386719</v>
      </c>
      <c r="FL2">
        <v>0.735220611095428</v>
      </c>
      <c r="FM2">
        <v>0.735220611095428</v>
      </c>
      <c r="FN2">
        <v>0.735220611095428</v>
      </c>
      <c r="FO2">
        <v>0.735437214374542</v>
      </c>
      <c r="FP2">
        <v>0.735437214374542</v>
      </c>
      <c r="FQ2">
        <v>0.735705196857452</v>
      </c>
      <c r="FR2">
        <v>0.73579466342926</v>
      </c>
      <c r="FS2">
        <v>0.73579466342926</v>
      </c>
      <c r="FT2">
        <v>0.73579466342926</v>
      </c>
      <c r="FU2">
        <v>0.736151933670044</v>
      </c>
      <c r="FV2">
        <v>0.736151933670044</v>
      </c>
      <c r="FW2">
        <v>0.73641961812973</v>
      </c>
      <c r="FX2">
        <v>0.736636579036713</v>
      </c>
      <c r="FY2">
        <v>0.736853301525116</v>
      </c>
      <c r="FZ2">
        <v>0.737070322036743</v>
      </c>
      <c r="GA2">
        <v>0.737070322036743</v>
      </c>
      <c r="GB2">
        <v>0.737070322036743</v>
      </c>
      <c r="GC2">
        <v>0.737070322036743</v>
      </c>
      <c r="GD2">
        <v>0.737287163734436</v>
      </c>
      <c r="GE2">
        <v>0.737287163734436</v>
      </c>
      <c r="GF2">
        <v>0.737287163734436</v>
      </c>
      <c r="GG2">
        <v>0.737287163734436</v>
      </c>
      <c r="GH2">
        <v>0.737287163734436</v>
      </c>
      <c r="GI2">
        <v>0.737503886222839</v>
      </c>
      <c r="GJ2">
        <v>0.737503886222839</v>
      </c>
      <c r="GK2">
        <v>0.740540564060211</v>
      </c>
      <c r="GL2">
        <v>0.743027687072754</v>
      </c>
      <c r="GM2">
        <v>0.744048178195953</v>
      </c>
      <c r="GN2">
        <v>0.745718955993652</v>
      </c>
      <c r="GO2">
        <v>0.745718955993652</v>
      </c>
      <c r="GP2">
        <v>0.746254503726959</v>
      </c>
      <c r="GQ2">
        <v>0.746739625930786</v>
      </c>
      <c r="GR2">
        <v>0.747223854064941</v>
      </c>
      <c r="GS2">
        <v>0.74830836057663</v>
      </c>
      <c r="GT2">
        <v>0.750527560710907</v>
      </c>
      <c r="GU2">
        <v>0.750795304775238</v>
      </c>
      <c r="GV2">
        <v>0.751063287258148</v>
      </c>
      <c r="GW2">
        <v>0.751063287258148</v>
      </c>
      <c r="GX2">
        <v>0.751330733299255</v>
      </c>
      <c r="GY2">
        <v>0.751330733299255</v>
      </c>
      <c r="GZ2">
        <v>0.751547694206238</v>
      </c>
      <c r="HA2">
        <v>0.751816093921661</v>
      </c>
      <c r="HB2">
        <v>0.752300500869751</v>
      </c>
      <c r="HC2">
        <v>0.752300500869751</v>
      </c>
      <c r="HD2">
        <v>0.752568304538727</v>
      </c>
      <c r="HE2">
        <v>0.740707218647003</v>
      </c>
    </row>
    <row r="3" spans="1:213">
      <c r="A3">
        <f>ROUND(0.000000,4)</f>
      </c>
      <c r="B3">
        <v>0</v>
      </c>
      <c r="C3">
        <v>0.519071340560913</v>
      </c>
      <c r="D3">
        <v>0.544044494628906</v>
      </c>
      <c r="E3">
        <v>0.559560477733612</v>
      </c>
      <c r="F3">
        <v>0.571890234947205</v>
      </c>
      <c r="G3">
        <v>0.581906855106354</v>
      </c>
      <c r="H3">
        <v>0.587321043014526</v>
      </c>
      <c r="I3">
        <v>0.592474222183228</v>
      </c>
      <c r="J3">
        <v>0.599231779575348</v>
      </c>
      <c r="K3">
        <v>0.607198774814606</v>
      </c>
      <c r="L3">
        <v>0.609627842903137</v>
      </c>
      <c r="M3">
        <v>0.613449513912201</v>
      </c>
      <c r="N3">
        <v>0.616179883480072</v>
      </c>
      <c r="O3">
        <v>0.619105041027069</v>
      </c>
      <c r="P3">
        <v>0.622807562351227</v>
      </c>
      <c r="Q3">
        <v>0.623970806598663</v>
      </c>
      <c r="R3">
        <v>0.626789569854736</v>
      </c>
      <c r="S3">
        <v>0.629588305950165</v>
      </c>
      <c r="T3">
        <v>0.630032777786255</v>
      </c>
      <c r="U3">
        <v>0.631248354911804</v>
      </c>
      <c r="V3">
        <v>0.634431600570679</v>
      </c>
      <c r="W3">
        <v>0.63695216178894</v>
      </c>
      <c r="X3">
        <v>0.638512372970581</v>
      </c>
      <c r="Y3">
        <v>0.641037404537201</v>
      </c>
      <c r="Z3">
        <v>0.642466127872467</v>
      </c>
      <c r="AA3">
        <v>0.64370334148407</v>
      </c>
      <c r="AB3">
        <v>0.644698083400726</v>
      </c>
      <c r="AC3">
        <v>0.645424902439117</v>
      </c>
      <c r="AD3">
        <v>0.647145330905914</v>
      </c>
      <c r="AE3">
        <v>0.64741313457489</v>
      </c>
      <c r="AF3">
        <v>0.647502660751343</v>
      </c>
      <c r="AG3">
        <v>0.648625016212463</v>
      </c>
      <c r="AH3">
        <v>0.649988830089569</v>
      </c>
      <c r="AI3">
        <v>0.650613963603973</v>
      </c>
      <c r="AJ3">
        <v>0.651238739490509</v>
      </c>
      <c r="AK3">
        <v>0.651506662368774</v>
      </c>
      <c r="AL3">
        <v>0.651506662368774</v>
      </c>
      <c r="AM3">
        <v>0.652722358703613</v>
      </c>
      <c r="AN3">
        <v>0.653181374073029</v>
      </c>
      <c r="AO3">
        <v>0.654532968997955</v>
      </c>
      <c r="AP3">
        <v>0.656356513500214</v>
      </c>
      <c r="AQ3">
        <v>0.657304346561432</v>
      </c>
      <c r="AR3">
        <v>0.65801864862442</v>
      </c>
      <c r="AS3">
        <v>0.658286809921265</v>
      </c>
      <c r="AT3">
        <v>0.658286809921265</v>
      </c>
      <c r="AU3">
        <v>0.658685982227325</v>
      </c>
      <c r="AV3">
        <v>0.659733235836029</v>
      </c>
      <c r="AW3">
        <v>0.660523772239685</v>
      </c>
      <c r="AX3">
        <v>0.660685658454895</v>
      </c>
      <c r="AY3">
        <v>0.66131067276001</v>
      </c>
      <c r="AZ3">
        <v>0.662588357925415</v>
      </c>
      <c r="BA3">
        <v>0.663430452346802</v>
      </c>
      <c r="BB3">
        <v>0.663787603378296</v>
      </c>
      <c r="BC3">
        <v>0.664718449115753</v>
      </c>
      <c r="BD3">
        <v>0.665203332901001</v>
      </c>
      <c r="BE3">
        <v>0.66582840681076</v>
      </c>
      <c r="BF3">
        <v>0.665917336940765</v>
      </c>
      <c r="BG3">
        <v>0.66618412733078</v>
      </c>
      <c r="BH3">
        <v>0.666630864143372</v>
      </c>
      <c r="BI3">
        <v>0.667892456054688</v>
      </c>
      <c r="BJ3">
        <v>0.667892456054688</v>
      </c>
      <c r="BK3">
        <v>0.668159902095795</v>
      </c>
      <c r="BL3">
        <v>0.669003307819366</v>
      </c>
      <c r="BM3">
        <v>0.66980642080307</v>
      </c>
      <c r="BN3">
        <v>0.67034238576889</v>
      </c>
      <c r="BO3">
        <v>0.67034238576889</v>
      </c>
      <c r="BP3">
        <v>0.671022057533264</v>
      </c>
      <c r="BQ3">
        <v>0.671659708023071</v>
      </c>
      <c r="BR3">
        <v>0.672339737415314</v>
      </c>
      <c r="BS3">
        <v>0.672596037387848</v>
      </c>
      <c r="BT3">
        <v>0.672714948654175</v>
      </c>
      <c r="BU3">
        <v>0.673072278499603</v>
      </c>
      <c r="BV3">
        <v>0.673531115055084</v>
      </c>
      <c r="BW3">
        <v>0.673531115055084</v>
      </c>
      <c r="BX3">
        <v>0.673531115055084</v>
      </c>
      <c r="BY3">
        <v>0.673709630966187</v>
      </c>
      <c r="BZ3">
        <v>0.673709630966187</v>
      </c>
      <c r="CA3">
        <v>0.673799097537994</v>
      </c>
      <c r="CB3">
        <v>0.673799097537994</v>
      </c>
      <c r="CC3">
        <v>0.674602687358856</v>
      </c>
      <c r="CD3">
        <v>0.674602687358856</v>
      </c>
      <c r="CE3">
        <v>0.674858868122101</v>
      </c>
      <c r="CF3">
        <v>0.675433218479156</v>
      </c>
      <c r="CG3">
        <v>0.676236689090729</v>
      </c>
      <c r="CH3">
        <v>0.676683008670807</v>
      </c>
      <c r="CI3">
        <v>0.676950931549072</v>
      </c>
      <c r="CJ3">
        <v>0.677308082580566</v>
      </c>
      <c r="CK3">
        <v>0.677308082580566</v>
      </c>
      <c r="CL3">
        <v>0.677575826644897</v>
      </c>
      <c r="CM3">
        <v>0.677575826644897</v>
      </c>
      <c r="CN3">
        <v>0.677754580974579</v>
      </c>
      <c r="CO3">
        <v>0.678778946399689</v>
      </c>
      <c r="CP3">
        <v>0.678778946399689</v>
      </c>
      <c r="CQ3">
        <v>0.678995728492737</v>
      </c>
      <c r="CR3">
        <v>0.679084897041321</v>
      </c>
      <c r="CS3">
        <v>0.679301917552948</v>
      </c>
      <c r="CT3">
        <v>0.679569780826569</v>
      </c>
      <c r="CU3">
        <v>0.679965198040009</v>
      </c>
      <c r="CV3">
        <v>0.680360615253448</v>
      </c>
      <c r="CW3">
        <v>0.680360615253448</v>
      </c>
      <c r="CX3">
        <v>0.680717527866364</v>
      </c>
      <c r="CY3">
        <v>0.680985569953918</v>
      </c>
      <c r="CZ3">
        <v>0.68110466003418</v>
      </c>
      <c r="DA3">
        <v>0.681729674339294</v>
      </c>
      <c r="DB3">
        <v>0.682303547859192</v>
      </c>
      <c r="DC3">
        <v>0.683056116104126</v>
      </c>
      <c r="DD3">
        <v>0.684127748012543</v>
      </c>
      <c r="DE3">
        <v>0.686091721057892</v>
      </c>
      <c r="DF3">
        <v>0.688547551631927</v>
      </c>
      <c r="DG3">
        <v>0.690371334552765</v>
      </c>
      <c r="DH3">
        <v>0.695227563381195</v>
      </c>
      <c r="DI3">
        <v>0.695851564407349</v>
      </c>
      <c r="DJ3">
        <v>0.699365675449371</v>
      </c>
      <c r="DK3">
        <v>0.701084136962891</v>
      </c>
      <c r="DL3">
        <v>0.702877998352051</v>
      </c>
      <c r="DM3">
        <v>0.705101728439331</v>
      </c>
      <c r="DN3">
        <v>0.70640355348587</v>
      </c>
      <c r="DO3">
        <v>0.706788301467896</v>
      </c>
      <c r="DP3">
        <v>0.707820534706116</v>
      </c>
      <c r="DQ3">
        <v>0.710015892982483</v>
      </c>
      <c r="DR3">
        <v>0.710871517658234</v>
      </c>
      <c r="DS3">
        <v>0.71140730381012</v>
      </c>
      <c r="DT3">
        <v>0.712709069252014</v>
      </c>
      <c r="DU3">
        <v>0.713194012641907</v>
      </c>
      <c r="DV3">
        <v>0.71399861574173</v>
      </c>
      <c r="DW3">
        <v>0.714482188224792</v>
      </c>
      <c r="DX3">
        <v>0.714917063713074</v>
      </c>
      <c r="DY3">
        <v>0.715554773807526</v>
      </c>
      <c r="DZ3">
        <v>0.715954422950745</v>
      </c>
      <c r="EA3">
        <v>0.717535555362701</v>
      </c>
      <c r="EB3">
        <v>0.718339383602142</v>
      </c>
      <c r="EC3">
        <v>0.719386637210846</v>
      </c>
      <c r="ED3">
        <v>0.719948768615723</v>
      </c>
      <c r="EE3">
        <v>0.720306158065796</v>
      </c>
      <c r="EF3">
        <v>0.72039532661438</v>
      </c>
      <c r="EG3">
        <v>0.720791697502136</v>
      </c>
      <c r="EH3">
        <v>0.721327662467957</v>
      </c>
      <c r="EI3">
        <v>0.721544563770294</v>
      </c>
      <c r="EJ3">
        <v>0.721761524677277</v>
      </c>
      <c r="EK3">
        <v>0.722910761833191</v>
      </c>
      <c r="EL3">
        <v>0.724238216876984</v>
      </c>
      <c r="EM3">
        <v>0.724518775939941</v>
      </c>
      <c r="EN3">
        <v>0.724952638149261</v>
      </c>
      <c r="EO3">
        <v>0.725488364696503</v>
      </c>
      <c r="EP3">
        <v>0.725973129272461</v>
      </c>
      <c r="EQ3">
        <v>0.727069795131683</v>
      </c>
      <c r="ER3">
        <v>0.727069795131683</v>
      </c>
      <c r="ES3">
        <v>0.727069795131683</v>
      </c>
      <c r="ET3">
        <v>0.727069795131683</v>
      </c>
      <c r="EU3">
        <v>0.727069795131683</v>
      </c>
      <c r="EV3">
        <v>0.727337419986725</v>
      </c>
      <c r="EW3">
        <v>0.727337419986725</v>
      </c>
      <c r="EX3">
        <v>0.728231608867645</v>
      </c>
      <c r="EY3">
        <v>0.728448152542114</v>
      </c>
      <c r="EZ3">
        <v>0.728448152542114</v>
      </c>
      <c r="FA3">
        <v>0.729073047637939</v>
      </c>
      <c r="FB3">
        <v>0.729341208934784</v>
      </c>
      <c r="FC3">
        <v>0.729608952999115</v>
      </c>
      <c r="FD3">
        <v>0.731051445007324</v>
      </c>
      <c r="FE3">
        <v>0.731600046157837</v>
      </c>
      <c r="FF3">
        <v>0.732416212558746</v>
      </c>
      <c r="FG3">
        <v>0.732773184776306</v>
      </c>
      <c r="FH3">
        <v>0.733142852783203</v>
      </c>
      <c r="FI3">
        <v>0.733142852783203</v>
      </c>
      <c r="FJ3">
        <v>0.733142852783203</v>
      </c>
      <c r="FK3">
        <v>0.733627796173096</v>
      </c>
      <c r="FL3">
        <v>0.733627796173096</v>
      </c>
      <c r="FM3">
        <v>0.733627796173096</v>
      </c>
      <c r="FN3">
        <v>0.734061479568481</v>
      </c>
      <c r="FO3">
        <v>0.734061479568481</v>
      </c>
      <c r="FP3">
        <v>0.73434191942215</v>
      </c>
      <c r="FQ3">
        <v>0.734558820724487</v>
      </c>
      <c r="FR3">
        <v>0.73464822769165</v>
      </c>
      <c r="FS3">
        <v>0.734915912151337</v>
      </c>
      <c r="FT3">
        <v>0.735183894634247</v>
      </c>
      <c r="FU3">
        <v>0.73598724603653</v>
      </c>
      <c r="FV3">
        <v>0.73598724603653</v>
      </c>
      <c r="FW3">
        <v>0.736204147338867</v>
      </c>
      <c r="FX3">
        <v>0.736969292163849</v>
      </c>
      <c r="FY3">
        <v>0.73723703622818</v>
      </c>
      <c r="FZ3">
        <v>0.738040924072266</v>
      </c>
      <c r="GA3">
        <v>0.738040924072266</v>
      </c>
      <c r="GB3">
        <v>0.738398253917694</v>
      </c>
      <c r="GC3">
        <v>0.738882660865784</v>
      </c>
      <c r="GD3">
        <v>0.738882660865784</v>
      </c>
      <c r="GE3">
        <v>0.738882660865784</v>
      </c>
      <c r="GF3">
        <v>0.739150881767273</v>
      </c>
      <c r="GG3">
        <v>0.739150881767273</v>
      </c>
      <c r="GH3">
        <v>0.739150881767273</v>
      </c>
      <c r="GI3">
        <v>0.739150881767273</v>
      </c>
      <c r="GJ3">
        <v>0.739150881767273</v>
      </c>
      <c r="GK3">
        <v>0.740872442722321</v>
      </c>
      <c r="GL3">
        <v>0.74249255657196</v>
      </c>
      <c r="GM3">
        <v>0.743206441402435</v>
      </c>
      <c r="GN3">
        <v>0.745910465717316</v>
      </c>
      <c r="GO3">
        <v>0.746943295001984</v>
      </c>
      <c r="GP3">
        <v>0.747925639152527</v>
      </c>
      <c r="GQ3">
        <v>0.749328672885895</v>
      </c>
      <c r="GR3">
        <v>0.750157237052917</v>
      </c>
      <c r="GS3">
        <v>0.751458168029785</v>
      </c>
      <c r="GT3">
        <v>0.752567529678345</v>
      </c>
      <c r="GU3">
        <v>0.752567529678345</v>
      </c>
      <c r="GV3">
        <v>0.753052055835724</v>
      </c>
      <c r="GW3">
        <v>0.753855466842651</v>
      </c>
      <c r="GX3">
        <v>0.754620969295502</v>
      </c>
      <c r="GY3">
        <v>0.754620969295502</v>
      </c>
      <c r="GZ3">
        <v>0.755156576633453</v>
      </c>
      <c r="HA3">
        <v>0.755156576633453</v>
      </c>
      <c r="HB3">
        <v>0.755641281604767</v>
      </c>
      <c r="HC3">
        <v>0.755641281604767</v>
      </c>
      <c r="HD3">
        <v>0.755641281604767</v>
      </c>
      <c r="HE3">
        <v>0.746802747249603</v>
      </c>
    </row>
    <row r="4" spans="1:213">
      <c r="A4">
        <f>ROUND(0.000000,4)</f>
      </c>
      <c r="B4">
        <v>0</v>
      </c>
      <c r="C4">
        <v>0.533067107200623</v>
      </c>
      <c r="D4">
        <v>0.553376257419586</v>
      </c>
      <c r="E4">
        <v>0.563754796981812</v>
      </c>
      <c r="F4">
        <v>0.572336137294769</v>
      </c>
      <c r="G4">
        <v>0.579292356967926</v>
      </c>
      <c r="H4">
        <v>0.587100923061371</v>
      </c>
      <c r="I4">
        <v>0.59031081199646</v>
      </c>
      <c r="J4">
        <v>0.59636002779007</v>
      </c>
      <c r="K4">
        <v>0.6010422706604</v>
      </c>
      <c r="L4">
        <v>0.604689836502075</v>
      </c>
      <c r="M4">
        <v>0.607972919940948</v>
      </c>
      <c r="N4">
        <v>0.61042308807373</v>
      </c>
      <c r="O4">
        <v>0.614663183689117</v>
      </c>
      <c r="P4">
        <v>0.616473317146301</v>
      </c>
      <c r="Q4">
        <v>0.617557525634766</v>
      </c>
      <c r="R4">
        <v>0.618820130825043</v>
      </c>
      <c r="S4">
        <v>0.620362520217896</v>
      </c>
      <c r="T4">
        <v>0.623910486698151</v>
      </c>
      <c r="U4">
        <v>0.62544971704483</v>
      </c>
      <c r="V4">
        <v>0.626590371131897</v>
      </c>
      <c r="W4">
        <v>0.627822935581207</v>
      </c>
      <c r="X4">
        <v>0.628704249858856</v>
      </c>
      <c r="Y4">
        <v>0.631413400173187</v>
      </c>
      <c r="Z4">
        <v>0.633377313613892</v>
      </c>
      <c r="AA4">
        <v>0.634789109230042</v>
      </c>
      <c r="AB4">
        <v>0.636613011360168</v>
      </c>
      <c r="AC4">
        <v>0.636893451213837</v>
      </c>
      <c r="AD4">
        <v>0.638662040233612</v>
      </c>
      <c r="AE4">
        <v>0.640491306781769</v>
      </c>
      <c r="AF4">
        <v>0.641562640666962</v>
      </c>
      <c r="AG4">
        <v>0.642880201339722</v>
      </c>
      <c r="AH4">
        <v>0.64332640171051</v>
      </c>
      <c r="AI4">
        <v>0.645267367362976</v>
      </c>
      <c r="AJ4">
        <v>0.645828425884247</v>
      </c>
      <c r="AK4">
        <v>0.647320687770844</v>
      </c>
      <c r="AL4">
        <v>0.647499144077301</v>
      </c>
      <c r="AM4">
        <v>0.648761749267578</v>
      </c>
      <c r="AN4">
        <v>0.648761749267578</v>
      </c>
      <c r="AO4">
        <v>0.650627553462982</v>
      </c>
      <c r="AP4">
        <v>0.651265382766724</v>
      </c>
      <c r="AQ4">
        <v>0.651622772216797</v>
      </c>
      <c r="AR4">
        <v>0.652158319950104</v>
      </c>
      <c r="AS4">
        <v>0.653893530368805</v>
      </c>
      <c r="AT4">
        <v>0.655272126197815</v>
      </c>
      <c r="AU4">
        <v>0.655579209327698</v>
      </c>
      <c r="AV4">
        <v>0.655973553657532</v>
      </c>
      <c r="AW4">
        <v>0.656954884529114</v>
      </c>
      <c r="AX4">
        <v>0.657311677932739</v>
      </c>
      <c r="AY4">
        <v>0.657311677932739</v>
      </c>
      <c r="AZ4">
        <v>0.658549308776855</v>
      </c>
      <c r="BA4">
        <v>0.659510016441345</v>
      </c>
      <c r="BB4">
        <v>0.660406768321991</v>
      </c>
      <c r="BC4">
        <v>0.660624802112579</v>
      </c>
      <c r="BD4">
        <v>0.66128808259964</v>
      </c>
      <c r="BE4">
        <v>0.66224604845047</v>
      </c>
      <c r="BF4">
        <v>0.663317501544952</v>
      </c>
      <c r="BG4">
        <v>0.663865923881531</v>
      </c>
      <c r="BH4">
        <v>0.664771199226379</v>
      </c>
      <c r="BI4">
        <v>0.664771199226379</v>
      </c>
      <c r="BJ4">
        <v>0.664932489395142</v>
      </c>
      <c r="BK4">
        <v>0.665868043899536</v>
      </c>
      <c r="BL4">
        <v>0.666225075721741</v>
      </c>
      <c r="BM4">
        <v>0.666709840297699</v>
      </c>
      <c r="BN4">
        <v>0.667781352996826</v>
      </c>
      <c r="BO4">
        <v>0.667781352996826</v>
      </c>
      <c r="BP4">
        <v>0.667781352996826</v>
      </c>
      <c r="BQ4">
        <v>0.668240308761597</v>
      </c>
      <c r="BR4">
        <v>0.668775916099548</v>
      </c>
      <c r="BS4">
        <v>0.669056415557861</v>
      </c>
      <c r="BT4">
        <v>0.669770777225494</v>
      </c>
      <c r="BU4">
        <v>0.669770777225494</v>
      </c>
      <c r="BV4">
        <v>0.670306503772736</v>
      </c>
      <c r="BW4">
        <v>0.670306503772736</v>
      </c>
      <c r="BX4">
        <v>0.670306503772736</v>
      </c>
      <c r="BY4">
        <v>0.670345902442932</v>
      </c>
      <c r="BZ4">
        <v>0.671162247657776</v>
      </c>
      <c r="CA4">
        <v>0.671201705932617</v>
      </c>
      <c r="CB4">
        <v>0.671201705932617</v>
      </c>
      <c r="CC4">
        <v>0.671737313270569</v>
      </c>
      <c r="CD4">
        <v>0.671826422214508</v>
      </c>
      <c r="CE4">
        <v>0.672005236148834</v>
      </c>
      <c r="CF4">
        <v>0.672272801399231</v>
      </c>
      <c r="CG4">
        <v>0.672272801399231</v>
      </c>
      <c r="CH4">
        <v>0.672272801399231</v>
      </c>
      <c r="CI4">
        <v>0.672541081905365</v>
      </c>
      <c r="CJ4">
        <v>0.672541081905365</v>
      </c>
      <c r="CK4">
        <v>0.673191428184509</v>
      </c>
      <c r="CL4">
        <v>0.673191428184509</v>
      </c>
      <c r="CM4">
        <v>0.673625290393829</v>
      </c>
      <c r="CN4">
        <v>0.673625290393829</v>
      </c>
      <c r="CO4">
        <v>0.673961102962494</v>
      </c>
      <c r="CP4">
        <v>0.674523711204529</v>
      </c>
      <c r="CQ4">
        <v>0.675391256809235</v>
      </c>
      <c r="CR4">
        <v>0.675659000873566</v>
      </c>
      <c r="CS4">
        <v>0.675659000873566</v>
      </c>
      <c r="CT4">
        <v>0.675659000873566</v>
      </c>
      <c r="CU4">
        <v>0.675659000873566</v>
      </c>
      <c r="CV4">
        <v>0.675659000873566</v>
      </c>
      <c r="CW4">
        <v>0.676016390323639</v>
      </c>
      <c r="CX4">
        <v>0.676016390323639</v>
      </c>
      <c r="CY4">
        <v>0.676373243331909</v>
      </c>
      <c r="CZ4">
        <v>0.677266061306</v>
      </c>
      <c r="DA4">
        <v>0.67753392457962</v>
      </c>
      <c r="DB4">
        <v>0.677801609039307</v>
      </c>
      <c r="DC4">
        <v>0.677801609039307</v>
      </c>
      <c r="DD4">
        <v>0.678286612033844</v>
      </c>
      <c r="DE4">
        <v>0.678804993629456</v>
      </c>
      <c r="DF4">
        <v>0.679787278175354</v>
      </c>
      <c r="DG4">
        <v>0.68263566493988</v>
      </c>
      <c r="DH4">
        <v>0.684128165245056</v>
      </c>
      <c r="DI4">
        <v>0.688799798488617</v>
      </c>
      <c r="DJ4">
        <v>0.692347526550293</v>
      </c>
      <c r="DK4">
        <v>0.695025980472565</v>
      </c>
      <c r="DL4">
        <v>0.698618113994598</v>
      </c>
      <c r="DM4">
        <v>0.700799167156219</v>
      </c>
      <c r="DN4">
        <v>0.702775299549103</v>
      </c>
      <c r="DO4">
        <v>0.705582618713379</v>
      </c>
      <c r="DP4">
        <v>0.707023501396179</v>
      </c>
      <c r="DQ4">
        <v>0.708483099937439</v>
      </c>
      <c r="DR4">
        <v>0.710069894790649</v>
      </c>
      <c r="DS4">
        <v>0.710606813430786</v>
      </c>
      <c r="DT4">
        <v>0.71161425113678</v>
      </c>
      <c r="DU4">
        <v>0.713144600391388</v>
      </c>
      <c r="DV4">
        <v>0.713233888149261</v>
      </c>
      <c r="DW4">
        <v>0.713590621948242</v>
      </c>
      <c r="DX4">
        <v>0.714776694774628</v>
      </c>
      <c r="DY4">
        <v>0.716271460056305</v>
      </c>
      <c r="DZ4">
        <v>0.71724134683609</v>
      </c>
      <c r="EA4">
        <v>0.718044340610504</v>
      </c>
      <c r="EB4">
        <v>0.718758881092072</v>
      </c>
      <c r="EC4">
        <v>0.719780385494232</v>
      </c>
      <c r="ED4">
        <v>0.721720278263092</v>
      </c>
      <c r="EE4">
        <v>0.721988141536713</v>
      </c>
      <c r="EF4">
        <v>0.723034143447876</v>
      </c>
      <c r="EG4">
        <v>0.72331440448761</v>
      </c>
      <c r="EH4">
        <v>0.723671317100525</v>
      </c>
      <c r="EI4">
        <v>0.724232256412506</v>
      </c>
      <c r="EJ4">
        <v>0.724589169025421</v>
      </c>
      <c r="EK4">
        <v>0.724767863750458</v>
      </c>
      <c r="EL4">
        <v>0.725214302539825</v>
      </c>
      <c r="EM4">
        <v>0.725699007511139</v>
      </c>
      <c r="EN4">
        <v>0.725699007511139</v>
      </c>
      <c r="EO4">
        <v>0.726056337356567</v>
      </c>
      <c r="EP4">
        <v>0.726056337356567</v>
      </c>
      <c r="EQ4">
        <v>0.726529538631439</v>
      </c>
      <c r="ER4">
        <v>0.727690100669861</v>
      </c>
      <c r="ES4">
        <v>0.728174984455109</v>
      </c>
      <c r="ET4">
        <v>0.728571653366089</v>
      </c>
      <c r="EU4">
        <v>0.729439079761505</v>
      </c>
      <c r="EV4">
        <v>0.729439079761505</v>
      </c>
      <c r="EW4">
        <v>0.729439079761505</v>
      </c>
      <c r="EX4">
        <v>0.729617655277252</v>
      </c>
      <c r="EY4">
        <v>0.73010241985321</v>
      </c>
      <c r="EZ4">
        <v>0.730280816555023</v>
      </c>
      <c r="FA4">
        <v>0.731530785560608</v>
      </c>
      <c r="FB4">
        <v>0.732512831687927</v>
      </c>
      <c r="FC4">
        <v>0.733048677444458</v>
      </c>
      <c r="FD4">
        <v>0.733048677444458</v>
      </c>
      <c r="FE4">
        <v>0.733482599258423</v>
      </c>
      <c r="FF4">
        <v>0.733482599258423</v>
      </c>
      <c r="FG4">
        <v>0.73378986120224</v>
      </c>
      <c r="FH4">
        <v>0.73378986120224</v>
      </c>
      <c r="FI4">
        <v>0.734491288661957</v>
      </c>
      <c r="FJ4">
        <v>0.734491288661957</v>
      </c>
      <c r="FK4">
        <v>0.734491288661957</v>
      </c>
      <c r="FL4">
        <v>0.735473453998566</v>
      </c>
      <c r="FM4">
        <v>0.736175000667572</v>
      </c>
      <c r="FN4">
        <v>0.736353874206543</v>
      </c>
      <c r="FO4">
        <v>0.736978590488434</v>
      </c>
      <c r="FP4">
        <v>0.736978590488434</v>
      </c>
      <c r="FQ4">
        <v>0.737463772296906</v>
      </c>
      <c r="FR4">
        <v>0.738228499889374</v>
      </c>
      <c r="FS4">
        <v>0.738496482372284</v>
      </c>
      <c r="FT4">
        <v>0.738764405250549</v>
      </c>
      <c r="FU4">
        <v>0.738764405250549</v>
      </c>
      <c r="FV4">
        <v>0.739121377468109</v>
      </c>
      <c r="FW4">
        <v>0.739121377468109</v>
      </c>
      <c r="FX4">
        <v>0.739121377468109</v>
      </c>
      <c r="FY4">
        <v>0.739121377468109</v>
      </c>
      <c r="FZ4">
        <v>0.739401757717133</v>
      </c>
      <c r="GA4">
        <v>0.739401757717133</v>
      </c>
      <c r="GB4">
        <v>0.739401757717133</v>
      </c>
      <c r="GC4">
        <v>0.739669382572174</v>
      </c>
      <c r="GD4">
        <v>0.73993718624115</v>
      </c>
      <c r="GE4">
        <v>0.73993718624115</v>
      </c>
      <c r="GF4">
        <v>0.740217804908752</v>
      </c>
      <c r="GG4">
        <v>0.740217804908752</v>
      </c>
      <c r="GH4">
        <v>0.740537762641907</v>
      </c>
      <c r="GI4">
        <v>0.740971505641937</v>
      </c>
      <c r="GJ4">
        <v>0.740971505641937</v>
      </c>
      <c r="GK4">
        <v>0.741992115974426</v>
      </c>
      <c r="GL4">
        <v>0.74398285150528</v>
      </c>
      <c r="GM4">
        <v>0.745016276836395</v>
      </c>
      <c r="GN4">
        <v>0.745768904685974</v>
      </c>
      <c r="GO4">
        <v>0.747069776058197</v>
      </c>
      <c r="GP4">
        <v>0.748230457305908</v>
      </c>
      <c r="GQ4">
        <v>0.748498320579529</v>
      </c>
      <c r="GR4">
        <v>0.749250650405884</v>
      </c>
      <c r="GS4">
        <v>0.750259757041931</v>
      </c>
      <c r="GT4">
        <v>0.750795781612396</v>
      </c>
      <c r="GU4">
        <v>0.751075863838196</v>
      </c>
      <c r="GV4">
        <v>0.751445829868317</v>
      </c>
      <c r="GW4">
        <v>0.75226217508316</v>
      </c>
      <c r="GX4">
        <v>0.75226217508316</v>
      </c>
      <c r="GY4">
        <v>0.752746820449829</v>
      </c>
      <c r="GZ4">
        <v>0.75344842672348</v>
      </c>
      <c r="HA4">
        <v>0.75344842672348</v>
      </c>
      <c r="HB4">
        <v>0.754264116287231</v>
      </c>
      <c r="HC4">
        <v>0.754264116287231</v>
      </c>
      <c r="HD4">
        <v>0.754532217979431</v>
      </c>
      <c r="HE4">
        <v>0.74617338180542</v>
      </c>
    </row>
    <row r="5" spans="1:213">
      <c r="A5">
        <f>ROUND(0.000000,4)</f>
      </c>
      <c r="B5">
        <v>0</v>
      </c>
      <c r="C5">
        <v>0.52815842628479</v>
      </c>
      <c r="D5">
        <v>0.547975480556488</v>
      </c>
      <c r="E5">
        <v>0.554450988769531</v>
      </c>
      <c r="F5">
        <v>0.565089344978333</v>
      </c>
      <c r="G5">
        <v>0.572655558586121</v>
      </c>
      <c r="H5">
        <v>0.580837070941925</v>
      </c>
      <c r="I5">
        <v>0.586417198181152</v>
      </c>
      <c r="J5">
        <v>0.590526700019836</v>
      </c>
      <c r="K5">
        <v>0.5944744348526</v>
      </c>
      <c r="L5">
        <v>0.601117074489594</v>
      </c>
      <c r="M5">
        <v>0.602902233600616</v>
      </c>
      <c r="N5">
        <v>0.605150878429413</v>
      </c>
      <c r="O5">
        <v>0.609947800636292</v>
      </c>
      <c r="P5">
        <v>0.610701560974121</v>
      </c>
      <c r="Q5">
        <v>0.613165855407715</v>
      </c>
      <c r="R5">
        <v>0.616506576538086</v>
      </c>
      <c r="S5">
        <v>0.619417250156403</v>
      </c>
      <c r="T5">
        <v>0.622135162353516</v>
      </c>
      <c r="U5">
        <v>0.625273764133453</v>
      </c>
      <c r="V5">
        <v>0.627250611782074</v>
      </c>
      <c r="W5">
        <v>0.630465507507324</v>
      </c>
      <c r="X5">
        <v>0.63151091337204</v>
      </c>
      <c r="Y5">
        <v>0.632059216499329</v>
      </c>
      <c r="Z5">
        <v>0.634750187397003</v>
      </c>
      <c r="AA5">
        <v>0.635285973548889</v>
      </c>
      <c r="AB5">
        <v>0.635554075241089</v>
      </c>
      <c r="AC5">
        <v>0.638244926929474</v>
      </c>
      <c r="AD5">
        <v>0.641143679618835</v>
      </c>
      <c r="AE5">
        <v>0.642585158348083</v>
      </c>
      <c r="AF5">
        <v>0.644485294818878</v>
      </c>
      <c r="AG5">
        <v>0.646959722042084</v>
      </c>
      <c r="AH5">
        <v>0.648158967494965</v>
      </c>
      <c r="AI5">
        <v>0.648516058921814</v>
      </c>
      <c r="AJ5">
        <v>0.64915943145752</v>
      </c>
      <c r="AK5">
        <v>0.649733245372772</v>
      </c>
      <c r="AL5">
        <v>0.65017968416214</v>
      </c>
      <c r="AM5">
        <v>0.650447487831116</v>
      </c>
      <c r="AN5">
        <v>0.650817334651947</v>
      </c>
      <c r="AO5">
        <v>0.650817334651947</v>
      </c>
      <c r="AP5">
        <v>0.651097893714905</v>
      </c>
      <c r="AQ5">
        <v>0.651454925537109</v>
      </c>
      <c r="AR5">
        <v>0.652181684970856</v>
      </c>
      <c r="AS5">
        <v>0.652538955211639</v>
      </c>
      <c r="AT5">
        <v>0.653253078460693</v>
      </c>
      <c r="AU5">
        <v>0.653469979763031</v>
      </c>
      <c r="AV5">
        <v>0.654005944728851</v>
      </c>
      <c r="AW5">
        <v>0.655085384845734</v>
      </c>
      <c r="AX5">
        <v>0.655174493789673</v>
      </c>
      <c r="AY5">
        <v>0.656513810157776</v>
      </c>
      <c r="AZ5">
        <v>0.656513810157776</v>
      </c>
      <c r="BA5">
        <v>0.656781673431396</v>
      </c>
      <c r="BB5">
        <v>0.657635152339935</v>
      </c>
      <c r="BC5">
        <v>0.657853305339813</v>
      </c>
      <c r="BD5">
        <v>0.658121109008789</v>
      </c>
      <c r="BE5">
        <v>0.658847749233246</v>
      </c>
      <c r="BF5">
        <v>0.659651517868042</v>
      </c>
      <c r="BG5">
        <v>0.660008609294891</v>
      </c>
      <c r="BH5">
        <v>0.660008609294891</v>
      </c>
      <c r="BI5">
        <v>0.660315871238708</v>
      </c>
      <c r="BJ5">
        <v>0.660315871238708</v>
      </c>
      <c r="BK5">
        <v>0.660532891750336</v>
      </c>
      <c r="BL5">
        <v>0.660966575145721</v>
      </c>
      <c r="BM5">
        <v>0.661183416843414</v>
      </c>
      <c r="BN5">
        <v>0.661272644996643</v>
      </c>
      <c r="BO5">
        <v>0.661808490753174</v>
      </c>
      <c r="BP5">
        <v>0.662244558334351</v>
      </c>
      <c r="BQ5">
        <v>0.662780225276947</v>
      </c>
      <c r="BR5">
        <v>0.662780225276947</v>
      </c>
      <c r="BS5">
        <v>0.663060545921326</v>
      </c>
      <c r="BT5">
        <v>0.663533747196198</v>
      </c>
      <c r="BU5">
        <v>0.6637122631073</v>
      </c>
      <c r="BV5">
        <v>0.663751721382141</v>
      </c>
      <c r="BW5">
        <v>0.664146065711975</v>
      </c>
      <c r="BX5">
        <v>0.66535758972168</v>
      </c>
      <c r="BY5">
        <v>0.665446937084198</v>
      </c>
      <c r="BZ5">
        <v>0.665906012058258</v>
      </c>
      <c r="CA5">
        <v>0.665906012058258</v>
      </c>
      <c r="CB5">
        <v>0.667272090911865</v>
      </c>
      <c r="CC5">
        <v>0.667973756790161</v>
      </c>
      <c r="CD5">
        <v>0.668846487998962</v>
      </c>
      <c r="CE5">
        <v>0.66955977678299</v>
      </c>
      <c r="CF5">
        <v>0.66955977678299</v>
      </c>
      <c r="CG5">
        <v>0.670507550239563</v>
      </c>
      <c r="CH5">
        <v>0.67191469669342</v>
      </c>
      <c r="CI5">
        <v>0.67191469669342</v>
      </c>
      <c r="CJ5">
        <v>0.673075556755066</v>
      </c>
      <c r="CK5">
        <v>0.673331558704376</v>
      </c>
      <c r="CL5">
        <v>0.674530565738678</v>
      </c>
      <c r="CM5">
        <v>0.674620151519775</v>
      </c>
      <c r="CN5">
        <v>0.674620151519775</v>
      </c>
      <c r="CO5">
        <v>0.674620151519775</v>
      </c>
      <c r="CP5">
        <v>0.674620151519775</v>
      </c>
      <c r="CQ5">
        <v>0.674709260463715</v>
      </c>
      <c r="CR5">
        <v>0.674709260463715</v>
      </c>
      <c r="CS5">
        <v>0.675383865833282</v>
      </c>
      <c r="CT5">
        <v>0.675383865833282</v>
      </c>
      <c r="CU5">
        <v>0.675562679767609</v>
      </c>
      <c r="CV5">
        <v>0.675562679767609</v>
      </c>
      <c r="CW5">
        <v>0.675562679767609</v>
      </c>
      <c r="CX5">
        <v>0.676110923290253</v>
      </c>
      <c r="CY5">
        <v>0.676110923290253</v>
      </c>
      <c r="CZ5">
        <v>0.676510334014893</v>
      </c>
      <c r="DA5">
        <v>0.67719030380249</v>
      </c>
      <c r="DB5">
        <v>0.67719030380249</v>
      </c>
      <c r="DC5">
        <v>0.677560269832611</v>
      </c>
      <c r="DD5">
        <v>0.677777111530304</v>
      </c>
      <c r="DE5">
        <v>0.677993774414062</v>
      </c>
      <c r="DF5">
        <v>0.678886771202087</v>
      </c>
      <c r="DG5">
        <v>0.678886771202087</v>
      </c>
      <c r="DH5">
        <v>0.679154515266418</v>
      </c>
      <c r="DI5">
        <v>0.681653499603271</v>
      </c>
      <c r="DJ5">
        <v>0.683689773082733</v>
      </c>
      <c r="DK5">
        <v>0.686945140361786</v>
      </c>
      <c r="DL5">
        <v>0.69240015745163</v>
      </c>
      <c r="DM5">
        <v>0.696212232112885</v>
      </c>
      <c r="DN5">
        <v>0.698267042636871</v>
      </c>
      <c r="DO5">
        <v>0.701853334903717</v>
      </c>
      <c r="DP5">
        <v>0.705683648586273</v>
      </c>
      <c r="DQ5">
        <v>0.708431720733643</v>
      </c>
      <c r="DR5">
        <v>0.7103511095047</v>
      </c>
      <c r="DS5">
        <v>0.71176689863205</v>
      </c>
      <c r="DT5">
        <v>0.713362336158752</v>
      </c>
      <c r="DU5">
        <v>0.715481758117676</v>
      </c>
      <c r="DV5">
        <v>0.716451108455658</v>
      </c>
      <c r="DW5">
        <v>0.717409014701843</v>
      </c>
      <c r="DX5">
        <v>0.71804678440094</v>
      </c>
      <c r="DY5">
        <v>0.718519926071167</v>
      </c>
      <c r="DZ5">
        <v>0.719859182834625</v>
      </c>
      <c r="EA5">
        <v>0.721287786960602</v>
      </c>
      <c r="EB5">
        <v>0.723381996154785</v>
      </c>
      <c r="EC5">
        <v>0.7239049077034</v>
      </c>
      <c r="ED5">
        <v>0.725664973258972</v>
      </c>
      <c r="EE5">
        <v>0.725664973258972</v>
      </c>
      <c r="EF5">
        <v>0.726200759410858</v>
      </c>
      <c r="EG5">
        <v>0.72667384147644</v>
      </c>
      <c r="EH5">
        <v>0.727579355239868</v>
      </c>
      <c r="EI5">
        <v>0.728153467178345</v>
      </c>
      <c r="EJ5">
        <v>0.728242814540863</v>
      </c>
      <c r="EK5">
        <v>0.728816866874695</v>
      </c>
      <c r="EL5">
        <v>0.72925066947937</v>
      </c>
      <c r="EM5">
        <v>0.729518413543701</v>
      </c>
      <c r="EN5">
        <v>0.730054020881653</v>
      </c>
      <c r="EO5">
        <v>0.730322003364563</v>
      </c>
      <c r="EP5">
        <v>0.730946958065033</v>
      </c>
      <c r="EQ5">
        <v>0.730946958065033</v>
      </c>
      <c r="ER5">
        <v>0.732056438922882</v>
      </c>
      <c r="ES5">
        <v>0.732273399829865</v>
      </c>
      <c r="ET5">
        <v>0.732273399829865</v>
      </c>
      <c r="EU5">
        <v>0.732541382312775</v>
      </c>
      <c r="EV5">
        <v>0.732809245586395</v>
      </c>
      <c r="EW5">
        <v>0.732898235321045</v>
      </c>
      <c r="EX5">
        <v>0.732898235321045</v>
      </c>
      <c r="EY5">
        <v>0.733357548713684</v>
      </c>
      <c r="EZ5">
        <v>0.733905792236328</v>
      </c>
      <c r="FA5">
        <v>0.734186470508575</v>
      </c>
      <c r="FB5">
        <v>0.734721958637238</v>
      </c>
      <c r="FC5">
        <v>0.734721958637238</v>
      </c>
      <c r="FD5">
        <v>0.735257744789124</v>
      </c>
      <c r="FE5">
        <v>0.735257744789124</v>
      </c>
      <c r="FF5">
        <v>0.735257744789124</v>
      </c>
      <c r="FG5">
        <v>0.735257744789124</v>
      </c>
      <c r="FH5">
        <v>0.735474646091461</v>
      </c>
      <c r="FI5">
        <v>0.735474646091461</v>
      </c>
      <c r="FJ5">
        <v>0.735742628574371</v>
      </c>
      <c r="FK5">
        <v>0.735921442508698</v>
      </c>
      <c r="FL5">
        <v>0.736457109451294</v>
      </c>
      <c r="FM5">
        <v>0.736713349819183</v>
      </c>
      <c r="FN5">
        <v>0.737070322036743</v>
      </c>
      <c r="FO5">
        <v>0.737287223339081</v>
      </c>
      <c r="FP5">
        <v>0.737555027008057</v>
      </c>
      <c r="FQ5">
        <v>0.73810338973999</v>
      </c>
      <c r="FR5">
        <v>0.738320291042328</v>
      </c>
      <c r="FS5">
        <v>0.738817632198334</v>
      </c>
      <c r="FT5">
        <v>0.738856911659241</v>
      </c>
      <c r="FU5">
        <v>0.739392578601837</v>
      </c>
      <c r="FV5">
        <v>0.740260064601898</v>
      </c>
      <c r="FW5">
        <v>0.740438759326935</v>
      </c>
      <c r="FX5">
        <v>0.740438759326935</v>
      </c>
      <c r="FY5">
        <v>0.740655601024628</v>
      </c>
      <c r="FZ5">
        <v>0.740872502326965</v>
      </c>
      <c r="GA5">
        <v>0.741420745849609</v>
      </c>
      <c r="GB5">
        <v>0.741420745849609</v>
      </c>
      <c r="GC5">
        <v>0.74168860912323</v>
      </c>
      <c r="GD5">
        <v>0.74195671081543</v>
      </c>
      <c r="GE5">
        <v>0.742581248283386</v>
      </c>
      <c r="GF5">
        <v>0.742861866950989</v>
      </c>
      <c r="GG5">
        <v>0.743129909038544</v>
      </c>
      <c r="GH5">
        <v>0.743129909038544</v>
      </c>
      <c r="GI5">
        <v>0.743129909038544</v>
      </c>
      <c r="GJ5">
        <v>0.743614375591278</v>
      </c>
      <c r="GK5">
        <v>0.74445641040802</v>
      </c>
      <c r="GL5">
        <v>0.74574476480484</v>
      </c>
      <c r="GM5">
        <v>0.747135162353516</v>
      </c>
      <c r="GN5">
        <v>0.747798442840576</v>
      </c>
      <c r="GO5">
        <v>0.74921327829361</v>
      </c>
      <c r="GP5">
        <v>0.750297784805298</v>
      </c>
      <c r="GQ5">
        <v>0.751483857631683</v>
      </c>
      <c r="GR5">
        <v>0.751751661300659</v>
      </c>
      <c r="GS5">
        <v>0.751751661300659</v>
      </c>
      <c r="GT5">
        <v>0.751751661300659</v>
      </c>
      <c r="GU5">
        <v>0.753192961215973</v>
      </c>
      <c r="GV5">
        <v>0.753728747367859</v>
      </c>
      <c r="GW5">
        <v>0.7539963722229</v>
      </c>
      <c r="GX5">
        <v>0.7539963722229</v>
      </c>
      <c r="GY5">
        <v>0.754213154315948</v>
      </c>
      <c r="GZ5">
        <v>0.754213154315948</v>
      </c>
      <c r="HA5">
        <v>0.754213154315948</v>
      </c>
      <c r="HB5">
        <v>0.754748940467834</v>
      </c>
      <c r="HC5">
        <v>0.755029618740082</v>
      </c>
      <c r="HD5">
        <v>0.755297124385834</v>
      </c>
      <c r="HE5">
        <v>0.736596643924713</v>
      </c>
    </row>
    <row r="6" spans="1:213">
      <c r="A6">
        <f>ROUND(0.000000,4)</f>
      </c>
      <c r="B6">
        <v>0</v>
      </c>
      <c r="C6">
        <v>0.507147073745728</v>
      </c>
      <c r="D6">
        <v>0.546148598194122</v>
      </c>
      <c r="E6">
        <v>0.556971609592438</v>
      </c>
      <c r="F6">
        <v>0.565433204174042</v>
      </c>
      <c r="G6">
        <v>0.574299335479736</v>
      </c>
      <c r="H6">
        <v>0.582328915596008</v>
      </c>
      <c r="I6">
        <v>0.588881134986877</v>
      </c>
      <c r="J6">
        <v>0.593222975730896</v>
      </c>
      <c r="K6">
        <v>0.597457408905029</v>
      </c>
      <c r="L6">
        <v>0.600825309753418</v>
      </c>
      <c r="M6">
        <v>0.603389382362366</v>
      </c>
      <c r="N6">
        <v>0.606807470321655</v>
      </c>
      <c r="O6">
        <v>0.61013650894165</v>
      </c>
      <c r="P6">
        <v>0.614601075649261</v>
      </c>
      <c r="Q6">
        <v>0.617678821086884</v>
      </c>
      <c r="R6">
        <v>0.620025396347046</v>
      </c>
      <c r="S6">
        <v>0.624009370803833</v>
      </c>
      <c r="T6">
        <v>0.6246218085289</v>
      </c>
      <c r="U6">
        <v>0.626611232757568</v>
      </c>
      <c r="V6">
        <v>0.628983199596405</v>
      </c>
      <c r="W6">
        <v>0.631193280220032</v>
      </c>
      <c r="X6">
        <v>0.633577942848206</v>
      </c>
      <c r="Y6">
        <v>0.63592940568924</v>
      </c>
      <c r="Z6">
        <v>0.636758506298065</v>
      </c>
      <c r="AA6">
        <v>0.638531744480133</v>
      </c>
      <c r="AB6">
        <v>0.639067471027374</v>
      </c>
      <c r="AC6">
        <v>0.640049278736115</v>
      </c>
      <c r="AD6">
        <v>0.640890181064606</v>
      </c>
      <c r="AE6">
        <v>0.642776072025299</v>
      </c>
      <c r="AF6">
        <v>0.643477559089661</v>
      </c>
      <c r="AG6">
        <v>0.645152568817139</v>
      </c>
      <c r="AH6">
        <v>0.646250545978546</v>
      </c>
      <c r="AI6">
        <v>0.647178292274475</v>
      </c>
      <c r="AJ6">
        <v>0.64827972650528</v>
      </c>
      <c r="AK6">
        <v>0.648764312267303</v>
      </c>
      <c r="AL6">
        <v>0.648764312267303</v>
      </c>
      <c r="AM6">
        <v>0.649032294750214</v>
      </c>
      <c r="AN6">
        <v>0.649288594722748</v>
      </c>
      <c r="AO6">
        <v>0.650565326213837</v>
      </c>
      <c r="AP6">
        <v>0.650565326213837</v>
      </c>
      <c r="AQ6">
        <v>0.651304662227631</v>
      </c>
      <c r="AR6">
        <v>0.652341544628143</v>
      </c>
      <c r="AS6">
        <v>0.652341544628143</v>
      </c>
      <c r="AT6">
        <v>0.653031826019287</v>
      </c>
      <c r="AU6">
        <v>0.653473675251007</v>
      </c>
      <c r="AV6">
        <v>0.654216527938843</v>
      </c>
      <c r="AW6">
        <v>0.655640840530396</v>
      </c>
      <c r="AX6">
        <v>0.655640840530396</v>
      </c>
      <c r="AY6">
        <v>0.656278252601624</v>
      </c>
      <c r="AZ6">
        <v>0.656903505325317</v>
      </c>
      <c r="BA6">
        <v>0.658118844032288</v>
      </c>
      <c r="BB6">
        <v>0.659011662006378</v>
      </c>
      <c r="BC6">
        <v>0.659547448158264</v>
      </c>
      <c r="BD6">
        <v>0.660378754138947</v>
      </c>
      <c r="BE6">
        <v>0.66077321767807</v>
      </c>
      <c r="BF6">
        <v>0.660951912403107</v>
      </c>
      <c r="BG6">
        <v>0.661576986312866</v>
      </c>
      <c r="BH6">
        <v>0.661844849586487</v>
      </c>
      <c r="BI6">
        <v>0.663613379001617</v>
      </c>
      <c r="BJ6">
        <v>0.663732409477234</v>
      </c>
      <c r="BK6">
        <v>0.663732409477234</v>
      </c>
      <c r="BL6">
        <v>0.665229439735413</v>
      </c>
      <c r="BM6">
        <v>0.665408253669739</v>
      </c>
      <c r="BN6">
        <v>0.665765345096588</v>
      </c>
      <c r="BO6">
        <v>0.666183054447174</v>
      </c>
      <c r="BP6">
        <v>0.66645085811615</v>
      </c>
      <c r="BQ6">
        <v>0.66645085811615</v>
      </c>
      <c r="BR6">
        <v>0.66685026884079</v>
      </c>
      <c r="BS6">
        <v>0.667383790016174</v>
      </c>
      <c r="BT6">
        <v>0.667502760887146</v>
      </c>
      <c r="BU6">
        <v>0.667502760887146</v>
      </c>
      <c r="BV6">
        <v>0.667502760887146</v>
      </c>
      <c r="BW6">
        <v>0.667502760887146</v>
      </c>
      <c r="BX6">
        <v>0.66763174533844</v>
      </c>
      <c r="BY6">
        <v>0.667899310588837</v>
      </c>
      <c r="BZ6">
        <v>0.668525278568268</v>
      </c>
      <c r="CA6">
        <v>0.668971955776215</v>
      </c>
      <c r="CB6">
        <v>0.670336246490479</v>
      </c>
      <c r="CC6">
        <v>0.670336246490479</v>
      </c>
      <c r="CD6">
        <v>0.670336246490479</v>
      </c>
      <c r="CE6">
        <v>0.670676112174988</v>
      </c>
      <c r="CF6">
        <v>0.671109855175018</v>
      </c>
      <c r="CG6">
        <v>0.671658396720886</v>
      </c>
      <c r="CH6">
        <v>0.671875298023224</v>
      </c>
      <c r="CI6">
        <v>0.671875298023224</v>
      </c>
      <c r="CJ6">
        <v>0.671994149684906</v>
      </c>
      <c r="CK6">
        <v>0.6723513007164</v>
      </c>
      <c r="CL6">
        <v>0.672836303710938</v>
      </c>
      <c r="CM6">
        <v>0.672836303710938</v>
      </c>
      <c r="CN6">
        <v>0.673806667327881</v>
      </c>
      <c r="CO6">
        <v>0.673806667327881</v>
      </c>
      <c r="CP6">
        <v>0.674074590206146</v>
      </c>
      <c r="CQ6">
        <v>0.674163997173309</v>
      </c>
      <c r="CR6">
        <v>0.674623012542725</v>
      </c>
      <c r="CS6">
        <v>0.674890637397766</v>
      </c>
      <c r="CT6">
        <v>0.6751469373703</v>
      </c>
      <c r="CU6">
        <v>0.6751469373703</v>
      </c>
      <c r="CV6">
        <v>0.6751469373703</v>
      </c>
      <c r="CW6">
        <v>0.675414979457855</v>
      </c>
      <c r="CX6">
        <v>0.675631761550903</v>
      </c>
      <c r="CY6">
        <v>0.675888299942017</v>
      </c>
      <c r="CZ6">
        <v>0.676424026489258</v>
      </c>
      <c r="DA6">
        <v>0.676602482795715</v>
      </c>
      <c r="DB6">
        <v>0.676602482795715</v>
      </c>
      <c r="DC6">
        <v>0.676959633827209</v>
      </c>
      <c r="DD6">
        <v>0.676959633827209</v>
      </c>
      <c r="DE6">
        <v>0.677359223365784</v>
      </c>
      <c r="DF6">
        <v>0.677359223365784</v>
      </c>
      <c r="DG6">
        <v>0.67762678861618</v>
      </c>
      <c r="DH6">
        <v>0.677894949913025</v>
      </c>
      <c r="DI6">
        <v>0.678379535675049</v>
      </c>
      <c r="DJ6">
        <v>0.678379535675049</v>
      </c>
      <c r="DK6">
        <v>0.678596496582031</v>
      </c>
      <c r="DL6">
        <v>0.679221451282501</v>
      </c>
      <c r="DM6">
        <v>0.680292844772339</v>
      </c>
      <c r="DN6">
        <v>0.682057082653046</v>
      </c>
      <c r="DO6">
        <v>0.685899972915649</v>
      </c>
      <c r="DP6">
        <v>0.689670145511627</v>
      </c>
      <c r="DQ6">
        <v>0.692429006099701</v>
      </c>
      <c r="DR6">
        <v>0.696599900722504</v>
      </c>
      <c r="DS6">
        <v>0.699292361736298</v>
      </c>
      <c r="DT6">
        <v>0.701294362545013</v>
      </c>
      <c r="DU6">
        <v>0.704651832580566</v>
      </c>
      <c r="DV6">
        <v>0.706871032714844</v>
      </c>
      <c r="DW6">
        <v>0.711394369602203</v>
      </c>
      <c r="DX6">
        <v>0.713052928447723</v>
      </c>
      <c r="DY6">
        <v>0.714745044708252</v>
      </c>
      <c r="DZ6">
        <v>0.715726792812347</v>
      </c>
      <c r="EA6">
        <v>0.716143727302551</v>
      </c>
      <c r="EB6">
        <v>0.717149794101715</v>
      </c>
      <c r="EC6">
        <v>0.718273282051086</v>
      </c>
      <c r="ED6">
        <v>0.719792425632477</v>
      </c>
      <c r="EE6">
        <v>0.721158444881439</v>
      </c>
      <c r="EF6">
        <v>0.722804129123688</v>
      </c>
      <c r="EG6">
        <v>0.723428964614868</v>
      </c>
      <c r="EH6">
        <v>0.72425776720047</v>
      </c>
      <c r="EI6">
        <v>0.725239336490631</v>
      </c>
      <c r="EJ6">
        <v>0.726081430912018</v>
      </c>
      <c r="EK6">
        <v>0.726349115371704</v>
      </c>
      <c r="EL6">
        <v>0.727358102798462</v>
      </c>
      <c r="EM6">
        <v>0.727358102798462</v>
      </c>
      <c r="EN6">
        <v>0.728200256824493</v>
      </c>
      <c r="EO6">
        <v>0.728507518768311</v>
      </c>
      <c r="EP6">
        <v>0.729414582252502</v>
      </c>
      <c r="EQ6">
        <v>0.729848265647888</v>
      </c>
      <c r="ER6">
        <v>0.730116188526154</v>
      </c>
      <c r="ES6">
        <v>0.731034100055695</v>
      </c>
      <c r="ET6">
        <v>0.731290578842163</v>
      </c>
      <c r="EU6">
        <v>0.731558203697205</v>
      </c>
      <c r="EV6">
        <v>0.732412815093994</v>
      </c>
      <c r="EW6">
        <v>0.732693195343018</v>
      </c>
      <c r="EX6">
        <v>0.732961058616638</v>
      </c>
      <c r="EY6">
        <v>0.733050286769867</v>
      </c>
      <c r="EZ6">
        <v>0.733050286769867</v>
      </c>
      <c r="FA6">
        <v>0.733751595020294</v>
      </c>
      <c r="FB6">
        <v>0.733968555927277</v>
      </c>
      <c r="FC6">
        <v>0.73449295759201</v>
      </c>
      <c r="FD6">
        <v>0.73449295759201</v>
      </c>
      <c r="FE6">
        <v>0.734709620475769</v>
      </c>
      <c r="FF6">
        <v>0.735781252384186</v>
      </c>
      <c r="FG6">
        <v>0.735781252384186</v>
      </c>
      <c r="FH6">
        <v>0.736316680908203</v>
      </c>
      <c r="FI6">
        <v>0.736405909061432</v>
      </c>
      <c r="FJ6">
        <v>0.736405909061432</v>
      </c>
      <c r="FK6">
        <v>0.737810552120209</v>
      </c>
      <c r="FL6">
        <v>0.738167941570282</v>
      </c>
      <c r="FM6">
        <v>0.738167941570282</v>
      </c>
      <c r="FN6">
        <v>0.738435626029968</v>
      </c>
      <c r="FO6">
        <v>0.738435626029968</v>
      </c>
      <c r="FP6">
        <v>0.739417493343353</v>
      </c>
      <c r="FQ6">
        <v>0.739417493343353</v>
      </c>
      <c r="FR6">
        <v>0.739902317523956</v>
      </c>
      <c r="FS6">
        <v>0.740259408950806</v>
      </c>
      <c r="FT6">
        <v>0.740259408950806</v>
      </c>
      <c r="FU6">
        <v>0.740259408950806</v>
      </c>
      <c r="FV6">
        <v>0.740259408950806</v>
      </c>
      <c r="FW6">
        <v>0.740654766559601</v>
      </c>
      <c r="FX6">
        <v>0.740654766559601</v>
      </c>
      <c r="FY6">
        <v>0.740744352340698</v>
      </c>
      <c r="FZ6">
        <v>0.740744352340698</v>
      </c>
      <c r="GA6">
        <v>0.741485595703125</v>
      </c>
      <c r="GB6">
        <v>0.742391049861908</v>
      </c>
      <c r="GC6">
        <v>0.742480218410492</v>
      </c>
      <c r="GD6">
        <v>0.742480218410492</v>
      </c>
      <c r="GE6">
        <v>0.742696940898895</v>
      </c>
      <c r="GF6">
        <v>0.742964744567871</v>
      </c>
      <c r="GG6">
        <v>0.742964744567871</v>
      </c>
      <c r="GH6">
        <v>0.743232786655426</v>
      </c>
      <c r="GI6">
        <v>0.743500471115112</v>
      </c>
      <c r="GJ6">
        <v>0.743500471115112</v>
      </c>
      <c r="GK6">
        <v>0.745081663131714</v>
      </c>
      <c r="GL6">
        <v>0.746446430683136</v>
      </c>
      <c r="GM6">
        <v>0.747160494327545</v>
      </c>
      <c r="GN6">
        <v>0.748066186904907</v>
      </c>
      <c r="GO6">
        <v>0.748958945274353</v>
      </c>
      <c r="GP6">
        <v>0.749405324459076</v>
      </c>
      <c r="GQ6">
        <v>0.749685764312744</v>
      </c>
      <c r="GR6">
        <v>0.750502228736877</v>
      </c>
      <c r="GS6">
        <v>0.751037955284119</v>
      </c>
      <c r="GT6">
        <v>0.751305758953094</v>
      </c>
      <c r="GU6">
        <v>0.752299904823303</v>
      </c>
      <c r="GV6">
        <v>0.752299904823303</v>
      </c>
      <c r="GW6">
        <v>0.752580583095551</v>
      </c>
      <c r="GX6">
        <v>0.752797424793243</v>
      </c>
      <c r="GY6">
        <v>0.753294765949249</v>
      </c>
      <c r="GZ6">
        <v>0.753294765949249</v>
      </c>
      <c r="HA6">
        <v>0.753384232521057</v>
      </c>
      <c r="HB6">
        <v>0.754200339317322</v>
      </c>
      <c r="HC6">
        <v>0.754417240619659</v>
      </c>
      <c r="HD6">
        <v>0.754417240619659</v>
      </c>
      <c r="HE6">
        <v>0.741109788417816</v>
      </c>
    </row>
    <row r="7" spans="1:213">
      <c r="A7">
        <f>ROUND(0.000000,4)</f>
      </c>
      <c r="B7">
        <v>0</v>
      </c>
      <c r="C7">
        <v>0.534084320068359</v>
      </c>
      <c r="D7">
        <v>0.548859536647797</v>
      </c>
      <c r="E7">
        <v>0.559086382389069</v>
      </c>
      <c r="F7">
        <v>0.572624266147614</v>
      </c>
      <c r="G7">
        <v>0.584399938583374</v>
      </c>
      <c r="H7">
        <v>0.587926864624023</v>
      </c>
      <c r="I7">
        <v>0.59203052520752</v>
      </c>
      <c r="J7">
        <v>0.595104575157166</v>
      </c>
      <c r="K7">
        <v>0.602021872997284</v>
      </c>
      <c r="L7">
        <v>0.605427503585815</v>
      </c>
      <c r="M7">
        <v>0.610420107841492</v>
      </c>
      <c r="N7">
        <v>0.612162947654724</v>
      </c>
      <c r="O7">
        <v>0.61527544260025</v>
      </c>
      <c r="P7">
        <v>0.620015978813171</v>
      </c>
      <c r="Q7">
        <v>0.622516274452209</v>
      </c>
      <c r="R7">
        <v>0.626157939434052</v>
      </c>
      <c r="S7">
        <v>0.627913951873779</v>
      </c>
      <c r="T7">
        <v>0.628768444061279</v>
      </c>
      <c r="U7">
        <v>0.63016802072525</v>
      </c>
      <c r="V7">
        <v>0.630971789360046</v>
      </c>
      <c r="W7">
        <v>0.631456255912781</v>
      </c>
      <c r="X7">
        <v>0.631724238395691</v>
      </c>
      <c r="Y7">
        <v>0.632808208465576</v>
      </c>
      <c r="Z7">
        <v>0.633867025375366</v>
      </c>
      <c r="AA7">
        <v>0.635065734386444</v>
      </c>
      <c r="AB7">
        <v>0.635958790779114</v>
      </c>
      <c r="AC7">
        <v>0.637934803962708</v>
      </c>
      <c r="AD7">
        <v>0.6383216381073</v>
      </c>
      <c r="AE7">
        <v>0.638810038566589</v>
      </c>
      <c r="AF7">
        <v>0.640955150127411</v>
      </c>
      <c r="AG7">
        <v>0.64160680770874</v>
      </c>
      <c r="AH7">
        <v>0.644004940986633</v>
      </c>
      <c r="AI7">
        <v>0.6465003490448</v>
      </c>
      <c r="AJ7">
        <v>0.646768152713776</v>
      </c>
      <c r="AK7">
        <v>0.647481203079224</v>
      </c>
      <c r="AL7">
        <v>0.648259103298187</v>
      </c>
      <c r="AM7">
        <v>0.649980783462524</v>
      </c>
      <c r="AN7">
        <v>0.65055513381958</v>
      </c>
      <c r="AO7">
        <v>0.651387870311737</v>
      </c>
      <c r="AP7">
        <v>0.651782155036926</v>
      </c>
      <c r="AQ7">
        <v>0.653327107429504</v>
      </c>
      <c r="AR7">
        <v>0.65386289358139</v>
      </c>
      <c r="AS7">
        <v>0.655065655708313</v>
      </c>
      <c r="AT7">
        <v>0.655333757400513</v>
      </c>
      <c r="AU7">
        <v>0.656944751739502</v>
      </c>
      <c r="AV7">
        <v>0.658378183841705</v>
      </c>
      <c r="AW7">
        <v>0.658645927906036</v>
      </c>
      <c r="AX7">
        <v>0.659908592700958</v>
      </c>
      <c r="AY7">
        <v>0.660265922546387</v>
      </c>
      <c r="AZ7">
        <v>0.660903215408325</v>
      </c>
      <c r="BA7">
        <v>0.661439120769501</v>
      </c>
      <c r="BB7">
        <v>0.661558210849762</v>
      </c>
      <c r="BC7">
        <v>0.662284731864929</v>
      </c>
      <c r="BD7">
        <v>0.662284731864929</v>
      </c>
      <c r="BE7">
        <v>0.66294938325882</v>
      </c>
      <c r="BF7">
        <v>0.66294938325882</v>
      </c>
      <c r="BG7">
        <v>0.663587093353271</v>
      </c>
      <c r="BH7">
        <v>0.663854658603668</v>
      </c>
      <c r="BI7">
        <v>0.66430127620697</v>
      </c>
      <c r="BJ7">
        <v>0.66430127620697</v>
      </c>
      <c r="BK7">
        <v>0.664517998695374</v>
      </c>
      <c r="BL7">
        <v>0.664517998695374</v>
      </c>
      <c r="BM7">
        <v>0.664875447750092</v>
      </c>
      <c r="BN7">
        <v>0.664875447750092</v>
      </c>
      <c r="BO7">
        <v>0.666074454784393</v>
      </c>
      <c r="BP7">
        <v>0.666342437267303</v>
      </c>
      <c r="BQ7">
        <v>0.66661012172699</v>
      </c>
      <c r="BR7">
        <v>0.666967391967773</v>
      </c>
      <c r="BS7">
        <v>0.667234838008881</v>
      </c>
      <c r="BT7">
        <v>0.667452931404114</v>
      </c>
      <c r="BU7">
        <v>0.668048322200775</v>
      </c>
      <c r="BV7">
        <v>0.668048322200775</v>
      </c>
      <c r="BW7">
        <v>0.668226957321167</v>
      </c>
      <c r="BX7">
        <v>0.668494760990143</v>
      </c>
      <c r="BY7">
        <v>0.668894052505493</v>
      </c>
      <c r="BZ7">
        <v>0.669073045253754</v>
      </c>
      <c r="CA7">
        <v>0.669073045253754</v>
      </c>
      <c r="CB7">
        <v>0.669073045253754</v>
      </c>
      <c r="CC7">
        <v>0.669073045253754</v>
      </c>
      <c r="CD7">
        <v>0.669608473777771</v>
      </c>
      <c r="CE7">
        <v>0.670411944389343</v>
      </c>
      <c r="CF7">
        <v>0.670679926872253</v>
      </c>
      <c r="CG7">
        <v>0.671296238899231</v>
      </c>
      <c r="CH7">
        <v>0.671296238899231</v>
      </c>
      <c r="CI7">
        <v>0.671564042568207</v>
      </c>
      <c r="CJ7">
        <v>0.673020303249359</v>
      </c>
      <c r="CK7">
        <v>0.674342513084412</v>
      </c>
      <c r="CL7">
        <v>0.674559414386749</v>
      </c>
      <c r="CM7">
        <v>0.675044000148773</v>
      </c>
      <c r="CN7">
        <v>0.675260961055756</v>
      </c>
      <c r="CO7">
        <v>0.675541341304779</v>
      </c>
      <c r="CP7">
        <v>0.675541341304779</v>
      </c>
      <c r="CQ7">
        <v>0.675541341304779</v>
      </c>
      <c r="CR7">
        <v>0.675670027732849</v>
      </c>
      <c r="CS7">
        <v>0.675936758518219</v>
      </c>
      <c r="CT7">
        <v>0.676217317581177</v>
      </c>
      <c r="CU7">
        <v>0.676217317581177</v>
      </c>
      <c r="CV7">
        <v>0.676217317581177</v>
      </c>
      <c r="CW7">
        <v>0.676574468612671</v>
      </c>
      <c r="CX7">
        <v>0.676880538463593</v>
      </c>
      <c r="CY7">
        <v>0.677237510681152</v>
      </c>
      <c r="CZ7">
        <v>0.67759495973587</v>
      </c>
      <c r="DA7">
        <v>0.67759495973587</v>
      </c>
      <c r="DB7">
        <v>0.67759495973587</v>
      </c>
      <c r="DC7">
        <v>0.677862823009491</v>
      </c>
      <c r="DD7">
        <v>0.677862823009491</v>
      </c>
      <c r="DE7">
        <v>0.678487956523895</v>
      </c>
      <c r="DF7">
        <v>0.679010927677155</v>
      </c>
      <c r="DG7">
        <v>0.679457187652588</v>
      </c>
      <c r="DH7">
        <v>0.679725110530853</v>
      </c>
      <c r="DI7">
        <v>0.681149125099182</v>
      </c>
      <c r="DJ7">
        <v>0.681268155574799</v>
      </c>
      <c r="DK7">
        <v>0.681625366210938</v>
      </c>
      <c r="DL7">
        <v>0.682110071182251</v>
      </c>
      <c r="DM7">
        <v>0.682110071182251</v>
      </c>
      <c r="DN7">
        <v>0.682377696037292</v>
      </c>
      <c r="DO7">
        <v>0.683134496212006</v>
      </c>
      <c r="DP7">
        <v>0.684295117855072</v>
      </c>
      <c r="DQ7">
        <v>0.686195492744446</v>
      </c>
      <c r="DR7">
        <v>0.6899773478508</v>
      </c>
      <c r="DS7">
        <v>0.691878974437714</v>
      </c>
      <c r="DT7">
        <v>0.695965468883514</v>
      </c>
      <c r="DU7">
        <v>0.699297606945038</v>
      </c>
      <c r="DV7">
        <v>0.700968980789185</v>
      </c>
      <c r="DW7">
        <v>0.704120516777039</v>
      </c>
      <c r="DX7">
        <v>0.705943942070007</v>
      </c>
      <c r="DY7">
        <v>0.708095371723175</v>
      </c>
      <c r="DZ7">
        <v>0.70940899848938</v>
      </c>
      <c r="EA7">
        <v>0.710714757442474</v>
      </c>
      <c r="EB7">
        <v>0.71367609500885</v>
      </c>
      <c r="EC7">
        <v>0.715920746326447</v>
      </c>
      <c r="ED7">
        <v>0.716545581817627</v>
      </c>
      <c r="EE7">
        <v>0.717387974262238</v>
      </c>
      <c r="EF7">
        <v>0.718752920627594</v>
      </c>
      <c r="EG7">
        <v>0.719403803348541</v>
      </c>
      <c r="EH7">
        <v>0.719966292381287</v>
      </c>
      <c r="EI7">
        <v>0.720183193683624</v>
      </c>
      <c r="EJ7">
        <v>0.721128344535828</v>
      </c>
      <c r="EK7">
        <v>0.722089171409607</v>
      </c>
      <c r="EL7">
        <v>0.722714126110077</v>
      </c>
      <c r="EM7">
        <v>0.723439753055573</v>
      </c>
      <c r="EN7">
        <v>0.723759710788727</v>
      </c>
      <c r="EO7">
        <v>0.724741637706757</v>
      </c>
      <c r="EP7">
        <v>0.724920392036438</v>
      </c>
      <c r="EQ7">
        <v>0.724920392036438</v>
      </c>
      <c r="ER7">
        <v>0.725724101066589</v>
      </c>
      <c r="ES7">
        <v>0.726170122623444</v>
      </c>
      <c r="ET7">
        <v>0.726209461688995</v>
      </c>
      <c r="EU7">
        <v>0.726656138896942</v>
      </c>
      <c r="EV7">
        <v>0.727397084236145</v>
      </c>
      <c r="EW7">
        <v>0.727664649486542</v>
      </c>
      <c r="EX7">
        <v>0.728761255741119</v>
      </c>
      <c r="EY7">
        <v>0.729616045951843</v>
      </c>
      <c r="EZ7">
        <v>0.729883849620819</v>
      </c>
      <c r="FA7">
        <v>0.729883849620819</v>
      </c>
      <c r="FB7">
        <v>0.730100929737091</v>
      </c>
      <c r="FC7">
        <v>0.730317652225494</v>
      </c>
      <c r="FD7">
        <v>0.730534672737122</v>
      </c>
      <c r="FE7">
        <v>0.730751395225525</v>
      </c>
      <c r="FF7">
        <v>0.731325507164001</v>
      </c>
      <c r="FG7">
        <v>0.731325507164001</v>
      </c>
      <c r="FH7">
        <v>0.732230961322784</v>
      </c>
      <c r="FI7">
        <v>0.732587993144989</v>
      </c>
      <c r="FJ7">
        <v>0.732587993144989</v>
      </c>
      <c r="FK7">
        <v>0.733608543872833</v>
      </c>
      <c r="FL7">
        <v>0.73378723859787</v>
      </c>
      <c r="FM7">
        <v>0.734335243701935</v>
      </c>
      <c r="FN7">
        <v>0.734642744064331</v>
      </c>
      <c r="FO7">
        <v>0.734948933124542</v>
      </c>
      <c r="FP7">
        <v>0.735038280487061</v>
      </c>
      <c r="FQ7">
        <v>0.735305964946747</v>
      </c>
      <c r="FR7">
        <v>0.735573947429657</v>
      </c>
      <c r="FS7">
        <v>0.735790848731995</v>
      </c>
      <c r="FT7">
        <v>0.736007750034332</v>
      </c>
      <c r="FU7">
        <v>0.736007750034332</v>
      </c>
      <c r="FV7">
        <v>0.73674863576889</v>
      </c>
      <c r="FW7">
        <v>0.737233400344849</v>
      </c>
      <c r="FX7">
        <v>0.737233400344849</v>
      </c>
      <c r="FY7">
        <v>0.737718105316162</v>
      </c>
      <c r="FZ7">
        <v>0.737718105316162</v>
      </c>
      <c r="GA7">
        <v>0.737985908985138</v>
      </c>
      <c r="GB7">
        <v>0.738164603710175</v>
      </c>
      <c r="GC7">
        <v>0.738381564617157</v>
      </c>
      <c r="GD7">
        <v>0.738381564617157</v>
      </c>
      <c r="GE7">
        <v>0.738560259342194</v>
      </c>
      <c r="GF7">
        <v>0.73903352022171</v>
      </c>
      <c r="GG7">
        <v>0.739250361919403</v>
      </c>
      <c r="GH7">
        <v>0.739607155323029</v>
      </c>
      <c r="GI7">
        <v>0.74030864238739</v>
      </c>
      <c r="GJ7">
        <v>0.740576446056366</v>
      </c>
      <c r="GK7">
        <v>0.743154525756836</v>
      </c>
      <c r="GL7">
        <v>0.745463371276855</v>
      </c>
      <c r="GM7">
        <v>0.746980905532837</v>
      </c>
      <c r="GN7">
        <v>0.748907089233398</v>
      </c>
      <c r="GO7">
        <v>0.75028383731842</v>
      </c>
      <c r="GP7">
        <v>0.750551819801331</v>
      </c>
      <c r="GQ7">
        <v>0.751036465167999</v>
      </c>
      <c r="GR7">
        <v>0.751777410507202</v>
      </c>
      <c r="GS7">
        <v>0.752274811267853</v>
      </c>
      <c r="GT7">
        <v>0.752274811267853</v>
      </c>
      <c r="GU7">
        <v>0.752555251121521</v>
      </c>
      <c r="GV7">
        <v>0.752822935581207</v>
      </c>
      <c r="GW7">
        <v>0.753040075302124</v>
      </c>
      <c r="GX7">
        <v>0.753040075302124</v>
      </c>
      <c r="GY7">
        <v>0.753040075302124</v>
      </c>
      <c r="GZ7">
        <v>0.753575921058655</v>
      </c>
      <c r="HA7">
        <v>0.753575921058655</v>
      </c>
      <c r="HB7">
        <v>0.753575921058655</v>
      </c>
      <c r="HC7">
        <v>0.75384384393692</v>
      </c>
      <c r="HD7">
        <v>0.754124104976654</v>
      </c>
      <c r="HE7">
        <v>0.728574872016907</v>
      </c>
    </row>
    <row r="8" spans="1:213">
      <c r="A8">
        <f>ROUND(0.000000,4)</f>
      </c>
      <c r="B8">
        <v>0</v>
      </c>
      <c r="C8">
        <v>0.510462641716003</v>
      </c>
      <c r="D8">
        <v>0.548979103565216</v>
      </c>
      <c r="E8">
        <v>0.56200760602951</v>
      </c>
      <c r="F8">
        <v>0.571400225162506</v>
      </c>
      <c r="G8">
        <v>0.576508402824402</v>
      </c>
      <c r="H8">
        <v>0.582515001296997</v>
      </c>
      <c r="I8">
        <v>0.5873703956604</v>
      </c>
      <c r="J8">
        <v>0.592797160148621</v>
      </c>
      <c r="K8">
        <v>0.596387922763824</v>
      </c>
      <c r="L8">
        <v>0.600924015045166</v>
      </c>
      <c r="M8">
        <v>0.60473906993866</v>
      </c>
      <c r="N8">
        <v>0.606307566165924</v>
      </c>
      <c r="O8">
        <v>0.608837068080902</v>
      </c>
      <c r="P8">
        <v>0.609999179840088</v>
      </c>
      <c r="Q8">
        <v>0.612780392169952</v>
      </c>
      <c r="R8">
        <v>0.61463063955307</v>
      </c>
      <c r="S8">
        <v>0.617016911506653</v>
      </c>
      <c r="T8">
        <v>0.619100153446198</v>
      </c>
      <c r="U8">
        <v>0.622698187828064</v>
      </c>
      <c r="V8">
        <v>0.624842286109924</v>
      </c>
      <c r="W8">
        <v>0.626678347587585</v>
      </c>
      <c r="X8">
        <v>0.630677163600922</v>
      </c>
      <c r="Y8">
        <v>0.631812036037445</v>
      </c>
      <c r="Z8">
        <v>0.634052693843842</v>
      </c>
      <c r="AA8">
        <v>0.635073065757751</v>
      </c>
      <c r="AB8">
        <v>0.635649740695953</v>
      </c>
      <c r="AC8">
        <v>0.637142598628998</v>
      </c>
      <c r="AD8">
        <v>0.639228165149689</v>
      </c>
      <c r="AE8">
        <v>0.640567421913147</v>
      </c>
      <c r="AF8">
        <v>0.641192078590393</v>
      </c>
      <c r="AG8">
        <v>0.643595457077026</v>
      </c>
      <c r="AH8">
        <v>0.645061910152435</v>
      </c>
      <c r="AI8">
        <v>0.647877752780914</v>
      </c>
      <c r="AJ8">
        <v>0.649344563484192</v>
      </c>
      <c r="AK8">
        <v>0.650509297847748</v>
      </c>
      <c r="AL8">
        <v>0.651682615280151</v>
      </c>
      <c r="AM8">
        <v>0.652728199958801</v>
      </c>
      <c r="AN8">
        <v>0.653826475143433</v>
      </c>
      <c r="AO8">
        <v>0.654043316841125</v>
      </c>
      <c r="AP8">
        <v>0.654221773147583</v>
      </c>
      <c r="AQ8">
        <v>0.65509045124054</v>
      </c>
      <c r="AR8">
        <v>0.656277418136597</v>
      </c>
      <c r="AS8">
        <v>0.657119691371918</v>
      </c>
      <c r="AT8">
        <v>0.657951176166534</v>
      </c>
      <c r="AU8">
        <v>0.658217787742615</v>
      </c>
      <c r="AV8">
        <v>0.658974587917328</v>
      </c>
      <c r="AW8">
        <v>0.658974587917328</v>
      </c>
      <c r="AX8">
        <v>0.659459471702576</v>
      </c>
      <c r="AY8">
        <v>0.659578144550323</v>
      </c>
      <c r="AZ8">
        <v>0.659578144550323</v>
      </c>
      <c r="BA8">
        <v>0.659846007823944</v>
      </c>
      <c r="BB8">
        <v>0.660126388072968</v>
      </c>
      <c r="BC8">
        <v>0.660394728183746</v>
      </c>
      <c r="BD8">
        <v>0.661275744438171</v>
      </c>
      <c r="BE8">
        <v>0.661722242832184</v>
      </c>
      <c r="BF8">
        <v>0.661722242832184</v>
      </c>
      <c r="BG8">
        <v>0.661939203739166</v>
      </c>
      <c r="BH8">
        <v>0.662206888198853</v>
      </c>
      <c r="BI8">
        <v>0.662206888198853</v>
      </c>
      <c r="BJ8">
        <v>0.662457883358002</v>
      </c>
      <c r="BK8">
        <v>0.662814378738403</v>
      </c>
      <c r="BL8">
        <v>0.663350582122803</v>
      </c>
      <c r="BM8">
        <v>0.663350582122803</v>
      </c>
      <c r="BN8">
        <v>0.663439750671387</v>
      </c>
      <c r="BO8">
        <v>0.66372013092041</v>
      </c>
      <c r="BP8">
        <v>0.66372013092041</v>
      </c>
      <c r="BQ8">
        <v>0.66372013092041</v>
      </c>
      <c r="BR8">
        <v>0.664243519306183</v>
      </c>
      <c r="BS8">
        <v>0.66451108455658</v>
      </c>
      <c r="BT8">
        <v>0.664791762828827</v>
      </c>
      <c r="BU8">
        <v>0.66497015953064</v>
      </c>
      <c r="BV8">
        <v>0.66497015953064</v>
      </c>
      <c r="BW8">
        <v>0.66497015953064</v>
      </c>
      <c r="BX8">
        <v>0.66497015953064</v>
      </c>
      <c r="BY8">
        <v>0.665276169776917</v>
      </c>
      <c r="BZ8">
        <v>0.666198909282684</v>
      </c>
      <c r="CA8">
        <v>0.666479408740997</v>
      </c>
      <c r="CB8">
        <v>0.667236030101776</v>
      </c>
      <c r="CC8">
        <v>0.668600559234619</v>
      </c>
      <c r="CD8">
        <v>0.668600559234619</v>
      </c>
      <c r="CE8">
        <v>0.668880820274353</v>
      </c>
      <c r="CF8">
        <v>0.669238150119781</v>
      </c>
      <c r="CG8">
        <v>0.669238150119781</v>
      </c>
      <c r="CH8">
        <v>0.669238150119781</v>
      </c>
      <c r="CI8">
        <v>0.669671893119812</v>
      </c>
      <c r="CJ8">
        <v>0.670207619667053</v>
      </c>
      <c r="CK8">
        <v>0.670207619667053</v>
      </c>
      <c r="CL8">
        <v>0.670207619667053</v>
      </c>
      <c r="CM8">
        <v>0.670296788215637</v>
      </c>
      <c r="CN8">
        <v>0.670921921730042</v>
      </c>
      <c r="CO8">
        <v>0.671189725399017</v>
      </c>
      <c r="CP8">
        <v>0.67190408706665</v>
      </c>
      <c r="CQ8">
        <v>0.671943724155426</v>
      </c>
      <c r="CR8">
        <v>0.672211349010468</v>
      </c>
      <c r="CS8">
        <v>0.672330319881439</v>
      </c>
      <c r="CT8">
        <v>0.672997951507568</v>
      </c>
      <c r="CU8">
        <v>0.674325585365295</v>
      </c>
      <c r="CV8">
        <v>0.674325585365295</v>
      </c>
      <c r="CW8">
        <v>0.675129115581512</v>
      </c>
      <c r="CX8">
        <v>0.675129115581512</v>
      </c>
      <c r="CY8">
        <v>0.675395607948303</v>
      </c>
      <c r="CZ8">
        <v>0.675752997398376</v>
      </c>
      <c r="DA8">
        <v>0.675969839096069</v>
      </c>
      <c r="DB8">
        <v>0.675969839096069</v>
      </c>
      <c r="DC8">
        <v>0.675969839096069</v>
      </c>
      <c r="DD8">
        <v>0.675969839096069</v>
      </c>
      <c r="DE8">
        <v>0.676059007644653</v>
      </c>
      <c r="DF8">
        <v>0.676326870918274</v>
      </c>
      <c r="DG8">
        <v>0.676326870918274</v>
      </c>
      <c r="DH8">
        <v>0.677006661891937</v>
      </c>
      <c r="DI8">
        <v>0.677006661891937</v>
      </c>
      <c r="DJ8">
        <v>0.677006661891937</v>
      </c>
      <c r="DK8">
        <v>0.677274703979492</v>
      </c>
      <c r="DL8">
        <v>0.677274703979492</v>
      </c>
      <c r="DM8">
        <v>0.677274703979492</v>
      </c>
      <c r="DN8">
        <v>0.677274703979492</v>
      </c>
      <c r="DO8">
        <v>0.677453279495239</v>
      </c>
      <c r="DP8">
        <v>0.677721083164215</v>
      </c>
      <c r="DQ8">
        <v>0.677721083164215</v>
      </c>
      <c r="DR8">
        <v>0.678881883621216</v>
      </c>
      <c r="DS8">
        <v>0.681007504463196</v>
      </c>
      <c r="DT8">
        <v>0.683957099914551</v>
      </c>
      <c r="DU8">
        <v>0.687136173248291</v>
      </c>
      <c r="DV8">
        <v>0.690624594688416</v>
      </c>
      <c r="DW8">
        <v>0.693426370620728</v>
      </c>
      <c r="DX8">
        <v>0.697052896022797</v>
      </c>
      <c r="DY8">
        <v>0.69813734292984</v>
      </c>
      <c r="DZ8">
        <v>0.699667513370514</v>
      </c>
      <c r="EA8">
        <v>0.702630639076233</v>
      </c>
      <c r="EB8">
        <v>0.703996598720551</v>
      </c>
      <c r="EC8">
        <v>0.706451714038849</v>
      </c>
      <c r="ED8">
        <v>0.707867562770844</v>
      </c>
      <c r="EE8">
        <v>0.709633946418762</v>
      </c>
      <c r="EF8">
        <v>0.710658431053162</v>
      </c>
      <c r="EG8">
        <v>0.713413834571838</v>
      </c>
      <c r="EH8">
        <v>0.714078307151794</v>
      </c>
      <c r="EI8">
        <v>0.715187668800354</v>
      </c>
      <c r="EJ8">
        <v>0.716373801231384</v>
      </c>
      <c r="EK8">
        <v>0.716373801231384</v>
      </c>
      <c r="EL8">
        <v>0.717739582061768</v>
      </c>
      <c r="EM8">
        <v>0.718441545963287</v>
      </c>
      <c r="EN8">
        <v>0.719882667064667</v>
      </c>
      <c r="EO8">
        <v>0.720902800559998</v>
      </c>
      <c r="EP8">
        <v>0.721886396408081</v>
      </c>
      <c r="EQ8">
        <v>0.722383439540863</v>
      </c>
      <c r="ER8">
        <v>0.723416805267334</v>
      </c>
      <c r="ES8">
        <v>0.723697125911713</v>
      </c>
      <c r="ET8">
        <v>0.723697125911713</v>
      </c>
      <c r="EU8">
        <v>0.724130868911743</v>
      </c>
      <c r="EV8">
        <v>0.724997878074646</v>
      </c>
      <c r="EW8">
        <v>0.725431621074677</v>
      </c>
      <c r="EX8">
        <v>0.725470960140228</v>
      </c>
      <c r="EY8">
        <v>0.725470960140228</v>
      </c>
      <c r="EZ8">
        <v>0.726287245750427</v>
      </c>
      <c r="FA8">
        <v>0.72637665271759</v>
      </c>
      <c r="FB8">
        <v>0.72637665271759</v>
      </c>
      <c r="FC8">
        <v>0.727498531341553</v>
      </c>
      <c r="FD8">
        <v>0.727855801582336</v>
      </c>
      <c r="FE8">
        <v>0.728123605251312</v>
      </c>
      <c r="FF8">
        <v>0.729182660579681</v>
      </c>
      <c r="FG8">
        <v>0.729450464248657</v>
      </c>
      <c r="FH8">
        <v>0.729450464248657</v>
      </c>
      <c r="FI8">
        <v>0.729450464248657</v>
      </c>
      <c r="FJ8">
        <v>0.729718506336212</v>
      </c>
      <c r="FK8">
        <v>0.73052191734314</v>
      </c>
      <c r="FL8">
        <v>0.73052191734314</v>
      </c>
      <c r="FM8">
        <v>0.73078978061676</v>
      </c>
      <c r="FN8">
        <v>0.731223165988922</v>
      </c>
      <c r="FO8">
        <v>0.731312692165375</v>
      </c>
      <c r="FP8">
        <v>0.731759011745453</v>
      </c>
      <c r="FQ8">
        <v>0.732243716716766</v>
      </c>
      <c r="FR8">
        <v>0.732780337333679</v>
      </c>
      <c r="FS8">
        <v>0.733061015605927</v>
      </c>
      <c r="FT8">
        <v>0.73381370306015</v>
      </c>
      <c r="FU8">
        <v>0.734771609306335</v>
      </c>
      <c r="FV8">
        <v>0.734771609306335</v>
      </c>
      <c r="FW8">
        <v>0.735307455062866</v>
      </c>
      <c r="FX8">
        <v>0.735307455062866</v>
      </c>
      <c r="FY8">
        <v>0.735575377941132</v>
      </c>
      <c r="FZ8">
        <v>0.735575377941132</v>
      </c>
      <c r="GA8">
        <v>0.735792100429535</v>
      </c>
      <c r="GB8">
        <v>0.735792100429535</v>
      </c>
      <c r="GC8">
        <v>0.735831558704376</v>
      </c>
      <c r="GD8">
        <v>0.736099302768707</v>
      </c>
      <c r="GE8">
        <v>0.736099302768707</v>
      </c>
      <c r="GF8">
        <v>0.736367285251617</v>
      </c>
      <c r="GG8">
        <v>0.73654568195343</v>
      </c>
      <c r="GH8">
        <v>0.73681366443634</v>
      </c>
      <c r="GI8">
        <v>0.737310945987701</v>
      </c>
      <c r="GJ8">
        <v>0.737310945987701</v>
      </c>
      <c r="GK8">
        <v>0.740654170513153</v>
      </c>
      <c r="GL8">
        <v>0.742528855800629</v>
      </c>
      <c r="GM8">
        <v>0.74504142999649</v>
      </c>
      <c r="GN8">
        <v>0.746431529521942</v>
      </c>
      <c r="GO8">
        <v>0.746979892253876</v>
      </c>
      <c r="GP8">
        <v>0.74826854467392</v>
      </c>
      <c r="GQ8">
        <v>0.749505460262299</v>
      </c>
      <c r="GR8">
        <v>0.749990284442902</v>
      </c>
      <c r="GS8">
        <v>0.750258445739746</v>
      </c>
      <c r="GT8">
        <v>0.751189470291138</v>
      </c>
      <c r="GU8">
        <v>0.751713395118713</v>
      </c>
      <c r="GV8">
        <v>0.752924919128418</v>
      </c>
      <c r="GW8">
        <v>0.75356251001358</v>
      </c>
      <c r="GX8">
        <v>0.75356251001358</v>
      </c>
      <c r="GY8">
        <v>0.75356251001358</v>
      </c>
      <c r="GZ8">
        <v>0.75356251001358</v>
      </c>
      <c r="HA8">
        <v>0.75356251001358</v>
      </c>
      <c r="HB8">
        <v>0.75356251001358</v>
      </c>
      <c r="HC8">
        <v>0.75356251001358</v>
      </c>
      <c r="HD8">
        <v>0.753830373287201</v>
      </c>
      <c r="HE8">
        <v>0.730087637901306</v>
      </c>
    </row>
    <row r="9" spans="1:213">
      <c r="A9">
        <f>ROUND(0.000000,4)</f>
      </c>
      <c r="B9">
        <v>0</v>
      </c>
      <c r="C9">
        <v>0.530905067920685</v>
      </c>
      <c r="D9">
        <v>0.550980448722839</v>
      </c>
      <c r="E9">
        <v>0.564142286777496</v>
      </c>
      <c r="F9">
        <v>0.57357120513916</v>
      </c>
      <c r="G9">
        <v>0.579277396202087</v>
      </c>
      <c r="H9">
        <v>0.583937764167786</v>
      </c>
      <c r="I9">
        <v>0.58801132440567</v>
      </c>
      <c r="J9">
        <v>0.592617630958557</v>
      </c>
      <c r="K9">
        <v>0.597519934177399</v>
      </c>
      <c r="L9">
        <v>0.600122213363647</v>
      </c>
      <c r="M9">
        <v>0.602391362190247</v>
      </c>
      <c r="N9">
        <v>0.606846868991852</v>
      </c>
      <c r="O9">
        <v>0.611200332641602</v>
      </c>
      <c r="P9">
        <v>0.613244831562042</v>
      </c>
      <c r="Q9">
        <v>0.616150259971619</v>
      </c>
      <c r="R9">
        <v>0.616864264011383</v>
      </c>
      <c r="S9">
        <v>0.62000447511673</v>
      </c>
      <c r="T9">
        <v>0.622678339481354</v>
      </c>
      <c r="U9">
        <v>0.624316334724426</v>
      </c>
      <c r="V9">
        <v>0.626152873039246</v>
      </c>
      <c r="W9">
        <v>0.62801855802536</v>
      </c>
      <c r="X9">
        <v>0.628999769687653</v>
      </c>
      <c r="Y9">
        <v>0.630623400211334</v>
      </c>
      <c r="Z9">
        <v>0.632171034812927</v>
      </c>
      <c r="AA9">
        <v>0.635198414325714</v>
      </c>
      <c r="AB9">
        <v>0.63642418384552</v>
      </c>
      <c r="AC9">
        <v>0.637305438518524</v>
      </c>
      <c r="AD9">
        <v>0.638403594493866</v>
      </c>
      <c r="AE9">
        <v>0.641259610652924</v>
      </c>
      <c r="AF9">
        <v>0.642013192176819</v>
      </c>
      <c r="AG9">
        <v>0.643098533153534</v>
      </c>
      <c r="AH9">
        <v>0.643366277217865</v>
      </c>
      <c r="AI9">
        <v>0.644262790679932</v>
      </c>
      <c r="AJ9">
        <v>0.646125316619873</v>
      </c>
      <c r="AK9">
        <v>0.647134244441986</v>
      </c>
      <c r="AL9">
        <v>0.647351086139679</v>
      </c>
      <c r="AM9">
        <v>0.647619128227234</v>
      </c>
      <c r="AN9">
        <v>0.649062931537628</v>
      </c>
      <c r="AO9">
        <v>0.649688065052032</v>
      </c>
      <c r="AP9">
        <v>0.649688065052032</v>
      </c>
      <c r="AQ9">
        <v>0.651613712310791</v>
      </c>
      <c r="AR9">
        <v>0.652238667011261</v>
      </c>
      <c r="AS9">
        <v>0.652774333953857</v>
      </c>
      <c r="AT9">
        <v>0.653845965862274</v>
      </c>
      <c r="AU9">
        <v>0.655389308929443</v>
      </c>
      <c r="AV9">
        <v>0.655389308929443</v>
      </c>
      <c r="AW9">
        <v>0.656860113143921</v>
      </c>
      <c r="AX9">
        <v>0.657383263111115</v>
      </c>
      <c r="AY9">
        <v>0.657740354537964</v>
      </c>
      <c r="AZ9">
        <v>0.657996714115143</v>
      </c>
      <c r="BA9">
        <v>0.657996714115143</v>
      </c>
      <c r="BB9">
        <v>0.658494174480438</v>
      </c>
      <c r="BC9">
        <v>0.659476220607758</v>
      </c>
      <c r="BD9">
        <v>0.660050332546234</v>
      </c>
      <c r="BE9">
        <v>0.660330712795258</v>
      </c>
      <c r="BF9">
        <v>0.660687744617462</v>
      </c>
      <c r="BG9">
        <v>0.661087274551392</v>
      </c>
      <c r="BH9">
        <v>0.662300229072571</v>
      </c>
      <c r="BI9">
        <v>0.662517070770264</v>
      </c>
      <c r="BJ9">
        <v>0.663702845573425</v>
      </c>
      <c r="BK9">
        <v>0.664149224758148</v>
      </c>
      <c r="BL9">
        <v>0.664238572120667</v>
      </c>
      <c r="BM9">
        <v>0.664595782756805</v>
      </c>
      <c r="BN9">
        <v>0.664595782756805</v>
      </c>
      <c r="BO9">
        <v>0.665156662464142</v>
      </c>
      <c r="BP9">
        <v>0.665454268455505</v>
      </c>
      <c r="BQ9">
        <v>0.665888845920563</v>
      </c>
      <c r="BR9">
        <v>0.666017889976501</v>
      </c>
      <c r="BS9">
        <v>0.666642844676971</v>
      </c>
      <c r="BT9">
        <v>0.666642844676971</v>
      </c>
      <c r="BU9">
        <v>0.667459011077881</v>
      </c>
      <c r="BV9">
        <v>0.667726933956146</v>
      </c>
      <c r="BW9">
        <v>0.667943835258484</v>
      </c>
      <c r="BX9">
        <v>0.668300807476044</v>
      </c>
      <c r="BY9">
        <v>0.668568909168243</v>
      </c>
      <c r="BZ9">
        <v>0.668727099895477</v>
      </c>
      <c r="CA9">
        <v>0.669352233409882</v>
      </c>
      <c r="CB9">
        <v>0.669620096683502</v>
      </c>
      <c r="CC9">
        <v>0.670065343379974</v>
      </c>
      <c r="CD9">
        <v>0.670893967151642</v>
      </c>
      <c r="CE9">
        <v>0.670893967151642</v>
      </c>
      <c r="CF9">
        <v>0.671429753303528</v>
      </c>
      <c r="CG9">
        <v>0.671429753303528</v>
      </c>
      <c r="CH9">
        <v>0.671429753303528</v>
      </c>
      <c r="CI9">
        <v>0.671429753303528</v>
      </c>
      <c r="CJ9">
        <v>0.671429753303528</v>
      </c>
      <c r="CK9">
        <v>0.671429753303528</v>
      </c>
      <c r="CL9">
        <v>0.67151927947998</v>
      </c>
      <c r="CM9">
        <v>0.67151927947998</v>
      </c>
      <c r="CN9">
        <v>0.671876132488251</v>
      </c>
      <c r="CO9">
        <v>0.672156512737274</v>
      </c>
      <c r="CP9">
        <v>0.672156512737274</v>
      </c>
      <c r="CQ9">
        <v>0.672156512737274</v>
      </c>
      <c r="CR9">
        <v>0.672603189945221</v>
      </c>
      <c r="CS9">
        <v>0.672603189945221</v>
      </c>
      <c r="CT9">
        <v>0.673228204250336</v>
      </c>
      <c r="CU9">
        <v>0.673228204250336</v>
      </c>
      <c r="CV9">
        <v>0.673496246337891</v>
      </c>
      <c r="CW9">
        <v>0.673496246337891</v>
      </c>
      <c r="CX9">
        <v>0.674031615257263</v>
      </c>
      <c r="CY9">
        <v>0.67420905828476</v>
      </c>
      <c r="CZ9">
        <v>0.674608469009399</v>
      </c>
      <c r="DA9">
        <v>0.674608469009399</v>
      </c>
      <c r="DB9">
        <v>0.675097584724426</v>
      </c>
      <c r="DC9">
        <v>0.675097584724426</v>
      </c>
      <c r="DD9">
        <v>0.675365269184113</v>
      </c>
      <c r="DE9">
        <v>0.675365269184113</v>
      </c>
      <c r="DF9">
        <v>0.675365269184113</v>
      </c>
      <c r="DG9">
        <v>0.675454318523407</v>
      </c>
      <c r="DH9">
        <v>0.675454318523407</v>
      </c>
      <c r="DI9">
        <v>0.675454318523407</v>
      </c>
      <c r="DJ9">
        <v>0.675722479820251</v>
      </c>
      <c r="DK9">
        <v>0.676121771335602</v>
      </c>
      <c r="DL9">
        <v>0.676389813423157</v>
      </c>
      <c r="DM9">
        <v>0.677014946937561</v>
      </c>
      <c r="DN9">
        <v>0.677014946937561</v>
      </c>
      <c r="DO9">
        <v>0.67727118730545</v>
      </c>
      <c r="DP9">
        <v>0.67727118730545</v>
      </c>
      <c r="DQ9">
        <v>0.677538633346558</v>
      </c>
      <c r="DR9">
        <v>0.677538633346558</v>
      </c>
      <c r="DS9">
        <v>0.677895605564117</v>
      </c>
      <c r="DT9">
        <v>0.677895605564117</v>
      </c>
      <c r="DU9">
        <v>0.679324686527252</v>
      </c>
      <c r="DV9">
        <v>0.680676639080048</v>
      </c>
      <c r="DW9">
        <v>0.682886719703674</v>
      </c>
      <c r="DX9">
        <v>0.684724450111389</v>
      </c>
      <c r="DY9">
        <v>0.688145399093628</v>
      </c>
      <c r="DZ9">
        <v>0.692072868347168</v>
      </c>
      <c r="EA9">
        <v>0.695515215396881</v>
      </c>
      <c r="EB9">
        <v>0.700059950351715</v>
      </c>
      <c r="EC9">
        <v>0.702499091625214</v>
      </c>
      <c r="ED9">
        <v>0.704667866230011</v>
      </c>
      <c r="EE9">
        <v>0.706197142601013</v>
      </c>
      <c r="EF9">
        <v>0.708760499954224</v>
      </c>
      <c r="EG9">
        <v>0.709540665149689</v>
      </c>
      <c r="EH9">
        <v>0.710242509841919</v>
      </c>
      <c r="EI9">
        <v>0.712182343006134</v>
      </c>
      <c r="EJ9">
        <v>0.713521540164948</v>
      </c>
      <c r="EK9">
        <v>0.71396803855896</v>
      </c>
      <c r="EL9">
        <v>0.715206563472748</v>
      </c>
      <c r="EM9">
        <v>0.716111063957214</v>
      </c>
      <c r="EN9">
        <v>0.717092931270599</v>
      </c>
      <c r="EO9">
        <v>0.718114733695984</v>
      </c>
      <c r="EP9">
        <v>0.71877783536911</v>
      </c>
      <c r="EQ9">
        <v>0.720272541046143</v>
      </c>
      <c r="ER9">
        <v>0.720361769199371</v>
      </c>
      <c r="ES9">
        <v>0.720910370349884</v>
      </c>
      <c r="ET9">
        <v>0.722049713134766</v>
      </c>
      <c r="EU9">
        <v>0.722613275051117</v>
      </c>
      <c r="EV9">
        <v>0.724067628383636</v>
      </c>
      <c r="EW9">
        <v>0.725267589092255</v>
      </c>
      <c r="EX9">
        <v>0.725356936454773</v>
      </c>
      <c r="EY9">
        <v>0.725919246673584</v>
      </c>
      <c r="EZ9">
        <v>0.72618705034256</v>
      </c>
      <c r="FA9">
        <v>0.726454973220825</v>
      </c>
      <c r="FB9">
        <v>0.726735591888428</v>
      </c>
      <c r="FC9">
        <v>0.727105140686035</v>
      </c>
      <c r="FD9">
        <v>0.728074669837952</v>
      </c>
      <c r="FE9">
        <v>0.728865563869476</v>
      </c>
      <c r="FF9">
        <v>0.72941380739212</v>
      </c>
      <c r="FG9">
        <v>0.72941380739212</v>
      </c>
      <c r="FH9">
        <v>0.730408549308777</v>
      </c>
      <c r="FI9">
        <v>0.730676174163818</v>
      </c>
      <c r="FJ9">
        <v>0.73071563243866</v>
      </c>
      <c r="FK9">
        <v>0.731188714504242</v>
      </c>
      <c r="FL9">
        <v>0.73145717382431</v>
      </c>
      <c r="FM9">
        <v>0.73145717382431</v>
      </c>
      <c r="FN9">
        <v>0.73145717382431</v>
      </c>
      <c r="FO9">
        <v>0.732094466686249</v>
      </c>
      <c r="FP9">
        <v>0.732094466686249</v>
      </c>
      <c r="FQ9">
        <v>0.732094466686249</v>
      </c>
      <c r="FR9">
        <v>0.732579231262207</v>
      </c>
      <c r="FS9">
        <v>0.732847034931183</v>
      </c>
      <c r="FT9">
        <v>0.732847034931183</v>
      </c>
      <c r="FU9">
        <v>0.733154594898224</v>
      </c>
      <c r="FV9">
        <v>0.733371436595917</v>
      </c>
      <c r="FW9">
        <v>0.733728587627411</v>
      </c>
      <c r="FX9">
        <v>0.734493494033813</v>
      </c>
      <c r="FY9">
        <v>0.734493494033813</v>
      </c>
      <c r="FZ9">
        <v>0.734850704669952</v>
      </c>
      <c r="GA9">
        <v>0.735475897789001</v>
      </c>
      <c r="GB9">
        <v>0.735475897789001</v>
      </c>
      <c r="GC9">
        <v>0.735565066337585</v>
      </c>
      <c r="GD9">
        <v>0.736100733280182</v>
      </c>
      <c r="GE9">
        <v>0.736100733280182</v>
      </c>
      <c r="GF9">
        <v>0.736368775367737</v>
      </c>
      <c r="GG9">
        <v>0.736636281013489</v>
      </c>
      <c r="GH9">
        <v>0.736916959285736</v>
      </c>
      <c r="GI9">
        <v>0.737185060977936</v>
      </c>
      <c r="GJ9">
        <v>0.737185060977936</v>
      </c>
      <c r="GK9">
        <v>0.738039433956146</v>
      </c>
      <c r="GL9">
        <v>0.73911064863205</v>
      </c>
      <c r="GM9">
        <v>0.741075038909912</v>
      </c>
      <c r="GN9">
        <v>0.741610467433929</v>
      </c>
      <c r="GO9">
        <v>0.742502987384796</v>
      </c>
      <c r="GP9">
        <v>0.74326878786087</v>
      </c>
      <c r="GQ9">
        <v>0.744021058082581</v>
      </c>
      <c r="GR9">
        <v>0.744569301605225</v>
      </c>
      <c r="GS9">
        <v>0.745819091796875</v>
      </c>
      <c r="GT9">
        <v>0.746571898460388</v>
      </c>
      <c r="GU9">
        <v>0.747375249862671</v>
      </c>
      <c r="GV9">
        <v>0.747860074043274</v>
      </c>
      <c r="GW9">
        <v>0.748127818107605</v>
      </c>
      <c r="GX9">
        <v>0.749033689498901</v>
      </c>
      <c r="GY9">
        <v>0.749250411987305</v>
      </c>
      <c r="GZ9">
        <v>0.749518275260925</v>
      </c>
      <c r="HA9">
        <v>0.749786078929901</v>
      </c>
      <c r="HB9">
        <v>0.750054061412811</v>
      </c>
      <c r="HC9">
        <v>0.750513076782227</v>
      </c>
      <c r="HD9">
        <v>0.750513076782227</v>
      </c>
      <c r="HE9">
        <v>0.737352550029755</v>
      </c>
    </row>
    <row r="10" spans="1:213">
      <c r="A10">
        <f>ROUND(0.000000,4)</f>
      </c>
      <c r="B10">
        <v>0</v>
      </c>
      <c r="C10">
        <v>0.532157719135284</v>
      </c>
      <c r="D10">
        <v>0.555009484291077</v>
      </c>
      <c r="E10">
        <v>0.566059827804565</v>
      </c>
      <c r="F10">
        <v>0.572442948818207</v>
      </c>
      <c r="G10">
        <v>0.582197666168213</v>
      </c>
      <c r="H10">
        <v>0.590764284133911</v>
      </c>
      <c r="I10">
        <v>0.596583008766174</v>
      </c>
      <c r="J10">
        <v>0.601380825042725</v>
      </c>
      <c r="K10">
        <v>0.60530561208725</v>
      </c>
      <c r="L10">
        <v>0.609480619430542</v>
      </c>
      <c r="M10">
        <v>0.612227201461792</v>
      </c>
      <c r="N10">
        <v>0.615098595619202</v>
      </c>
      <c r="O10">
        <v>0.619026005268097</v>
      </c>
      <c r="P10">
        <v>0.622089445590973</v>
      </c>
      <c r="Q10">
        <v>0.624179184436798</v>
      </c>
      <c r="R10">
        <v>0.627210140228271</v>
      </c>
      <c r="S10">
        <v>0.62921267747879</v>
      </c>
      <c r="T10">
        <v>0.631050586700439</v>
      </c>
      <c r="U10">
        <v>0.632698714733124</v>
      </c>
      <c r="V10">
        <v>0.634303987026215</v>
      </c>
      <c r="W10">
        <v>0.635720670223236</v>
      </c>
      <c r="X10">
        <v>0.637001514434814</v>
      </c>
      <c r="Y10">
        <v>0.638956546783447</v>
      </c>
      <c r="Z10">
        <v>0.639874815940857</v>
      </c>
      <c r="AA10">
        <v>0.640733420848846</v>
      </c>
      <c r="AB10">
        <v>0.641538023948669</v>
      </c>
      <c r="AC10">
        <v>0.642762064933777</v>
      </c>
      <c r="AD10">
        <v>0.643604934215546</v>
      </c>
      <c r="AE10">
        <v>0.644403874874115</v>
      </c>
      <c r="AF10">
        <v>0.644761323928833</v>
      </c>
      <c r="AG10">
        <v>0.645718932151794</v>
      </c>
      <c r="AH10">
        <v>0.646425604820251</v>
      </c>
      <c r="AI10">
        <v>0.647254467010498</v>
      </c>
      <c r="AJ10">
        <v>0.648914158344269</v>
      </c>
      <c r="AK10">
        <v>0.650190949440002</v>
      </c>
      <c r="AL10">
        <v>0.650815725326538</v>
      </c>
      <c r="AM10">
        <v>0.651351749897003</v>
      </c>
      <c r="AN10">
        <v>0.652628481388092</v>
      </c>
      <c r="AO10">
        <v>0.653333902359009</v>
      </c>
      <c r="AP10">
        <v>0.65556126832962</v>
      </c>
      <c r="AQ10">
        <v>0.658116042613983</v>
      </c>
      <c r="AR10">
        <v>0.65916633605957</v>
      </c>
      <c r="AS10">
        <v>0.659472346305847</v>
      </c>
      <c r="AT10">
        <v>0.660008549690247</v>
      </c>
      <c r="AU10">
        <v>0.66055691242218</v>
      </c>
      <c r="AV10">
        <v>0.660913705825806</v>
      </c>
      <c r="AW10">
        <v>0.663052082061768</v>
      </c>
      <c r="AX10">
        <v>0.664369344711304</v>
      </c>
      <c r="AY10">
        <v>0.664918005466461</v>
      </c>
      <c r="AZ10">
        <v>0.665335774421692</v>
      </c>
      <c r="BA10">
        <v>0.666420936584473</v>
      </c>
      <c r="BB10">
        <v>0.666637897491455</v>
      </c>
      <c r="BC10">
        <v>0.667083859443665</v>
      </c>
      <c r="BD10">
        <v>0.667173266410828</v>
      </c>
      <c r="BE10">
        <v>0.667389988899231</v>
      </c>
      <c r="BF10">
        <v>0.667874932289124</v>
      </c>
      <c r="BG10">
        <v>0.668348252773285</v>
      </c>
      <c r="BH10">
        <v>0.668348252773285</v>
      </c>
      <c r="BI10">
        <v>0.668845593929291</v>
      </c>
      <c r="BJ10">
        <v>0.669343054294586</v>
      </c>
      <c r="BK10">
        <v>0.669521331787109</v>
      </c>
      <c r="BL10">
        <v>0.670098304748535</v>
      </c>
      <c r="BM10">
        <v>0.670544803142548</v>
      </c>
      <c r="BN10">
        <v>0.670723557472229</v>
      </c>
      <c r="BO10">
        <v>0.671360969543457</v>
      </c>
      <c r="BP10">
        <v>0.67226642370224</v>
      </c>
      <c r="BQ10">
        <v>0.672534048557281</v>
      </c>
      <c r="BR10">
        <v>0.673605680465698</v>
      </c>
      <c r="BS10">
        <v>0.673605680465698</v>
      </c>
      <c r="BT10">
        <v>0.674702346324921</v>
      </c>
      <c r="BU10">
        <v>0.675144195556641</v>
      </c>
      <c r="BV10">
        <v>0.675183713436127</v>
      </c>
      <c r="BW10">
        <v>0.675183713436127</v>
      </c>
      <c r="BX10">
        <v>0.675540506839752</v>
      </c>
      <c r="BY10">
        <v>0.676165699958801</v>
      </c>
      <c r="BZ10">
        <v>0.676433682441711</v>
      </c>
      <c r="CA10">
        <v>0.676433682441711</v>
      </c>
      <c r="CB10">
        <v>0.676433682441711</v>
      </c>
      <c r="CC10">
        <v>0.677760362625122</v>
      </c>
      <c r="CD10">
        <v>0.677760362625122</v>
      </c>
      <c r="CE10">
        <v>0.678414940834045</v>
      </c>
      <c r="CF10">
        <v>0.678695142269135</v>
      </c>
      <c r="CG10">
        <v>0.678963482379913</v>
      </c>
      <c r="CH10">
        <v>0.679243862628937</v>
      </c>
      <c r="CI10">
        <v>0.679362952709198</v>
      </c>
      <c r="CJ10">
        <v>0.679791867733002</v>
      </c>
      <c r="CK10">
        <v>0.680060267448425</v>
      </c>
      <c r="CL10">
        <v>0.680327475070953</v>
      </c>
      <c r="CM10">
        <v>0.680327475070953</v>
      </c>
      <c r="CN10">
        <v>0.680607914924622</v>
      </c>
      <c r="CO10">
        <v>0.680875837802887</v>
      </c>
      <c r="CP10">
        <v>0.680875837802887</v>
      </c>
      <c r="CQ10">
        <v>0.680875837802887</v>
      </c>
      <c r="CR10">
        <v>0.680965542793274</v>
      </c>
      <c r="CS10">
        <v>0.680965542793274</v>
      </c>
      <c r="CT10">
        <v>0.681054770946503</v>
      </c>
      <c r="CU10">
        <v>0.681054770946503</v>
      </c>
      <c r="CV10">
        <v>0.681607484817505</v>
      </c>
      <c r="CW10">
        <v>0.681914865970612</v>
      </c>
      <c r="CX10">
        <v>0.682182431221008</v>
      </c>
      <c r="CY10">
        <v>0.682399451732635</v>
      </c>
      <c r="CZ10">
        <v>0.68388295173645</v>
      </c>
      <c r="DA10">
        <v>0.684282243251801</v>
      </c>
      <c r="DB10">
        <v>0.684550344944</v>
      </c>
      <c r="DC10">
        <v>0.684818029403687</v>
      </c>
      <c r="DD10">
        <v>0.685378789901733</v>
      </c>
      <c r="DE10">
        <v>0.685468554496765</v>
      </c>
      <c r="DF10">
        <v>0.685468554496765</v>
      </c>
      <c r="DG10">
        <v>0.68609344959259</v>
      </c>
      <c r="DH10">
        <v>0.686361193656921</v>
      </c>
      <c r="DI10">
        <v>0.686628937721252</v>
      </c>
      <c r="DJ10">
        <v>0.686628937721252</v>
      </c>
      <c r="DK10">
        <v>0.686845898628235</v>
      </c>
      <c r="DL10">
        <v>0.687471210956573</v>
      </c>
      <c r="DM10">
        <v>0.687471210956573</v>
      </c>
      <c r="DN10">
        <v>0.688071310520172</v>
      </c>
      <c r="DO10">
        <v>0.688339054584503</v>
      </c>
      <c r="DP10">
        <v>0.688339054584503</v>
      </c>
      <c r="DQ10">
        <v>0.688339054584503</v>
      </c>
      <c r="DR10">
        <v>0.688428521156311</v>
      </c>
      <c r="DS10">
        <v>0.688428521156311</v>
      </c>
      <c r="DT10">
        <v>0.688428521156311</v>
      </c>
      <c r="DU10">
        <v>0.688428521156311</v>
      </c>
      <c r="DV10">
        <v>0.688428521156311</v>
      </c>
      <c r="DW10">
        <v>0.688696205615997</v>
      </c>
      <c r="DX10">
        <v>0.688952565193176</v>
      </c>
      <c r="DY10">
        <v>0.689488112926483</v>
      </c>
      <c r="DZ10">
        <v>0.690138816833496</v>
      </c>
      <c r="EA10">
        <v>0.690750777721405</v>
      </c>
      <c r="EB10">
        <v>0.694250285625458</v>
      </c>
      <c r="EC10">
        <v>0.69739294052124</v>
      </c>
      <c r="ED10">
        <v>0.699739754199982</v>
      </c>
      <c r="EE10">
        <v>0.702485263347626</v>
      </c>
      <c r="EF10">
        <v>0.70429664850235</v>
      </c>
      <c r="EG10">
        <v>0.706026792526245</v>
      </c>
      <c r="EH10">
        <v>0.708034515380859</v>
      </c>
      <c r="EI10">
        <v>0.710203111171722</v>
      </c>
      <c r="EJ10">
        <v>0.711988508701324</v>
      </c>
      <c r="EK10">
        <v>0.713000535964966</v>
      </c>
      <c r="EL10">
        <v>0.714288830757141</v>
      </c>
      <c r="EM10">
        <v>0.7156662940979</v>
      </c>
      <c r="EN10">
        <v>0.717569231987</v>
      </c>
      <c r="EO10">
        <v>0.718542456626892</v>
      </c>
      <c r="EP10">
        <v>0.720123648643494</v>
      </c>
      <c r="EQ10">
        <v>0.720965683460236</v>
      </c>
      <c r="ER10">
        <v>0.721629083156586</v>
      </c>
      <c r="ES10">
        <v>0.722727417945862</v>
      </c>
      <c r="ET10">
        <v>0.723811209201813</v>
      </c>
      <c r="EU10">
        <v>0.724244892597198</v>
      </c>
      <c r="EV10">
        <v>0.724908649921417</v>
      </c>
      <c r="EW10">
        <v>0.724908649921417</v>
      </c>
      <c r="EX10">
        <v>0.725700497627258</v>
      </c>
      <c r="EY10">
        <v>0.726950585842133</v>
      </c>
      <c r="EZ10">
        <v>0.727474749088287</v>
      </c>
      <c r="FA10">
        <v>0.727870285511017</v>
      </c>
      <c r="FB10">
        <v>0.728495180606842</v>
      </c>
      <c r="FC10">
        <v>0.729158341884613</v>
      </c>
      <c r="FD10">
        <v>0.729158341884613</v>
      </c>
      <c r="FE10">
        <v>0.729528188705444</v>
      </c>
      <c r="FF10">
        <v>0.72979611158371</v>
      </c>
      <c r="FG10">
        <v>0.730153262615204</v>
      </c>
      <c r="FH10">
        <v>0.730153262615204</v>
      </c>
      <c r="FI10">
        <v>0.730153262615204</v>
      </c>
      <c r="FJ10">
        <v>0.730421304702759</v>
      </c>
      <c r="FK10">
        <v>0.730421304702759</v>
      </c>
      <c r="FL10">
        <v>0.730688810348511</v>
      </c>
      <c r="FM10">
        <v>0.731224477291107</v>
      </c>
      <c r="FN10">
        <v>0.731224477291107</v>
      </c>
      <c r="FO10">
        <v>0.731480777263641</v>
      </c>
      <c r="FP10">
        <v>0.73183798789978</v>
      </c>
      <c r="FQ10">
        <v>0.732054829597473</v>
      </c>
      <c r="FR10">
        <v>0.732947945594788</v>
      </c>
      <c r="FS10">
        <v>0.733585596084595</v>
      </c>
      <c r="FT10">
        <v>0.734082877635956</v>
      </c>
      <c r="FU10">
        <v>0.734299898147583</v>
      </c>
      <c r="FV10">
        <v>0.734567701816559</v>
      </c>
      <c r="FW10">
        <v>0.735103189945221</v>
      </c>
      <c r="FX10">
        <v>0.735359728336334</v>
      </c>
      <c r="FY10">
        <v>0.735359728336334</v>
      </c>
      <c r="FZ10">
        <v>0.735359728336334</v>
      </c>
      <c r="GA10">
        <v>0.735576570034027</v>
      </c>
      <c r="GB10">
        <v>0.735576570034027</v>
      </c>
      <c r="GC10">
        <v>0.735576570034027</v>
      </c>
      <c r="GD10">
        <v>0.735844194889069</v>
      </c>
      <c r="GE10">
        <v>0.735844194889069</v>
      </c>
      <c r="GF10">
        <v>0.736379981040955</v>
      </c>
      <c r="GG10">
        <v>0.736647605895996</v>
      </c>
      <c r="GH10">
        <v>0.737081706523895</v>
      </c>
      <c r="GI10">
        <v>0.737081706523895</v>
      </c>
      <c r="GJ10">
        <v>0.737081706523895</v>
      </c>
      <c r="GK10">
        <v>0.738051116466522</v>
      </c>
      <c r="GL10">
        <v>0.741126418113708</v>
      </c>
      <c r="GM10">
        <v>0.743321359157562</v>
      </c>
      <c r="GN10">
        <v>0.745375216007233</v>
      </c>
      <c r="GO10">
        <v>0.746280431747437</v>
      </c>
      <c r="GP10">
        <v>0.746777594089508</v>
      </c>
      <c r="GQ10">
        <v>0.747581303119659</v>
      </c>
      <c r="GR10">
        <v>0.748014986515045</v>
      </c>
      <c r="GS10">
        <v>0.748550772666931</v>
      </c>
      <c r="GT10">
        <v>0.749621987342834</v>
      </c>
      <c r="GU10">
        <v>0.749621987342834</v>
      </c>
      <c r="GV10">
        <v>0.750425815582275</v>
      </c>
      <c r="GW10">
        <v>0.750693798065186</v>
      </c>
      <c r="GX10">
        <v>0.750693798065186</v>
      </c>
      <c r="GY10">
        <v>0.750961363315582</v>
      </c>
      <c r="GZ10">
        <v>0.751599073410034</v>
      </c>
      <c r="HA10">
        <v>0.751879274845123</v>
      </c>
      <c r="HB10">
        <v>0.751879274845123</v>
      </c>
      <c r="HC10">
        <v>0.752427875995636</v>
      </c>
      <c r="HD10">
        <v>0.752695858478546</v>
      </c>
      <c r="HE10">
        <v>0.738657891750336</v>
      </c>
    </row>
    <row r="11" spans="1:213">
      <c r="A11">
        <f>ROUND(0.000000,4)</f>
      </c>
      <c r="B11">
        <v>0</v>
      </c>
      <c r="C11">
        <v>0.532796323299408</v>
      </c>
      <c r="D11">
        <v>0.550058126449585</v>
      </c>
      <c r="E11">
        <v>0.559514701366425</v>
      </c>
      <c r="F11">
        <v>0.570343494415283</v>
      </c>
      <c r="G11">
        <v>0.575083374977112</v>
      </c>
      <c r="H11">
        <v>0.582535862922668</v>
      </c>
      <c r="I11">
        <v>0.587088584899902</v>
      </c>
      <c r="J11">
        <v>0.591192901134491</v>
      </c>
      <c r="K11">
        <v>0.595926225185394</v>
      </c>
      <c r="L11">
        <v>0.600691735744476</v>
      </c>
      <c r="M11">
        <v>0.603804767131805</v>
      </c>
      <c r="N11">
        <v>0.606318235397339</v>
      </c>
      <c r="O11">
        <v>0.608310103416443</v>
      </c>
      <c r="P11">
        <v>0.611090660095215</v>
      </c>
      <c r="Q11">
        <v>0.614388585090637</v>
      </c>
      <c r="R11">
        <v>0.616620600223541</v>
      </c>
      <c r="S11">
        <v>0.620589017868042</v>
      </c>
      <c r="T11">
        <v>0.62186586856842</v>
      </c>
      <c r="U11">
        <v>0.622826635837555</v>
      </c>
      <c r="V11">
        <v>0.625517666339874</v>
      </c>
      <c r="W11">
        <v>0.628268241882324</v>
      </c>
      <c r="X11">
        <v>0.630052506923676</v>
      </c>
      <c r="Y11">
        <v>0.63228452205658</v>
      </c>
      <c r="Z11">
        <v>0.633965790271759</v>
      </c>
      <c r="AA11">
        <v>0.63588273525238</v>
      </c>
      <c r="AB11">
        <v>0.637825787067413</v>
      </c>
      <c r="AC11">
        <v>0.639571785926819</v>
      </c>
      <c r="AD11">
        <v>0.641055285930634</v>
      </c>
      <c r="AE11">
        <v>0.641322910785675</v>
      </c>
      <c r="AF11">
        <v>0.642211377620697</v>
      </c>
      <c r="AG11">
        <v>0.64391165971756</v>
      </c>
      <c r="AH11">
        <v>0.644800066947937</v>
      </c>
      <c r="AI11">
        <v>0.646581172943115</v>
      </c>
      <c r="AJ11">
        <v>0.647741913795471</v>
      </c>
      <c r="AK11">
        <v>0.648266077041626</v>
      </c>
      <c r="AL11">
        <v>0.64937686920166</v>
      </c>
      <c r="AM11">
        <v>0.650810241699219</v>
      </c>
      <c r="AN11">
        <v>0.650810241699219</v>
      </c>
      <c r="AO11">
        <v>0.6512570977211</v>
      </c>
      <c r="AP11">
        <v>0.651894450187683</v>
      </c>
      <c r="AQ11">
        <v>0.652251660823822</v>
      </c>
      <c r="AR11">
        <v>0.655486762523651</v>
      </c>
      <c r="AS11">
        <v>0.656199634075165</v>
      </c>
      <c r="AT11">
        <v>0.657606780529022</v>
      </c>
      <c r="AU11">
        <v>0.657863140106201</v>
      </c>
      <c r="AV11">
        <v>0.658131122589111</v>
      </c>
      <c r="AW11">
        <v>0.658348023891449</v>
      </c>
      <c r="AX11">
        <v>0.659369826316833</v>
      </c>
      <c r="AY11">
        <v>0.659586608409882</v>
      </c>
      <c r="AZ11">
        <v>0.660032629966736</v>
      </c>
      <c r="BA11">
        <v>0.660479187965393</v>
      </c>
      <c r="BB11">
        <v>0.662009358406067</v>
      </c>
      <c r="BC11">
        <v>0.662665188312531</v>
      </c>
      <c r="BD11">
        <v>0.662844061851501</v>
      </c>
      <c r="BE11">
        <v>0.66374933719635</v>
      </c>
      <c r="BF11">
        <v>0.663868367671967</v>
      </c>
      <c r="BG11">
        <v>0.665335357189178</v>
      </c>
      <c r="BH11">
        <v>0.665908813476562</v>
      </c>
      <c r="BI11">
        <v>0.666968166828156</v>
      </c>
      <c r="BJ11">
        <v>0.666968166828156</v>
      </c>
      <c r="BK11">
        <v>0.667325258255005</v>
      </c>
      <c r="BL11">
        <v>0.667325258255005</v>
      </c>
      <c r="BM11">
        <v>0.667325258255005</v>
      </c>
      <c r="BN11">
        <v>0.667860865592957</v>
      </c>
      <c r="BO11">
        <v>0.668128609657288</v>
      </c>
      <c r="BP11">
        <v>0.669265329837799</v>
      </c>
      <c r="BQ11">
        <v>0.669265329837799</v>
      </c>
      <c r="BR11">
        <v>0.669533133506775</v>
      </c>
      <c r="BS11">
        <v>0.669890224933624</v>
      </c>
      <c r="BT11">
        <v>0.670197665691376</v>
      </c>
      <c r="BU11">
        <v>0.670375764369965</v>
      </c>
      <c r="BV11">
        <v>0.670375764369965</v>
      </c>
      <c r="BW11">
        <v>0.670835316181183</v>
      </c>
      <c r="BX11">
        <v>0.671141386032104</v>
      </c>
      <c r="BY11">
        <v>0.671421885490417</v>
      </c>
      <c r="BZ11">
        <v>0.671461284160614</v>
      </c>
      <c r="CA11">
        <v>0.671461284160614</v>
      </c>
      <c r="CB11">
        <v>0.672610461711884</v>
      </c>
      <c r="CC11">
        <v>0.672610461711884</v>
      </c>
      <c r="CD11">
        <v>0.672827243804932</v>
      </c>
      <c r="CE11">
        <v>0.673095166683197</v>
      </c>
      <c r="CF11">
        <v>0.673312067985535</v>
      </c>
      <c r="CG11">
        <v>0.673770010471344</v>
      </c>
      <c r="CH11">
        <v>0.673770010471344</v>
      </c>
      <c r="CI11">
        <v>0.674050509929657</v>
      </c>
      <c r="CJ11">
        <v>0.675712764263153</v>
      </c>
      <c r="CK11">
        <v>0.676019728183746</v>
      </c>
      <c r="CL11">
        <v>0.676772236824036</v>
      </c>
      <c r="CM11">
        <v>0.676772236824036</v>
      </c>
      <c r="CN11">
        <v>0.677040457725525</v>
      </c>
      <c r="CO11">
        <v>0.677040457725525</v>
      </c>
      <c r="CP11">
        <v>0.677933096885681</v>
      </c>
      <c r="CQ11">
        <v>0.677933096885681</v>
      </c>
      <c r="CR11">
        <v>0.678200900554657</v>
      </c>
      <c r="CS11">
        <v>0.678736627101898</v>
      </c>
      <c r="CT11">
        <v>0.679132163524628</v>
      </c>
      <c r="CU11">
        <v>0.679489552974701</v>
      </c>
      <c r="CV11">
        <v>0.679489552974701</v>
      </c>
      <c r="CW11">
        <v>0.679489552974701</v>
      </c>
      <c r="CX11">
        <v>0.679489552974701</v>
      </c>
      <c r="CY11">
        <v>0.680318057537079</v>
      </c>
      <c r="CZ11">
        <v>0.680585861206055</v>
      </c>
      <c r="DA11">
        <v>0.681469976902008</v>
      </c>
      <c r="DB11">
        <v>0.681469976902008</v>
      </c>
      <c r="DC11">
        <v>0.682630717754364</v>
      </c>
      <c r="DD11">
        <v>0.682630717754364</v>
      </c>
      <c r="DE11">
        <v>0.682720303535461</v>
      </c>
      <c r="DF11">
        <v>0.682720303535461</v>
      </c>
      <c r="DG11">
        <v>0.682720303535461</v>
      </c>
      <c r="DH11">
        <v>0.682720303535461</v>
      </c>
      <c r="DI11">
        <v>0.682987809181213</v>
      </c>
      <c r="DJ11">
        <v>0.683345139026642</v>
      </c>
      <c r="DK11">
        <v>0.683345139026642</v>
      </c>
      <c r="DL11">
        <v>0.683613002300262</v>
      </c>
      <c r="DM11">
        <v>0.683613002300262</v>
      </c>
      <c r="DN11">
        <v>0.6839200258255</v>
      </c>
      <c r="DO11">
        <v>0.6839200258255</v>
      </c>
      <c r="DP11">
        <v>0.684200644493103</v>
      </c>
      <c r="DQ11">
        <v>0.684200644493103</v>
      </c>
      <c r="DR11">
        <v>0.684480965137482</v>
      </c>
      <c r="DS11">
        <v>0.684480965137482</v>
      </c>
      <c r="DT11">
        <v>0.684748947620392</v>
      </c>
      <c r="DU11">
        <v>0.685105919837952</v>
      </c>
      <c r="DV11">
        <v>0.685105919837952</v>
      </c>
      <c r="DW11">
        <v>0.685105919837952</v>
      </c>
      <c r="DX11">
        <v>0.68546324968338</v>
      </c>
      <c r="DY11">
        <v>0.686143219470978</v>
      </c>
      <c r="DZ11">
        <v>0.686934053897858</v>
      </c>
      <c r="EA11">
        <v>0.687291264533997</v>
      </c>
      <c r="EB11">
        <v>0.6884645819664</v>
      </c>
      <c r="EC11">
        <v>0.690765738487244</v>
      </c>
      <c r="ED11">
        <v>0.692908883094788</v>
      </c>
      <c r="EE11">
        <v>0.695252239704132</v>
      </c>
      <c r="EF11">
        <v>0.697917759418488</v>
      </c>
      <c r="EG11">
        <v>0.70163494348526</v>
      </c>
      <c r="EH11">
        <v>0.702576518058777</v>
      </c>
      <c r="EI11">
        <v>0.704685747623444</v>
      </c>
      <c r="EJ11">
        <v>0.706781327724457</v>
      </c>
      <c r="EK11">
        <v>0.707675278186798</v>
      </c>
      <c r="EL11">
        <v>0.709769725799561</v>
      </c>
      <c r="EM11">
        <v>0.71141904592514</v>
      </c>
      <c r="EN11">
        <v>0.713920116424561</v>
      </c>
      <c r="EO11">
        <v>0.714533269405365</v>
      </c>
      <c r="EP11">
        <v>0.71609354019165</v>
      </c>
      <c r="EQ11">
        <v>0.717904031276703</v>
      </c>
      <c r="ER11">
        <v>0.718274116516113</v>
      </c>
      <c r="ES11">
        <v>0.718936383724213</v>
      </c>
      <c r="ET11">
        <v>0.719855844974518</v>
      </c>
      <c r="EU11">
        <v>0.720608353614807</v>
      </c>
      <c r="EV11">
        <v>0.72170615196228</v>
      </c>
      <c r="EW11">
        <v>0.722139835357666</v>
      </c>
      <c r="EX11">
        <v>0.722585260868073</v>
      </c>
      <c r="EY11">
        <v>0.723874509334564</v>
      </c>
      <c r="EZ11">
        <v>0.724448561668396</v>
      </c>
      <c r="FA11">
        <v>0.72543066740036</v>
      </c>
      <c r="FB11">
        <v>0.726183235645294</v>
      </c>
      <c r="FC11">
        <v>0.726540565490723</v>
      </c>
      <c r="FD11">
        <v>0.726540565490723</v>
      </c>
      <c r="FE11">
        <v>0.72707611322403</v>
      </c>
      <c r="FF11">
        <v>0.727956235408783</v>
      </c>
      <c r="FG11">
        <v>0.728402674198151</v>
      </c>
      <c r="FH11">
        <v>0.728670418262482</v>
      </c>
      <c r="FI11">
        <v>0.729117035865784</v>
      </c>
      <c r="FJ11">
        <v>0.72965270280838</v>
      </c>
      <c r="FK11">
        <v>0.72965270280838</v>
      </c>
      <c r="FL11">
        <v>0.729920506477356</v>
      </c>
      <c r="FM11">
        <v>0.730661809444427</v>
      </c>
      <c r="FN11">
        <v>0.730878591537476</v>
      </c>
      <c r="FO11">
        <v>0.730878591537476</v>
      </c>
      <c r="FP11">
        <v>0.730878591537476</v>
      </c>
      <c r="FQ11">
        <v>0.731441020965576</v>
      </c>
      <c r="FR11">
        <v>0.732066094875336</v>
      </c>
      <c r="FS11">
        <v>0.732066094875336</v>
      </c>
      <c r="FT11">
        <v>0.732066094875336</v>
      </c>
      <c r="FU11">
        <v>0.732640027999878</v>
      </c>
      <c r="FV11">
        <v>0.732920467853546</v>
      </c>
      <c r="FW11">
        <v>0.733444690704346</v>
      </c>
      <c r="FX11">
        <v>0.733891189098358</v>
      </c>
      <c r="FY11">
        <v>0.734158873558044</v>
      </c>
      <c r="FZ11">
        <v>0.735408842563629</v>
      </c>
      <c r="GA11">
        <v>0.736034035682678</v>
      </c>
      <c r="GB11">
        <v>0.736569583415985</v>
      </c>
      <c r="GC11">
        <v>0.736939609050751</v>
      </c>
      <c r="GD11">
        <v>0.736939609050751</v>
      </c>
      <c r="GE11">
        <v>0.737704277038574</v>
      </c>
      <c r="GF11">
        <v>0.738189160823822</v>
      </c>
      <c r="GG11">
        <v>0.738189160823822</v>
      </c>
      <c r="GH11">
        <v>0.738189160823822</v>
      </c>
      <c r="GI11">
        <v>0.738624036312103</v>
      </c>
      <c r="GJ11">
        <v>0.738624036312103</v>
      </c>
      <c r="GK11">
        <v>0.740894556045532</v>
      </c>
      <c r="GL11">
        <v>0.741659462451935</v>
      </c>
      <c r="GM11">
        <v>0.742794632911682</v>
      </c>
      <c r="GN11">
        <v>0.743700087070465</v>
      </c>
      <c r="GO11">
        <v>0.745179653167725</v>
      </c>
      <c r="GP11">
        <v>0.745447814464569</v>
      </c>
      <c r="GQ11">
        <v>0.747067272663116</v>
      </c>
      <c r="GR11">
        <v>0.747602939605713</v>
      </c>
      <c r="GS11">
        <v>0.747602939605713</v>
      </c>
      <c r="GT11">
        <v>0.748764216899872</v>
      </c>
      <c r="GU11">
        <v>0.74981015920639</v>
      </c>
      <c r="GV11">
        <v>0.750562727451324</v>
      </c>
      <c r="GW11">
        <v>0.750779747962952</v>
      </c>
      <c r="GX11">
        <v>0.751672685146332</v>
      </c>
      <c r="GY11">
        <v>0.751711964607239</v>
      </c>
      <c r="GZ11">
        <v>0.752196788787842</v>
      </c>
      <c r="HA11">
        <v>0.752196788787842</v>
      </c>
      <c r="HB11">
        <v>0.753000199794769</v>
      </c>
      <c r="HC11">
        <v>0.753000199794769</v>
      </c>
      <c r="HD11">
        <v>0.753357589244843</v>
      </c>
      <c r="HE11">
        <v>0.739744901657104</v>
      </c>
    </row>
    <row r="12" spans="1:213">
      <c r="A12">
        <f>ROUND(0.000000,4)</f>
      </c>
      <c r="B12">
        <v>0</v>
      </c>
      <c r="C12">
        <v>0.52762234210968</v>
      </c>
      <c r="D12">
        <v>0.551396429538727</v>
      </c>
      <c r="E12">
        <v>0.563138544559479</v>
      </c>
      <c r="F12">
        <v>0.571823954582214</v>
      </c>
      <c r="G12">
        <v>0.582564771175385</v>
      </c>
      <c r="H12">
        <v>0.590449810028076</v>
      </c>
      <c r="I12">
        <v>0.596992492675781</v>
      </c>
      <c r="J12">
        <v>0.603686094284058</v>
      </c>
      <c r="K12">
        <v>0.608068943023682</v>
      </c>
      <c r="L12">
        <v>0.610747754573822</v>
      </c>
      <c r="M12">
        <v>0.614287376403809</v>
      </c>
      <c r="N12">
        <v>0.616775512695312</v>
      </c>
      <c r="O12">
        <v>0.620422780513763</v>
      </c>
      <c r="P12">
        <v>0.622661411762238</v>
      </c>
      <c r="Q12">
        <v>0.62287837266922</v>
      </c>
      <c r="R12">
        <v>0.625752031803131</v>
      </c>
      <c r="S12">
        <v>0.628500044345856</v>
      </c>
      <c r="T12">
        <v>0.630999982357025</v>
      </c>
      <c r="U12">
        <v>0.632760167121887</v>
      </c>
      <c r="V12">
        <v>0.63425213098526</v>
      </c>
      <c r="W12">
        <v>0.634698987007141</v>
      </c>
      <c r="X12">
        <v>0.636343419551849</v>
      </c>
      <c r="Y12">
        <v>0.637840092182159</v>
      </c>
      <c r="Z12">
        <v>0.638388276100159</v>
      </c>
      <c r="AA12">
        <v>0.639906466007233</v>
      </c>
      <c r="AB12">
        <v>0.639906466007233</v>
      </c>
      <c r="AC12">
        <v>0.640583395957947</v>
      </c>
      <c r="AD12">
        <v>0.642049968242645</v>
      </c>
      <c r="AE12">
        <v>0.642925381660461</v>
      </c>
      <c r="AF12">
        <v>0.643817186355591</v>
      </c>
      <c r="AG12">
        <v>0.644352972507477</v>
      </c>
      <c r="AH12">
        <v>0.645105421543121</v>
      </c>
      <c r="AI12">
        <v>0.645322203636169</v>
      </c>
      <c r="AJ12">
        <v>0.646342575550079</v>
      </c>
      <c r="AK12">
        <v>0.64767324924469</v>
      </c>
      <c r="AL12">
        <v>0.647890090942383</v>
      </c>
      <c r="AM12">
        <v>0.648693799972534</v>
      </c>
      <c r="AN12">
        <v>0.649434864521027</v>
      </c>
      <c r="AO12">
        <v>0.649685502052307</v>
      </c>
      <c r="AP12">
        <v>0.650387346744537</v>
      </c>
      <c r="AQ12">
        <v>0.650786817073822</v>
      </c>
      <c r="AR12">
        <v>0.651233077049255</v>
      </c>
      <c r="AS12">
        <v>0.651989638805389</v>
      </c>
      <c r="AT12">
        <v>0.654185056686401</v>
      </c>
      <c r="AU12">
        <v>0.654883086681366</v>
      </c>
      <c r="AV12">
        <v>0.656298935413361</v>
      </c>
      <c r="AW12">
        <v>0.656298935413361</v>
      </c>
      <c r="AX12">
        <v>0.657357633113861</v>
      </c>
      <c r="AY12">
        <v>0.658429265022278</v>
      </c>
      <c r="AZ12">
        <v>0.658468663692474</v>
      </c>
      <c r="BA12">
        <v>0.659707486629486</v>
      </c>
      <c r="BB12">
        <v>0.660523235797882</v>
      </c>
      <c r="BC12">
        <v>0.660892844200134</v>
      </c>
      <c r="BD12">
        <v>0.660892844200134</v>
      </c>
      <c r="BE12">
        <v>0.660892844200134</v>
      </c>
      <c r="BF12">
        <v>0.661662578582764</v>
      </c>
      <c r="BG12">
        <v>0.662061989307404</v>
      </c>
      <c r="BH12">
        <v>0.66313362121582</v>
      </c>
      <c r="BI12">
        <v>0.663223147392273</v>
      </c>
      <c r="BJ12">
        <v>0.663223147392273</v>
      </c>
      <c r="BK12">
        <v>0.663439989089966</v>
      </c>
      <c r="BL12">
        <v>0.664103209972382</v>
      </c>
      <c r="BM12">
        <v>0.664103209972382</v>
      </c>
      <c r="BN12">
        <v>0.664638876914978</v>
      </c>
      <c r="BO12">
        <v>0.665586888790131</v>
      </c>
      <c r="BP12">
        <v>0.666147828102112</v>
      </c>
      <c r="BQ12">
        <v>0.667335152626038</v>
      </c>
      <c r="BR12">
        <v>0.6681769490242</v>
      </c>
      <c r="BS12">
        <v>0.668725192546844</v>
      </c>
      <c r="BT12">
        <v>0.66915887594223</v>
      </c>
      <c r="BU12">
        <v>0.670463621616364</v>
      </c>
      <c r="BV12">
        <v>0.670463621616364</v>
      </c>
      <c r="BW12">
        <v>0.670987665653229</v>
      </c>
      <c r="BX12">
        <v>0.671268165111542</v>
      </c>
      <c r="BY12">
        <v>0.671536207199097</v>
      </c>
      <c r="BZ12">
        <v>0.671536207199097</v>
      </c>
      <c r="CA12">
        <v>0.671804189682007</v>
      </c>
      <c r="CB12">
        <v>0.671804189682007</v>
      </c>
      <c r="CC12">
        <v>0.672764539718628</v>
      </c>
      <c r="CD12">
        <v>0.673684060573578</v>
      </c>
      <c r="CE12">
        <v>0.674219787120819</v>
      </c>
      <c r="CF12">
        <v>0.675703167915344</v>
      </c>
      <c r="CG12">
        <v>0.676149725914001</v>
      </c>
      <c r="CH12">
        <v>0.676149725914001</v>
      </c>
      <c r="CI12">
        <v>0.676149725914001</v>
      </c>
      <c r="CJ12">
        <v>0.676549136638641</v>
      </c>
      <c r="CK12">
        <v>0.676549136638641</v>
      </c>
      <c r="CL12">
        <v>0.676727831363678</v>
      </c>
      <c r="CM12">
        <v>0.676727831363678</v>
      </c>
      <c r="CN12">
        <v>0.676727831363678</v>
      </c>
      <c r="CO12">
        <v>0.676995575428009</v>
      </c>
      <c r="CP12">
        <v>0.677352964878082</v>
      </c>
      <c r="CQ12">
        <v>0.677620708942413</v>
      </c>
      <c r="CR12">
        <v>0.677620708942413</v>
      </c>
      <c r="CS12">
        <v>0.677620708942413</v>
      </c>
      <c r="CT12">
        <v>0.678310811519623</v>
      </c>
      <c r="CU12">
        <v>0.678310811519623</v>
      </c>
      <c r="CV12">
        <v>0.678990364074707</v>
      </c>
      <c r="CW12">
        <v>0.678990364074707</v>
      </c>
      <c r="CX12">
        <v>0.679109752178192</v>
      </c>
      <c r="CY12">
        <v>0.679377377033234</v>
      </c>
      <c r="CZ12">
        <v>0.680396914482117</v>
      </c>
      <c r="DA12">
        <v>0.680396914482117</v>
      </c>
      <c r="DB12">
        <v>0.681110978126526</v>
      </c>
      <c r="DC12">
        <v>0.68123996257782</v>
      </c>
      <c r="DD12">
        <v>0.68123996257782</v>
      </c>
      <c r="DE12">
        <v>0.681507766246796</v>
      </c>
      <c r="DF12">
        <v>0.681864559650421</v>
      </c>
      <c r="DG12">
        <v>0.682221949100494</v>
      </c>
      <c r="DH12">
        <v>0.68265575170517</v>
      </c>
      <c r="DI12">
        <v>0.68265575170517</v>
      </c>
      <c r="DJ12">
        <v>0.68265575170517</v>
      </c>
      <c r="DK12">
        <v>0.68265575170517</v>
      </c>
      <c r="DL12">
        <v>0.683140397071838</v>
      </c>
      <c r="DM12">
        <v>0.683140397071838</v>
      </c>
      <c r="DN12">
        <v>0.683140397071838</v>
      </c>
      <c r="DO12">
        <v>0.68351012468338</v>
      </c>
      <c r="DP12">
        <v>0.683867335319519</v>
      </c>
      <c r="DQ12">
        <v>0.684135138988495</v>
      </c>
      <c r="DR12">
        <v>0.684135138988495</v>
      </c>
      <c r="DS12">
        <v>0.684135138988495</v>
      </c>
      <c r="DT12">
        <v>0.684760212898254</v>
      </c>
      <c r="DU12">
        <v>0.684760212898254</v>
      </c>
      <c r="DV12">
        <v>0.684760212898254</v>
      </c>
      <c r="DW12">
        <v>0.68502813577652</v>
      </c>
      <c r="DX12">
        <v>0.68502813577652</v>
      </c>
      <c r="DY12">
        <v>0.68502813577652</v>
      </c>
      <c r="DZ12">
        <v>0.68502813577652</v>
      </c>
      <c r="EA12">
        <v>0.68502813577652</v>
      </c>
      <c r="EB12">
        <v>0.68502813577652</v>
      </c>
      <c r="EC12">
        <v>0.68502813577652</v>
      </c>
      <c r="ED12">
        <v>0.68542754650116</v>
      </c>
      <c r="EE12">
        <v>0.686141848564148</v>
      </c>
      <c r="EF12">
        <v>0.687493503093719</v>
      </c>
      <c r="EG12">
        <v>0.68985641002655</v>
      </c>
      <c r="EH12">
        <v>0.693533301353455</v>
      </c>
      <c r="EI12">
        <v>0.694465696811676</v>
      </c>
      <c r="EJ12">
        <v>0.700271725654602</v>
      </c>
      <c r="EK12">
        <v>0.703923642635345</v>
      </c>
      <c r="EL12">
        <v>0.705240249633789</v>
      </c>
      <c r="EM12">
        <v>0.708010137081146</v>
      </c>
      <c r="EN12">
        <v>0.710654616355896</v>
      </c>
      <c r="EO12">
        <v>0.713053703308105</v>
      </c>
      <c r="EP12">
        <v>0.715664088726044</v>
      </c>
      <c r="EQ12">
        <v>0.717221438884735</v>
      </c>
      <c r="ER12">
        <v>0.718539297580719</v>
      </c>
      <c r="ES12">
        <v>0.720354795455933</v>
      </c>
      <c r="ET12">
        <v>0.720635175704956</v>
      </c>
      <c r="EU12">
        <v>0.721440076828003</v>
      </c>
      <c r="EV12">
        <v>0.722614884376526</v>
      </c>
      <c r="EW12">
        <v>0.723660290241241</v>
      </c>
      <c r="EX12">
        <v>0.724102437496185</v>
      </c>
      <c r="EY12">
        <v>0.726033806800842</v>
      </c>
      <c r="EZ12">
        <v>0.726403474807739</v>
      </c>
      <c r="FA12">
        <v>0.727870225906372</v>
      </c>
      <c r="FB12">
        <v>0.729159712791443</v>
      </c>
      <c r="FC12">
        <v>0.729695558547974</v>
      </c>
      <c r="FD12">
        <v>0.730231165885925</v>
      </c>
      <c r="FE12">
        <v>0.730448067188263</v>
      </c>
      <c r="FF12">
        <v>0.73168420791626</v>
      </c>
      <c r="FG12">
        <v>0.732258260250092</v>
      </c>
      <c r="FH12">
        <v>0.732959747314453</v>
      </c>
      <c r="FI12">
        <v>0.733227729797363</v>
      </c>
      <c r="FJ12">
        <v>0.733968675136566</v>
      </c>
      <c r="FK12">
        <v>0.73437774181366</v>
      </c>
      <c r="FL12">
        <v>0.734646081924438</v>
      </c>
      <c r="FM12">
        <v>0.734646081924438</v>
      </c>
      <c r="FN12">
        <v>0.734913766384125</v>
      </c>
      <c r="FO12">
        <v>0.735283493995667</v>
      </c>
      <c r="FP12">
        <v>0.735768020153046</v>
      </c>
      <c r="FQ12">
        <v>0.736036360263824</v>
      </c>
      <c r="FR12">
        <v>0.736393332481384</v>
      </c>
      <c r="FS12">
        <v>0.736393332481384</v>
      </c>
      <c r="FT12">
        <v>0.736393332481384</v>
      </c>
      <c r="FU12">
        <v>0.73666125535965</v>
      </c>
      <c r="FV12">
        <v>0.737375438213348</v>
      </c>
      <c r="FW12">
        <v>0.737643182277679</v>
      </c>
      <c r="FX12">
        <v>0.737643182277679</v>
      </c>
      <c r="FY12">
        <v>0.737643182277679</v>
      </c>
      <c r="FZ12">
        <v>0.737643182277679</v>
      </c>
      <c r="GA12">
        <v>0.737643182277679</v>
      </c>
      <c r="GB12">
        <v>0.737923979759216</v>
      </c>
      <c r="GC12">
        <v>0.73814070224762</v>
      </c>
      <c r="GD12">
        <v>0.738319098949432</v>
      </c>
      <c r="GE12">
        <v>0.738587021827698</v>
      </c>
      <c r="GF12">
        <v>0.738867342472076</v>
      </c>
      <c r="GG12">
        <v>0.738867342472076</v>
      </c>
      <c r="GH12">
        <v>0.738956809043884</v>
      </c>
      <c r="GI12">
        <v>0.738956809043884</v>
      </c>
      <c r="GJ12">
        <v>0.738956809043884</v>
      </c>
      <c r="GK12">
        <v>0.741368472576141</v>
      </c>
      <c r="GL12">
        <v>0.74380624294281</v>
      </c>
      <c r="GM12">
        <v>0.744851768016815</v>
      </c>
      <c r="GN12">
        <v>0.747096300125122</v>
      </c>
      <c r="GO12">
        <v>0.747632324695587</v>
      </c>
      <c r="GP12">
        <v>0.748601615428925</v>
      </c>
      <c r="GQ12">
        <v>0.749405324459076</v>
      </c>
      <c r="GR12">
        <v>0.749940693378448</v>
      </c>
      <c r="GS12">
        <v>0.749940693378448</v>
      </c>
      <c r="GT12">
        <v>0.750221252441406</v>
      </c>
      <c r="GU12">
        <v>0.75076961517334</v>
      </c>
      <c r="GV12">
        <v>0.751573622226715</v>
      </c>
      <c r="GW12">
        <v>0.751573622226715</v>
      </c>
      <c r="GX12">
        <v>0.751573622226715</v>
      </c>
      <c r="GY12">
        <v>0.751853883266449</v>
      </c>
      <c r="GZ12">
        <v>0.752121567726135</v>
      </c>
      <c r="HA12">
        <v>0.752657115459442</v>
      </c>
      <c r="HB12">
        <v>0.753090858459473</v>
      </c>
      <c r="HC12">
        <v>0.753090858459473</v>
      </c>
      <c r="HD12">
        <v>0.753575623035431</v>
      </c>
      <c r="HE12">
        <v>0.726304769515991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