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</Types>
</file>

<file path=_rels/.rels>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thumbnail" Target="docProps/thumbnail.jpeg"/>
  <Relationship Id="rId3" Type="http://schemas.openxmlformats.org/package/2006/relationships/metadata/core-properties" Target="docProps/core.xml"/>
  <Relationship Id="rId4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26709"/>
  <workbookPr/>
  <bookViews>
    <workbookView xWindow="0" yWindow="460" windowWidth="28800" windowHeight="17460" tabRatio="500"/>
  </bookViews>
  <sheets>
    <sheet name="Sheet1" sheetId="1" r:id="rId1"/>
  </sheets>
  <calcPr calcId="150000" concurrentCalc="0"/>
</workbook>
</file>

<file path=xl/styles.xml><?xml version="1.0" encoding="utf-8"?>
<styleSheet xmlns="http://schemas.openxmlformats.org/spreadsheetml/2006/main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</styleSheet>
</file>

<file path=xl/_rels/workbook.xml.rels>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E12"/>
  <sheetViews>
    <sheetView tabSelected="1" workbookViewId="0"/>
  </sheetViews>
  <sheetFormatPr baseColWidth="10" defaultRowHeight="16"/>
  <sheetData>
    <row r="1" spans="1:213">
      <c r="A1">
        <f>ROUND(0.000000,2)</f>
      </c>
      <c r="B1">
        <f>ROUND(0.001000,3)</f>
      </c>
      <c r="C1">
        <f>ROUND(0.002000,3)</f>
      </c>
      <c r="D1">
        <f>ROUND(0.003000,3)</f>
      </c>
      <c r="E1">
        <f>ROUND(0.004000,3)</f>
      </c>
      <c r="F1">
        <f>ROUND(0.005000,3)</f>
      </c>
      <c r="G1">
        <f>ROUND(0.006000,3)</f>
      </c>
      <c r="H1">
        <f>ROUND(0.007000,3)</f>
      </c>
      <c r="I1">
        <f>ROUND(0.008000,3)</f>
      </c>
      <c r="J1">
        <f>ROUND(0.009000,3)</f>
      </c>
      <c r="K1">
        <f>ROUND(0.010000,3)</f>
      </c>
      <c r="L1">
        <f>ROUND(0.011000,3)</f>
      </c>
      <c r="M1">
        <f>ROUND(0.012000,3)</f>
      </c>
      <c r="N1">
        <f>ROUND(0.013000,3)</f>
      </c>
      <c r="O1">
        <f>ROUND(0.014000,3)</f>
      </c>
      <c r="P1">
        <f>ROUND(0.015000,3)</f>
      </c>
      <c r="Q1">
        <f>ROUND(0.016000,3)</f>
      </c>
      <c r="R1">
        <f>ROUND(0.017000,3)</f>
      </c>
      <c r="S1">
        <f>ROUND(0.018000,3)</f>
      </c>
      <c r="T1">
        <f>ROUND(0.019000,3)</f>
      </c>
      <c r="U1">
        <f>ROUND(0.020000,3)</f>
      </c>
      <c r="V1">
        <f>ROUND(0.021000,3)</f>
      </c>
      <c r="W1">
        <f>ROUND(0.022000,3)</f>
      </c>
      <c r="X1">
        <f>ROUND(0.023000,3)</f>
      </c>
      <c r="Y1">
        <f>ROUND(0.024000,3)</f>
      </c>
      <c r="Z1">
        <f>ROUND(0.025000,3)</f>
      </c>
      <c r="AA1">
        <f>ROUND(0.026000,3)</f>
      </c>
      <c r="AB1">
        <f>ROUND(0.027000,3)</f>
      </c>
      <c r="AC1">
        <f>ROUND(0.028000,3)</f>
      </c>
      <c r="AD1">
        <f>ROUND(0.029000,3)</f>
      </c>
      <c r="AE1">
        <f>ROUND(0.030000,3)</f>
      </c>
      <c r="AF1">
        <f>ROUND(0.031000,3)</f>
      </c>
      <c r="AG1">
        <f>ROUND(0.032000,3)</f>
      </c>
      <c r="AH1">
        <f>ROUND(0.033000,3)</f>
      </c>
      <c r="AI1">
        <f>ROUND(0.034000,3)</f>
      </c>
      <c r="AJ1">
        <f>ROUND(0.035000,3)</f>
      </c>
      <c r="AK1">
        <f>ROUND(0.036000,3)</f>
      </c>
      <c r="AL1">
        <f>ROUND(0.037000,3)</f>
      </c>
      <c r="AM1">
        <f>ROUND(0.038000,3)</f>
      </c>
      <c r="AN1">
        <f>ROUND(0.039000,3)</f>
      </c>
      <c r="AO1">
        <f>ROUND(0.040000,3)</f>
      </c>
      <c r="AP1">
        <f>ROUND(0.041000,3)</f>
      </c>
      <c r="AQ1">
        <f>ROUND(0.042000,3)</f>
      </c>
      <c r="AR1">
        <f>ROUND(0.043000,3)</f>
      </c>
      <c r="AS1">
        <f>ROUND(0.044000,3)</f>
      </c>
      <c r="AT1">
        <f>ROUND(0.045000,3)</f>
      </c>
      <c r="AU1">
        <f>ROUND(0.046000,3)</f>
      </c>
      <c r="AV1">
        <f>ROUND(0.047000,3)</f>
      </c>
      <c r="AW1">
        <f>ROUND(0.048000,3)</f>
      </c>
      <c r="AX1">
        <f>ROUND(0.049000,3)</f>
      </c>
      <c r="AY1">
        <f>ROUND(0.050000,3)</f>
      </c>
      <c r="AZ1">
        <f>ROUND(0.051000,3)</f>
      </c>
      <c r="BA1">
        <f>ROUND(0.052000,3)</f>
      </c>
      <c r="BB1">
        <f>ROUND(0.053000,3)</f>
      </c>
      <c r="BC1">
        <f>ROUND(0.054000,3)</f>
      </c>
      <c r="BD1">
        <f>ROUND(0.055000,3)</f>
      </c>
      <c r="BE1">
        <f>ROUND(0.056000,3)</f>
      </c>
      <c r="BF1">
        <f>ROUND(0.057000,3)</f>
      </c>
      <c r="BG1">
        <f>ROUND(0.058000,3)</f>
      </c>
      <c r="BH1">
        <f>ROUND(0.059000,3)</f>
      </c>
      <c r="BI1">
        <f>ROUND(0.060000,3)</f>
      </c>
      <c r="BJ1">
        <f>ROUND(0.061000,3)</f>
      </c>
      <c r="BK1">
        <f>ROUND(0.062000,3)</f>
      </c>
      <c r="BL1">
        <f>ROUND(0.063000,3)</f>
      </c>
      <c r="BM1">
        <f>ROUND(0.064000,3)</f>
      </c>
      <c r="BN1">
        <f>ROUND(0.065000,3)</f>
      </c>
      <c r="BO1">
        <f>ROUND(0.066000,3)</f>
      </c>
      <c r="BP1">
        <f>ROUND(0.067000,3)</f>
      </c>
      <c r="BQ1">
        <f>ROUND(0.068000,3)</f>
      </c>
      <c r="BR1">
        <f>ROUND(0.069000,3)</f>
      </c>
      <c r="BS1">
        <f>ROUND(0.070000,3)</f>
      </c>
      <c r="BT1">
        <f>ROUND(0.071000,3)</f>
      </c>
      <c r="BU1">
        <f>ROUND(0.072000,3)</f>
      </c>
      <c r="BV1">
        <f>ROUND(0.073000,3)</f>
      </c>
      <c r="BW1">
        <f>ROUND(0.074000,3)</f>
      </c>
      <c r="BX1">
        <f>ROUND(0.075000,3)</f>
      </c>
      <c r="BY1">
        <f>ROUND(0.076000,3)</f>
      </c>
      <c r="BZ1">
        <f>ROUND(0.077000,3)</f>
      </c>
      <c r="CA1">
        <f>ROUND(0.078000,3)</f>
      </c>
      <c r="CB1">
        <f>ROUND(0.079000,3)</f>
      </c>
      <c r="CC1">
        <f>ROUND(0.080000,3)</f>
      </c>
      <c r="CD1">
        <f>ROUND(0.081000,3)</f>
      </c>
      <c r="CE1">
        <f>ROUND(0.082000,3)</f>
      </c>
      <c r="CF1">
        <f>ROUND(0.083000,3)</f>
      </c>
      <c r="CG1">
        <f>ROUND(0.084000,3)</f>
      </c>
      <c r="CH1">
        <f>ROUND(0.085000,3)</f>
      </c>
      <c r="CI1">
        <f>ROUND(0.086000,3)</f>
      </c>
      <c r="CJ1">
        <f>ROUND(0.087000,3)</f>
      </c>
      <c r="CK1">
        <f>ROUND(0.088000,3)</f>
      </c>
      <c r="CL1">
        <f>ROUND(0.089000,3)</f>
      </c>
      <c r="CM1">
        <f>ROUND(0.090000,3)</f>
      </c>
      <c r="CN1">
        <f>ROUND(0.091000,3)</f>
      </c>
      <c r="CO1">
        <f>ROUND(0.092000,3)</f>
      </c>
      <c r="CP1">
        <f>ROUND(0.093000,3)</f>
      </c>
      <c r="CQ1">
        <f>ROUND(0.094000,3)</f>
      </c>
      <c r="CR1">
        <f>ROUND(0.095000,3)</f>
      </c>
      <c r="CS1">
        <f>ROUND(0.096000,3)</f>
      </c>
      <c r="CT1">
        <f>ROUND(0.097000,3)</f>
      </c>
      <c r="CU1">
        <f>ROUND(0.098000,3)</f>
      </c>
      <c r="CV1">
        <f>ROUND(0.099000,3)</f>
      </c>
      <c r="CW1">
        <f>ROUND(0.100000,3)</f>
      </c>
      <c r="CX1">
        <f>ROUND(0.110000,3)</f>
      </c>
      <c r="CY1">
        <f>ROUND(0.120000,3)</f>
      </c>
      <c r="CZ1">
        <f>ROUND(0.130000,3)</f>
      </c>
      <c r="DA1">
        <f>ROUND(0.140000,3)</f>
      </c>
      <c r="DB1">
        <f>ROUND(0.150000,3)</f>
      </c>
      <c r="DC1">
        <f>ROUND(0.160000,3)</f>
      </c>
      <c r="DD1">
        <f>ROUND(0.170000,3)</f>
      </c>
      <c r="DE1">
        <f>ROUND(0.180000,3)</f>
      </c>
      <c r="DF1">
        <f>ROUND(0.190000,3)</f>
      </c>
      <c r="DG1">
        <f>ROUND(0.200000,3)</f>
      </c>
      <c r="DH1">
        <f>ROUND(0.210000,3)</f>
      </c>
      <c r="DI1">
        <f>ROUND(0.220000,3)</f>
      </c>
      <c r="DJ1">
        <f>ROUND(0.230000,3)</f>
      </c>
      <c r="DK1">
        <f>ROUND(0.240000,3)</f>
      </c>
      <c r="DL1">
        <f>ROUND(0.250000,3)</f>
      </c>
      <c r="DM1">
        <f>ROUND(0.260000,3)</f>
      </c>
      <c r="DN1">
        <f>ROUND(0.270000,3)</f>
      </c>
      <c r="DO1">
        <f>ROUND(0.280000,3)</f>
      </c>
      <c r="DP1">
        <f>ROUND(0.290000,3)</f>
      </c>
      <c r="DQ1">
        <f>ROUND(0.300000,3)</f>
      </c>
      <c r="DR1">
        <f>ROUND(0.310000,3)</f>
      </c>
      <c r="DS1">
        <f>ROUND(0.320000,3)</f>
      </c>
      <c r="DT1">
        <f>ROUND(0.330000,3)</f>
      </c>
      <c r="DU1">
        <f>ROUND(0.340000,3)</f>
      </c>
      <c r="DV1">
        <f>ROUND(0.350000,3)</f>
      </c>
      <c r="DW1">
        <f>ROUND(0.360000,3)</f>
      </c>
      <c r="DX1">
        <f>ROUND(0.370000,3)</f>
      </c>
      <c r="DY1">
        <f>ROUND(0.380000,3)</f>
      </c>
      <c r="DZ1">
        <f>ROUND(0.390000,3)</f>
      </c>
      <c r="EA1">
        <f>ROUND(0.400000,3)</f>
      </c>
      <c r="EB1">
        <f>ROUND(0.410000,3)</f>
      </c>
      <c r="EC1">
        <f>ROUND(0.420000,3)</f>
      </c>
      <c r="ED1">
        <f>ROUND(0.430000,3)</f>
      </c>
      <c r="EE1">
        <f>ROUND(0.440000,3)</f>
      </c>
      <c r="EF1">
        <f>ROUND(0.450000,3)</f>
      </c>
      <c r="EG1">
        <f>ROUND(0.460000,3)</f>
      </c>
      <c r="EH1">
        <f>ROUND(0.470000,3)</f>
      </c>
      <c r="EI1">
        <f>ROUND(0.480000,3)</f>
      </c>
      <c r="EJ1">
        <f>ROUND(0.490000,3)</f>
      </c>
      <c r="EK1">
        <f>ROUND(0.500000,3)</f>
      </c>
      <c r="EL1">
        <f>ROUND(0.510000,3)</f>
      </c>
      <c r="EM1">
        <f>ROUND(0.520000,3)</f>
      </c>
      <c r="EN1">
        <f>ROUND(0.530000,3)</f>
      </c>
      <c r="EO1">
        <f>ROUND(0.540000,3)</f>
      </c>
      <c r="EP1">
        <f>ROUND(0.550000,3)</f>
      </c>
      <c r="EQ1">
        <f>ROUND(0.560000,3)</f>
      </c>
      <c r="ER1">
        <f>ROUND(0.570000,3)</f>
      </c>
      <c r="ES1">
        <f>ROUND(0.580000,3)</f>
      </c>
      <c r="ET1">
        <f>ROUND(0.590000,3)</f>
      </c>
      <c r="EU1">
        <f>ROUND(0.600000,3)</f>
      </c>
      <c r="EV1">
        <f>ROUND(0.610000,3)</f>
      </c>
      <c r="EW1">
        <f>ROUND(0.620000,3)</f>
      </c>
      <c r="EX1">
        <f>ROUND(0.630000,3)</f>
      </c>
      <c r="EY1">
        <f>ROUND(0.640000,3)</f>
      </c>
      <c r="EZ1">
        <f>ROUND(0.650000,3)</f>
      </c>
      <c r="FA1">
        <f>ROUND(0.660000,3)</f>
      </c>
      <c r="FB1">
        <f>ROUND(0.670000,3)</f>
      </c>
      <c r="FC1">
        <f>ROUND(0.680000,3)</f>
      </c>
      <c r="FD1">
        <f>ROUND(0.690000,3)</f>
      </c>
      <c r="FE1">
        <f>ROUND(0.700000,3)</f>
      </c>
      <c r="FF1">
        <f>ROUND(0.710000,3)</f>
      </c>
      <c r="FG1">
        <f>ROUND(0.720000,3)</f>
      </c>
      <c r="FH1">
        <f>ROUND(0.730000,3)</f>
      </c>
      <c r="FI1">
        <f>ROUND(0.740000,3)</f>
      </c>
      <c r="FJ1">
        <f>ROUND(0.750000,3)</f>
      </c>
      <c r="FK1">
        <f>ROUND(0.760000,3)</f>
      </c>
      <c r="FL1">
        <f>ROUND(0.770000,3)</f>
      </c>
      <c r="FM1">
        <f>ROUND(0.780000,3)</f>
      </c>
      <c r="FN1">
        <f>ROUND(0.790000,3)</f>
      </c>
      <c r="FO1">
        <f>ROUND(0.800000,3)</f>
      </c>
      <c r="FP1">
        <f>ROUND(0.810000,3)</f>
      </c>
      <c r="FQ1">
        <f>ROUND(0.820000,3)</f>
      </c>
      <c r="FR1">
        <f>ROUND(0.830000,3)</f>
      </c>
      <c r="FS1">
        <f>ROUND(0.840000,3)</f>
      </c>
      <c r="FT1">
        <f>ROUND(0.850000,3)</f>
      </c>
      <c r="FU1">
        <f>ROUND(0.860000,3)</f>
      </c>
      <c r="FV1">
        <f>ROUND(0.870000,3)</f>
      </c>
      <c r="FW1">
        <f>ROUND(0.880000,3)</f>
      </c>
      <c r="FX1">
        <f>ROUND(0.890000,3)</f>
      </c>
      <c r="FY1">
        <f>ROUND(0.899999,3)</f>
      </c>
      <c r="FZ1">
        <f>ROUND(0.909999,3)</f>
      </c>
      <c r="GA1">
        <f>ROUND(0.919999,3)</f>
      </c>
      <c r="GB1">
        <f>ROUND(0.929999,3)</f>
      </c>
      <c r="GC1">
        <f>ROUND(0.939999,3)</f>
      </c>
      <c r="GD1">
        <f>ROUND(0.949999,3)</f>
      </c>
      <c r="GE1">
        <f>ROUND(0.959999,3)</f>
      </c>
      <c r="GF1">
        <f>ROUND(0.969999,3)</f>
      </c>
      <c r="GG1">
        <f>ROUND(0.979999,3)</f>
      </c>
      <c r="GH1">
        <f>ROUND(0.989999,3)</f>
      </c>
      <c r="GI1">
        <f>ROUND(0.999999,3)</f>
      </c>
      <c r="GJ1">
        <f>ROUND(1.009999,3)</f>
      </c>
      <c r="GK1">
        <f>ROUND(1.109999,3)</f>
      </c>
      <c r="GL1">
        <f>ROUND(1.209999,3)</f>
      </c>
      <c r="GM1">
        <f>ROUND(1.309999,3)</f>
      </c>
      <c r="GN1">
        <f>ROUND(1.409999,3)</f>
      </c>
      <c r="GO1">
        <f>ROUND(1.510000,3)</f>
      </c>
      <c r="GP1">
        <f>ROUND(1.610000,3)</f>
      </c>
      <c r="GQ1">
        <f>ROUND(1.710000,3)</f>
      </c>
      <c r="GR1">
        <f>ROUND(1.810000,3)</f>
      </c>
      <c r="GS1">
        <f>ROUND(1.910000,3)</f>
      </c>
      <c r="GT1">
        <f>ROUND(2.010000,3)</f>
      </c>
      <c r="GU1">
        <f>ROUND(2.109999,3)</f>
      </c>
      <c r="GV1">
        <f>ROUND(2.209999,3)</f>
      </c>
      <c r="GW1">
        <f>ROUND(2.309999,3)</f>
      </c>
      <c r="GX1">
        <f>ROUND(2.409999,3)</f>
      </c>
      <c r="GY1">
        <f>ROUND(2.509999,3)</f>
      </c>
      <c r="GZ1">
        <f>ROUND(2.609999,3)</f>
      </c>
      <c r="HA1">
        <f>ROUND(2.709999,3)</f>
      </c>
      <c r="HB1">
        <f>ROUND(2.809999,3)</f>
      </c>
      <c r="HC1">
        <f>ROUND(2.909999,3)</f>
      </c>
      <c r="HD1">
        <f>ROUND(3.009999,3)</f>
      </c>
      <c r="HE1">
        <f>ROUND(3.109998,3)</f>
      </c>
    </row>
    <row r="2" spans="1:213">
      <c r="A2">
        <f>ROUND(0.000000,4)</f>
      </c>
      <c r="B2">
        <v>0</v>
      </c>
      <c r="C2">
        <v>0.518535017967224</v>
      </c>
      <c r="D2">
        <v>0.552448093891144</v>
      </c>
      <c r="E2">
        <v>0.568997800350189</v>
      </c>
      <c r="F2">
        <v>0.583077073097229</v>
      </c>
      <c r="G2">
        <v>0.595219314098358</v>
      </c>
      <c r="H2">
        <v>0.608698308467865</v>
      </c>
      <c r="I2">
        <v>0.620126843452454</v>
      </c>
      <c r="J2">
        <v>0.628492057323456</v>
      </c>
      <c r="K2">
        <v>0.643830716609955</v>
      </c>
      <c r="L2">
        <v>0.648116588592529</v>
      </c>
      <c r="M2">
        <v>0.650259375572205</v>
      </c>
      <c r="N2">
        <v>0.652402222156525</v>
      </c>
      <c r="O2">
        <v>0.654645919799805</v>
      </c>
      <c r="P2">
        <v>0.65678882598877</v>
      </c>
      <c r="Q2">
        <v>0.65678882598877</v>
      </c>
      <c r="R2">
        <v>0.65678882598877</v>
      </c>
      <c r="S2">
        <v>0.65678882598877</v>
      </c>
      <c r="T2">
        <v>0.65678882598877</v>
      </c>
      <c r="U2">
        <v>0.65893167257309</v>
      </c>
      <c r="V2">
        <v>0.65893167257309</v>
      </c>
      <c r="W2">
        <v>0.661074459552765</v>
      </c>
      <c r="X2">
        <v>0.661074459552765</v>
      </c>
      <c r="Y2">
        <v>0.661074459552765</v>
      </c>
      <c r="Z2">
        <v>0.661074459552765</v>
      </c>
      <c r="AA2">
        <v>0.661074459552765</v>
      </c>
      <c r="AB2">
        <v>0.661074459552765</v>
      </c>
      <c r="AC2">
        <v>0.661074459552765</v>
      </c>
      <c r="AD2">
        <v>0.662809491157532</v>
      </c>
      <c r="AE2">
        <v>0.664952337741852</v>
      </c>
      <c r="AF2">
        <v>0.667095005512238</v>
      </c>
      <c r="AG2">
        <v>0.667095005512238</v>
      </c>
      <c r="AH2">
        <v>0.667095005512238</v>
      </c>
      <c r="AI2">
        <v>0.667095005512238</v>
      </c>
      <c r="AJ2">
        <v>0.667095005512238</v>
      </c>
      <c r="AK2">
        <v>0.667095005512238</v>
      </c>
      <c r="AL2">
        <v>0.667095005512238</v>
      </c>
      <c r="AM2">
        <v>0.667095005512238</v>
      </c>
      <c r="AN2">
        <v>0.670973062515259</v>
      </c>
      <c r="AO2">
        <v>0.670973062515259</v>
      </c>
      <c r="AP2">
        <v>0.672708094120026</v>
      </c>
      <c r="AQ2">
        <v>0.674851059913635</v>
      </c>
      <c r="AR2">
        <v>0.676586091518402</v>
      </c>
      <c r="AS2">
        <v>0.676586091518402</v>
      </c>
      <c r="AT2">
        <v>0.678728938102722</v>
      </c>
      <c r="AU2">
        <v>0.678728938102722</v>
      </c>
      <c r="AV2">
        <v>0.680871665477753</v>
      </c>
      <c r="AW2">
        <v>0.680871665477753</v>
      </c>
      <c r="AX2">
        <v>0.680871665477753</v>
      </c>
      <c r="AY2">
        <v>0.680871665477753</v>
      </c>
      <c r="AZ2">
        <v>0.680871665477753</v>
      </c>
      <c r="BA2">
        <v>0.680871665477753</v>
      </c>
      <c r="BB2">
        <v>0.680871665477753</v>
      </c>
      <c r="BC2">
        <v>0.680871665477753</v>
      </c>
      <c r="BD2">
        <v>0.680871665477753</v>
      </c>
      <c r="BE2">
        <v>0.680871665477753</v>
      </c>
      <c r="BF2">
        <v>0.683014571666718</v>
      </c>
      <c r="BG2">
        <v>0.683014571666718</v>
      </c>
      <c r="BH2">
        <v>0.683014571666718</v>
      </c>
      <c r="BI2">
        <v>0.684749662876129</v>
      </c>
      <c r="BJ2">
        <v>0.684749662876129</v>
      </c>
      <c r="BK2">
        <v>0.684749662876129</v>
      </c>
      <c r="BL2">
        <v>0.684749662876129</v>
      </c>
      <c r="BM2">
        <v>0.684749662876129</v>
      </c>
      <c r="BN2">
        <v>0.684749662876129</v>
      </c>
      <c r="BO2">
        <v>0.684749662876129</v>
      </c>
      <c r="BP2">
        <v>0.684749662876129</v>
      </c>
      <c r="BQ2">
        <v>0.684749662876129</v>
      </c>
      <c r="BR2">
        <v>0.684749662876129</v>
      </c>
      <c r="BS2">
        <v>0.684749662876129</v>
      </c>
      <c r="BT2">
        <v>0.684749662876129</v>
      </c>
      <c r="BU2">
        <v>0.684749662876129</v>
      </c>
      <c r="BV2">
        <v>0.684749662876129</v>
      </c>
      <c r="BW2">
        <v>0.686892509460449</v>
      </c>
      <c r="BX2">
        <v>0.686892509460449</v>
      </c>
      <c r="BY2">
        <v>0.686892509460449</v>
      </c>
      <c r="BZ2">
        <v>0.686892509460449</v>
      </c>
      <c r="CA2">
        <v>0.686892509460449</v>
      </c>
      <c r="CB2">
        <v>0.686892509460449</v>
      </c>
      <c r="CC2">
        <v>0.688627600669861</v>
      </c>
      <c r="CD2">
        <v>0.688627600669861</v>
      </c>
      <c r="CE2">
        <v>0.688627600669861</v>
      </c>
      <c r="CF2">
        <v>0.688627600669861</v>
      </c>
      <c r="CG2">
        <v>0.688627600669861</v>
      </c>
      <c r="CH2">
        <v>0.690770328044891</v>
      </c>
      <c r="CI2">
        <v>0.690770328044891</v>
      </c>
      <c r="CJ2">
        <v>0.692913174629211</v>
      </c>
      <c r="CK2">
        <v>0.692913174629211</v>
      </c>
      <c r="CL2">
        <v>0.692913174629211</v>
      </c>
      <c r="CM2">
        <v>0.692913174629211</v>
      </c>
      <c r="CN2">
        <v>0.692913174629211</v>
      </c>
      <c r="CO2">
        <v>0.692913174629211</v>
      </c>
      <c r="CP2">
        <v>0.692913174629211</v>
      </c>
      <c r="CQ2">
        <v>0.692913174629211</v>
      </c>
      <c r="CR2">
        <v>0.692913174629211</v>
      </c>
      <c r="CS2">
        <v>0.692913174629211</v>
      </c>
      <c r="CT2">
        <v>0.692913174629211</v>
      </c>
      <c r="CU2">
        <v>0.692913174629211</v>
      </c>
      <c r="CV2">
        <v>0.692913174629211</v>
      </c>
      <c r="CW2">
        <v>0.692913174629211</v>
      </c>
      <c r="CX2">
        <v>0.694648206233978</v>
      </c>
      <c r="CY2">
        <v>0.696383237838745</v>
      </c>
      <c r="CZ2">
        <v>0.696383237838745</v>
      </c>
      <c r="DA2">
        <v>0.696383237838745</v>
      </c>
      <c r="DB2">
        <v>0.696383237838745</v>
      </c>
      <c r="DC2">
        <v>0.696383237838745</v>
      </c>
      <c r="DD2">
        <v>0.696383237838745</v>
      </c>
      <c r="DE2">
        <v>0.696383237838745</v>
      </c>
      <c r="DF2">
        <v>0.696383237838745</v>
      </c>
      <c r="DG2">
        <v>0.696383237838745</v>
      </c>
      <c r="DH2">
        <v>0.696383237838745</v>
      </c>
      <c r="DI2">
        <v>0.696383237838745</v>
      </c>
      <c r="DJ2">
        <v>0.696383237838745</v>
      </c>
      <c r="DK2">
        <v>0.696383237838745</v>
      </c>
      <c r="DL2">
        <v>0.696383237838745</v>
      </c>
      <c r="DM2">
        <v>0.696383237838745</v>
      </c>
      <c r="DN2">
        <v>0.696383237838745</v>
      </c>
      <c r="DO2">
        <v>0.696383237838745</v>
      </c>
      <c r="DP2">
        <v>0.696383237838745</v>
      </c>
      <c r="DQ2">
        <v>0.696383237838745</v>
      </c>
      <c r="DR2">
        <v>0.696383237838745</v>
      </c>
      <c r="DS2">
        <v>0.696383237838745</v>
      </c>
      <c r="DT2">
        <v>0.696383237838745</v>
      </c>
      <c r="DU2">
        <v>0.696383237838745</v>
      </c>
      <c r="DV2">
        <v>0.696383237838745</v>
      </c>
      <c r="DW2">
        <v>0.696383237838745</v>
      </c>
      <c r="DX2">
        <v>0.696383237838745</v>
      </c>
      <c r="DY2">
        <v>0.696383237838745</v>
      </c>
      <c r="DZ2">
        <v>0.696383237838745</v>
      </c>
      <c r="EA2">
        <v>0.696383237838745</v>
      </c>
      <c r="EB2">
        <v>0.696383237838745</v>
      </c>
      <c r="EC2">
        <v>0.696383237838745</v>
      </c>
      <c r="ED2">
        <v>0.696383237838745</v>
      </c>
      <c r="EE2">
        <v>0.696383237838745</v>
      </c>
      <c r="EF2">
        <v>0.696383237838745</v>
      </c>
      <c r="EG2">
        <v>0.696383237838745</v>
      </c>
      <c r="EH2">
        <v>0.696383237838745</v>
      </c>
      <c r="EI2">
        <v>0.696383237838745</v>
      </c>
      <c r="EJ2">
        <v>0.696383237838745</v>
      </c>
      <c r="EK2">
        <v>0.696383237838745</v>
      </c>
      <c r="EL2">
        <v>0.696383237838745</v>
      </c>
      <c r="EM2">
        <v>0.696383237838745</v>
      </c>
      <c r="EN2">
        <v>0.696383237838745</v>
      </c>
      <c r="EO2">
        <v>0.696383237838745</v>
      </c>
      <c r="EP2">
        <v>0.696383237838745</v>
      </c>
      <c r="EQ2">
        <v>0.696383237838745</v>
      </c>
      <c r="ER2">
        <v>0.696383237838745</v>
      </c>
      <c r="ES2">
        <v>0.696383237838745</v>
      </c>
      <c r="ET2">
        <v>0.696383237838745</v>
      </c>
      <c r="EU2">
        <v>0.696383237838745</v>
      </c>
      <c r="EV2">
        <v>0.696383237838745</v>
      </c>
      <c r="EW2">
        <v>0.696383237838745</v>
      </c>
      <c r="EX2">
        <v>0.696383237838745</v>
      </c>
      <c r="EY2">
        <v>0.696383237838745</v>
      </c>
      <c r="EZ2">
        <v>0.696383237838745</v>
      </c>
      <c r="FA2">
        <v>0.696383237838745</v>
      </c>
      <c r="FB2">
        <v>0.696383237838745</v>
      </c>
      <c r="FC2">
        <v>0.696383237838745</v>
      </c>
      <c r="FD2">
        <v>0.696383237838745</v>
      </c>
      <c r="FE2">
        <v>0.696383237838745</v>
      </c>
      <c r="FF2">
        <v>0.696383237838745</v>
      </c>
      <c r="FG2">
        <v>0.696383237838745</v>
      </c>
      <c r="FH2">
        <v>0.696383237838745</v>
      </c>
      <c r="FI2">
        <v>0.696383237838745</v>
      </c>
      <c r="FJ2">
        <v>0.696383237838745</v>
      </c>
      <c r="FK2">
        <v>0.696383237838745</v>
      </c>
      <c r="FL2">
        <v>0.696383237838745</v>
      </c>
      <c r="FM2">
        <v>0.696383237838745</v>
      </c>
      <c r="FN2">
        <v>0.696383237838745</v>
      </c>
      <c r="FO2">
        <v>0.696383237838745</v>
      </c>
      <c r="FP2">
        <v>0.696383237838745</v>
      </c>
      <c r="FQ2">
        <v>0.696383237838745</v>
      </c>
      <c r="FR2">
        <v>0.696383237838745</v>
      </c>
      <c r="FS2">
        <v>0.696383237838745</v>
      </c>
      <c r="FT2">
        <v>0.696383237838745</v>
      </c>
      <c r="FU2">
        <v>0.696383237838745</v>
      </c>
      <c r="FV2">
        <v>0.696383237838745</v>
      </c>
      <c r="FW2">
        <v>0.696383237838745</v>
      </c>
      <c r="FX2">
        <v>0.696383237838745</v>
      </c>
      <c r="FY2">
        <v>0.696383237838745</v>
      </c>
      <c r="FZ2">
        <v>0.696383237838745</v>
      </c>
      <c r="GA2">
        <v>0.696383237838745</v>
      </c>
      <c r="GB2">
        <v>0.696383237838745</v>
      </c>
      <c r="GC2">
        <v>0.696383237838745</v>
      </c>
      <c r="GD2">
        <v>0.696383237838745</v>
      </c>
      <c r="GE2">
        <v>0.696383237838745</v>
      </c>
      <c r="GF2">
        <v>0.696383237838745</v>
      </c>
      <c r="GG2">
        <v>0.696383237838745</v>
      </c>
      <c r="GH2">
        <v>0.696383237838745</v>
      </c>
      <c r="GI2">
        <v>0.696383237838745</v>
      </c>
      <c r="GJ2">
        <v>0.696383237838745</v>
      </c>
      <c r="GK2">
        <v>0.696383237838745</v>
      </c>
      <c r="GL2">
        <v>0.696383237838745</v>
      </c>
      <c r="GM2">
        <v>0.696383237838745</v>
      </c>
      <c r="GN2">
        <v>0.696383237838745</v>
      </c>
      <c r="GO2">
        <v>0.696383237838745</v>
      </c>
      <c r="GP2">
        <v>0.696383237838745</v>
      </c>
      <c r="GQ2">
        <v>0.696383237838745</v>
      </c>
      <c r="GR2">
        <v>0.696383237838745</v>
      </c>
      <c r="GS2">
        <v>0.696383237838745</v>
      </c>
      <c r="GT2">
        <v>0.696383237838745</v>
      </c>
      <c r="GU2">
        <v>0.696383237838745</v>
      </c>
      <c r="GV2">
        <v>0.696383237838745</v>
      </c>
      <c r="GW2">
        <v>0.696383237838745</v>
      </c>
      <c r="GX2">
        <v>0.696383237838745</v>
      </c>
      <c r="GY2">
        <v>0.696383237838745</v>
      </c>
      <c r="GZ2">
        <v>0.696383237838745</v>
      </c>
      <c r="HA2">
        <v>0.696383237838745</v>
      </c>
      <c r="HB2">
        <v>0.696383237838745</v>
      </c>
      <c r="HC2">
        <v>0.696383237838745</v>
      </c>
      <c r="HD2">
        <v>0.696383237838745</v>
      </c>
      <c r="HE2">
        <v>0.688942193984985</v>
      </c>
    </row>
    <row r="3" spans="1:213">
      <c r="A3">
        <f>ROUND(0.000000,4)</f>
      </c>
      <c r="B3">
        <v>0</v>
      </c>
      <c r="C3">
        <v>0.522997558116913</v>
      </c>
      <c r="D3">
        <v>0.554443955421448</v>
      </c>
      <c r="E3">
        <v>0.5782590508461</v>
      </c>
      <c r="F3">
        <v>0.588538467884064</v>
      </c>
      <c r="G3">
        <v>0.590443134307861</v>
      </c>
      <c r="H3">
        <v>0.59447854757309</v>
      </c>
      <c r="I3">
        <v>0.59447854757309</v>
      </c>
      <c r="J3">
        <v>0.599240303039551</v>
      </c>
      <c r="K3">
        <v>0.607613027095795</v>
      </c>
      <c r="L3">
        <v>0.610265612602234</v>
      </c>
      <c r="M3">
        <v>0.612170279026031</v>
      </c>
      <c r="N3">
        <v>0.616394281387329</v>
      </c>
      <c r="O3">
        <v>0.622108697891235</v>
      </c>
      <c r="P3">
        <v>0.627639770507812</v>
      </c>
      <c r="Q3">
        <v>0.636238098144531</v>
      </c>
      <c r="R3">
        <v>0.638761878013611</v>
      </c>
      <c r="S3">
        <v>0.641143023967743</v>
      </c>
      <c r="T3">
        <v>0.644769370555878</v>
      </c>
      <c r="U3">
        <v>0.644979655742645</v>
      </c>
      <c r="V3">
        <v>0.650693655014038</v>
      </c>
      <c r="W3">
        <v>0.65574848651886</v>
      </c>
      <c r="X3">
        <v>0.65574848651886</v>
      </c>
      <c r="Y3">
        <v>0.65574848651886</v>
      </c>
      <c r="Z3">
        <v>0.65574848651886</v>
      </c>
      <c r="AA3">
        <v>0.656700968742371</v>
      </c>
      <c r="AB3">
        <v>0.656700968742371</v>
      </c>
      <c r="AC3">
        <v>0.661462843418121</v>
      </c>
      <c r="AD3">
        <v>0.66257381439209</v>
      </c>
      <c r="AE3">
        <v>0.664948642253876</v>
      </c>
      <c r="AF3">
        <v>0.665895044803619</v>
      </c>
      <c r="AG3">
        <v>0.669228434562683</v>
      </c>
      <c r="AH3">
        <v>0.680467665195465</v>
      </c>
      <c r="AI3">
        <v>0.680467665195465</v>
      </c>
      <c r="AJ3">
        <v>0.680467665195465</v>
      </c>
      <c r="AK3">
        <v>0.682848691940308</v>
      </c>
      <c r="AL3">
        <v>0.682848691940308</v>
      </c>
      <c r="AM3">
        <v>0.685840308666229</v>
      </c>
      <c r="AN3">
        <v>0.685840308666229</v>
      </c>
      <c r="AO3">
        <v>0.685840308666229</v>
      </c>
      <c r="AP3">
        <v>0.685840308666229</v>
      </c>
      <c r="AQ3">
        <v>0.685840308666229</v>
      </c>
      <c r="AR3">
        <v>0.68631649017334</v>
      </c>
      <c r="AS3">
        <v>0.692793846130371</v>
      </c>
      <c r="AT3">
        <v>0.692793846130371</v>
      </c>
      <c r="AU3">
        <v>0.692793846130371</v>
      </c>
      <c r="AV3">
        <v>0.695793688297272</v>
      </c>
      <c r="AW3">
        <v>0.697222173213959</v>
      </c>
      <c r="AX3">
        <v>0.697222173213959</v>
      </c>
      <c r="AY3">
        <v>0.698589205741882</v>
      </c>
      <c r="AZ3">
        <v>0.698589205741882</v>
      </c>
      <c r="BA3">
        <v>0.698589205741882</v>
      </c>
      <c r="BB3">
        <v>0.698589205741882</v>
      </c>
      <c r="BC3">
        <v>0.698589205741882</v>
      </c>
      <c r="BD3">
        <v>0.698589205741882</v>
      </c>
      <c r="BE3">
        <v>0.698589205741882</v>
      </c>
      <c r="BF3">
        <v>0.698589205741882</v>
      </c>
      <c r="BG3">
        <v>0.698589205741882</v>
      </c>
      <c r="BH3">
        <v>0.698589205741882</v>
      </c>
      <c r="BI3">
        <v>0.698589205741882</v>
      </c>
      <c r="BJ3">
        <v>0.698589205741882</v>
      </c>
      <c r="BK3">
        <v>0.698589205741882</v>
      </c>
      <c r="BL3">
        <v>0.698589205741882</v>
      </c>
      <c r="BM3">
        <v>0.700493991374969</v>
      </c>
      <c r="BN3">
        <v>0.700493991374969</v>
      </c>
      <c r="BO3">
        <v>0.702398777008057</v>
      </c>
      <c r="BP3">
        <v>0.702398777008057</v>
      </c>
      <c r="BQ3">
        <v>0.702398777008057</v>
      </c>
      <c r="BR3">
        <v>0.702398777008057</v>
      </c>
      <c r="BS3">
        <v>0.702398777008057</v>
      </c>
      <c r="BT3">
        <v>0.702398777008057</v>
      </c>
      <c r="BU3">
        <v>0.702398777008057</v>
      </c>
      <c r="BV3">
        <v>0.705255925655365</v>
      </c>
      <c r="BW3">
        <v>0.705255925655365</v>
      </c>
      <c r="BX3">
        <v>0.705255925655365</v>
      </c>
      <c r="BY3">
        <v>0.705255925655365</v>
      </c>
      <c r="BZ3">
        <v>0.705255925655365</v>
      </c>
      <c r="CA3">
        <v>0.705255925655365</v>
      </c>
      <c r="CB3">
        <v>0.706684589385986</v>
      </c>
      <c r="CC3">
        <v>0.706684589385986</v>
      </c>
      <c r="CD3">
        <v>0.706684589385986</v>
      </c>
      <c r="CE3">
        <v>0.706684589385986</v>
      </c>
      <c r="CF3">
        <v>0.706684589385986</v>
      </c>
      <c r="CG3">
        <v>0.706684589385986</v>
      </c>
      <c r="CH3">
        <v>0.706684589385986</v>
      </c>
      <c r="CI3">
        <v>0.708113133907318</v>
      </c>
      <c r="CJ3">
        <v>0.708113133907318</v>
      </c>
      <c r="CK3">
        <v>0.708113133907318</v>
      </c>
      <c r="CL3">
        <v>0.708113133907318</v>
      </c>
      <c r="CM3">
        <v>0.708113133907318</v>
      </c>
      <c r="CN3">
        <v>0.708113133907318</v>
      </c>
      <c r="CO3">
        <v>0.708113133907318</v>
      </c>
      <c r="CP3">
        <v>0.708113133907318</v>
      </c>
      <c r="CQ3">
        <v>0.708113133907318</v>
      </c>
      <c r="CR3">
        <v>0.708113133907318</v>
      </c>
      <c r="CS3">
        <v>0.710970222949982</v>
      </c>
      <c r="CT3">
        <v>0.713961899280548</v>
      </c>
      <c r="CU3">
        <v>0.715328752994537</v>
      </c>
      <c r="CV3">
        <v>0.71818596124649</v>
      </c>
      <c r="CW3">
        <v>0.71818596124649</v>
      </c>
      <c r="CX3">
        <v>0.71818596124649</v>
      </c>
      <c r="CY3">
        <v>0.721519351005554</v>
      </c>
      <c r="CZ3">
        <v>0.729423999786377</v>
      </c>
      <c r="DA3">
        <v>0.737941384315491</v>
      </c>
      <c r="DB3">
        <v>0.749921023845673</v>
      </c>
      <c r="DC3">
        <v>0.753662943840027</v>
      </c>
      <c r="DD3">
        <v>0.759105443954468</v>
      </c>
      <c r="DE3">
        <v>0.761962592601776</v>
      </c>
      <c r="DF3">
        <v>0.766860902309418</v>
      </c>
      <c r="DG3">
        <v>0.768289268016815</v>
      </c>
      <c r="DH3">
        <v>0.773459851741791</v>
      </c>
      <c r="DI3">
        <v>0.773459851741791</v>
      </c>
      <c r="DJ3">
        <v>0.773459851741791</v>
      </c>
      <c r="DK3">
        <v>0.773459851741791</v>
      </c>
      <c r="DL3">
        <v>0.776045441627502</v>
      </c>
      <c r="DM3">
        <v>0.777473986148834</v>
      </c>
      <c r="DN3">
        <v>0.778902590274811</v>
      </c>
      <c r="DO3">
        <v>0.778902590274811</v>
      </c>
      <c r="DP3">
        <v>0.780059158802032</v>
      </c>
      <c r="DQ3">
        <v>0.781487822532654</v>
      </c>
      <c r="DR3">
        <v>0.782916665077209</v>
      </c>
      <c r="DS3">
        <v>0.782916665077209</v>
      </c>
      <c r="DT3">
        <v>0.782916665077209</v>
      </c>
      <c r="DU3">
        <v>0.782916665077209</v>
      </c>
      <c r="DV3">
        <v>0.782916665077209</v>
      </c>
      <c r="DW3">
        <v>0.782916665077209</v>
      </c>
      <c r="DX3">
        <v>0.782916665077209</v>
      </c>
      <c r="DY3">
        <v>0.782916665077209</v>
      </c>
      <c r="DZ3">
        <v>0.782916665077209</v>
      </c>
      <c r="EA3">
        <v>0.782916665077209</v>
      </c>
      <c r="EB3">
        <v>0.782916665077209</v>
      </c>
      <c r="EC3">
        <v>0.782916665077209</v>
      </c>
      <c r="ED3">
        <v>0.782916665077209</v>
      </c>
      <c r="EE3">
        <v>0.782916665077209</v>
      </c>
      <c r="EF3">
        <v>0.782916665077209</v>
      </c>
      <c r="EG3">
        <v>0.782916665077209</v>
      </c>
      <c r="EH3">
        <v>0.782916665077209</v>
      </c>
      <c r="EI3">
        <v>0.782916665077209</v>
      </c>
      <c r="EJ3">
        <v>0.782916665077209</v>
      </c>
      <c r="EK3">
        <v>0.782916665077209</v>
      </c>
      <c r="EL3">
        <v>0.782916665077209</v>
      </c>
      <c r="EM3">
        <v>0.782916665077209</v>
      </c>
      <c r="EN3">
        <v>0.782916665077209</v>
      </c>
      <c r="EO3">
        <v>0.782916665077209</v>
      </c>
      <c r="EP3">
        <v>0.782916665077209</v>
      </c>
      <c r="EQ3">
        <v>0.782916665077209</v>
      </c>
      <c r="ER3">
        <v>0.782916665077209</v>
      </c>
      <c r="ES3">
        <v>0.782916665077209</v>
      </c>
      <c r="ET3">
        <v>0.782916665077209</v>
      </c>
      <c r="EU3">
        <v>0.782916665077209</v>
      </c>
      <c r="EV3">
        <v>0.782916665077209</v>
      </c>
      <c r="EW3">
        <v>0.782916665077209</v>
      </c>
      <c r="EX3">
        <v>0.782916665077209</v>
      </c>
      <c r="EY3">
        <v>0.782916665077209</v>
      </c>
      <c r="EZ3">
        <v>0.782916665077209</v>
      </c>
      <c r="FA3">
        <v>0.782916665077209</v>
      </c>
      <c r="FB3">
        <v>0.782916665077209</v>
      </c>
      <c r="FC3">
        <v>0.782916665077209</v>
      </c>
      <c r="FD3">
        <v>0.782916665077209</v>
      </c>
      <c r="FE3">
        <v>0.782916665077209</v>
      </c>
      <c r="FF3">
        <v>0.782916665077209</v>
      </c>
      <c r="FG3">
        <v>0.782916665077209</v>
      </c>
      <c r="FH3">
        <v>0.782916665077209</v>
      </c>
      <c r="FI3">
        <v>0.782916665077209</v>
      </c>
      <c r="FJ3">
        <v>0.782916665077209</v>
      </c>
      <c r="FK3">
        <v>0.782916665077209</v>
      </c>
      <c r="FL3">
        <v>0.782916665077209</v>
      </c>
      <c r="FM3">
        <v>0.782916665077209</v>
      </c>
      <c r="FN3">
        <v>0.782916665077209</v>
      </c>
      <c r="FO3">
        <v>0.782916665077209</v>
      </c>
      <c r="FP3">
        <v>0.782916665077209</v>
      </c>
      <c r="FQ3">
        <v>0.782916665077209</v>
      </c>
      <c r="FR3">
        <v>0.782916665077209</v>
      </c>
      <c r="FS3">
        <v>0.782916665077209</v>
      </c>
      <c r="FT3">
        <v>0.782916665077209</v>
      </c>
      <c r="FU3">
        <v>0.782916665077209</v>
      </c>
      <c r="FV3">
        <v>0.782916665077209</v>
      </c>
      <c r="FW3">
        <v>0.782916665077209</v>
      </c>
      <c r="FX3">
        <v>0.782916665077209</v>
      </c>
      <c r="FY3">
        <v>0.782916665077209</v>
      </c>
      <c r="FZ3">
        <v>0.782916665077209</v>
      </c>
      <c r="GA3">
        <v>0.782916665077209</v>
      </c>
      <c r="GB3">
        <v>0.782916665077209</v>
      </c>
      <c r="GC3">
        <v>0.782916665077209</v>
      </c>
      <c r="GD3">
        <v>0.782916665077209</v>
      </c>
      <c r="GE3">
        <v>0.782916665077209</v>
      </c>
      <c r="GF3">
        <v>0.782916665077209</v>
      </c>
      <c r="GG3">
        <v>0.782916665077209</v>
      </c>
      <c r="GH3">
        <v>0.782916665077209</v>
      </c>
      <c r="GI3">
        <v>0.782916665077209</v>
      </c>
      <c r="GJ3">
        <v>0.782916665077209</v>
      </c>
      <c r="GK3">
        <v>0.782916665077209</v>
      </c>
      <c r="GL3">
        <v>0.782916665077209</v>
      </c>
      <c r="GM3">
        <v>0.782916665077209</v>
      </c>
      <c r="GN3">
        <v>0.782916665077209</v>
      </c>
      <c r="GO3">
        <v>0.782916665077209</v>
      </c>
      <c r="GP3">
        <v>0.782916665077209</v>
      </c>
      <c r="GQ3">
        <v>0.782916665077209</v>
      </c>
      <c r="GR3">
        <v>0.782916665077209</v>
      </c>
      <c r="GS3">
        <v>0.782916665077209</v>
      </c>
      <c r="GT3">
        <v>0.782916665077209</v>
      </c>
      <c r="GU3">
        <v>0.782916665077209</v>
      </c>
      <c r="GV3">
        <v>0.782916665077209</v>
      </c>
      <c r="GW3">
        <v>0.782916665077209</v>
      </c>
      <c r="GX3">
        <v>0.782916665077209</v>
      </c>
      <c r="GY3">
        <v>0.782916665077209</v>
      </c>
      <c r="GZ3">
        <v>0.782916665077209</v>
      </c>
      <c r="HA3">
        <v>0.782916665077209</v>
      </c>
      <c r="HB3">
        <v>0.782916665077209</v>
      </c>
      <c r="HC3">
        <v>0.782916665077209</v>
      </c>
      <c r="HD3">
        <v>0.782916665077209</v>
      </c>
      <c r="HE3">
        <v>0.767314553260803</v>
      </c>
    </row>
    <row r="4" spans="1:213">
      <c r="A4">
        <f>ROUND(0.000000,4)</f>
      </c>
      <c r="B4">
        <v>0</v>
      </c>
      <c r="C4">
        <v>0.538215696811676</v>
      </c>
      <c r="D4">
        <v>0.5653435587883</v>
      </c>
      <c r="E4">
        <v>0.579580783843994</v>
      </c>
      <c r="F4">
        <v>0.584520578384399</v>
      </c>
      <c r="G4">
        <v>0.593888700008392</v>
      </c>
      <c r="H4">
        <v>0.599092423915863</v>
      </c>
      <c r="I4">
        <v>0.602157592773438</v>
      </c>
      <c r="J4">
        <v>0.606901347637177</v>
      </c>
      <c r="K4">
        <v>0.609559059143066</v>
      </c>
      <c r="L4">
        <v>0.609559059143066</v>
      </c>
      <c r="M4">
        <v>0.612773239612579</v>
      </c>
      <c r="N4">
        <v>0.616871356964111</v>
      </c>
      <c r="O4">
        <v>0.62350332736969</v>
      </c>
      <c r="P4">
        <v>0.627385437488556</v>
      </c>
      <c r="Q4">
        <v>0.629324316978455</v>
      </c>
      <c r="R4">
        <v>0.629324316978455</v>
      </c>
      <c r="S4">
        <v>0.630752861499786</v>
      </c>
      <c r="T4">
        <v>0.631620347499847</v>
      </c>
      <c r="U4">
        <v>0.633167862892151</v>
      </c>
      <c r="V4">
        <v>0.637243151664734</v>
      </c>
      <c r="W4">
        <v>0.641936421394348</v>
      </c>
      <c r="X4">
        <v>0.644946753978729</v>
      </c>
      <c r="Y4">
        <v>0.647911012172699</v>
      </c>
      <c r="Z4">
        <v>0.649339497089386</v>
      </c>
      <c r="AA4">
        <v>0.649339497089386</v>
      </c>
      <c r="AB4">
        <v>0.649339497089386</v>
      </c>
      <c r="AC4">
        <v>0.650207042694092</v>
      </c>
      <c r="AD4">
        <v>0.650207042694092</v>
      </c>
      <c r="AE4">
        <v>0.651278436183929</v>
      </c>
      <c r="AF4">
        <v>0.654084980487823</v>
      </c>
      <c r="AG4">
        <v>0.655156373977661</v>
      </c>
      <c r="AH4">
        <v>0.655156373977661</v>
      </c>
      <c r="AI4">
        <v>0.65729945898056</v>
      </c>
      <c r="AJ4">
        <v>0.659442186355591</v>
      </c>
      <c r="AK4">
        <v>0.659442186355591</v>
      </c>
      <c r="AL4">
        <v>0.660513579845428</v>
      </c>
      <c r="AM4">
        <v>0.660513579845428</v>
      </c>
      <c r="AN4">
        <v>0.664851069450378</v>
      </c>
      <c r="AO4">
        <v>0.668422520160675</v>
      </c>
      <c r="AP4">
        <v>0.668422520160675</v>
      </c>
      <c r="AQ4">
        <v>0.670565366744995</v>
      </c>
      <c r="AR4">
        <v>0.670565366744995</v>
      </c>
      <c r="AS4">
        <v>0.671636700630188</v>
      </c>
      <c r="AT4">
        <v>0.671636700630188</v>
      </c>
      <c r="AU4">
        <v>0.671636700630188</v>
      </c>
      <c r="AV4">
        <v>0.671636700630188</v>
      </c>
      <c r="AW4">
        <v>0.671636700630188</v>
      </c>
      <c r="AX4">
        <v>0.671636700630188</v>
      </c>
      <c r="AY4">
        <v>0.671636700630188</v>
      </c>
      <c r="AZ4">
        <v>0.671636700630188</v>
      </c>
      <c r="BA4">
        <v>0.671636700630188</v>
      </c>
      <c r="BB4">
        <v>0.671636700630188</v>
      </c>
      <c r="BC4">
        <v>0.671636700630188</v>
      </c>
      <c r="BD4">
        <v>0.671636700630188</v>
      </c>
      <c r="BE4">
        <v>0.6733717918396</v>
      </c>
      <c r="BF4">
        <v>0.6733717918396</v>
      </c>
      <c r="BG4">
        <v>0.674443423748016</v>
      </c>
      <c r="BH4">
        <v>0.674443423748016</v>
      </c>
      <c r="BI4">
        <v>0.674443423748016</v>
      </c>
      <c r="BJ4">
        <v>0.674443423748016</v>
      </c>
      <c r="BK4">
        <v>0.674443423748016</v>
      </c>
      <c r="BL4">
        <v>0.675514817237854</v>
      </c>
      <c r="BM4">
        <v>0.675514817237854</v>
      </c>
      <c r="BN4">
        <v>0.675514817237854</v>
      </c>
      <c r="BO4">
        <v>0.676586210727692</v>
      </c>
      <c r="BP4">
        <v>0.676586210727692</v>
      </c>
      <c r="BQ4">
        <v>0.676586210727692</v>
      </c>
      <c r="BR4">
        <v>0.676586210727692</v>
      </c>
      <c r="BS4">
        <v>0.677657604217529</v>
      </c>
      <c r="BT4">
        <v>0.678525149822235</v>
      </c>
      <c r="BU4">
        <v>0.678525149822235</v>
      </c>
      <c r="BV4">
        <v>0.678525149822235</v>
      </c>
      <c r="BW4">
        <v>0.678525149822235</v>
      </c>
      <c r="BX4">
        <v>0.680464029312134</v>
      </c>
      <c r="BY4">
        <v>0.680464029312134</v>
      </c>
      <c r="BZ4">
        <v>0.680464029312134</v>
      </c>
      <c r="CA4">
        <v>0.680464029312134</v>
      </c>
      <c r="CB4">
        <v>0.681535303592682</v>
      </c>
      <c r="CC4">
        <v>0.681535303592682</v>
      </c>
      <c r="CD4">
        <v>0.683678388595581</v>
      </c>
      <c r="CE4">
        <v>0.684545814990997</v>
      </c>
      <c r="CF4">
        <v>0.684545814990997</v>
      </c>
      <c r="CG4">
        <v>0.684545814990997</v>
      </c>
      <c r="CH4">
        <v>0.684545814990997</v>
      </c>
      <c r="CI4">
        <v>0.686688780784607</v>
      </c>
      <c r="CJ4">
        <v>0.686688780784607</v>
      </c>
      <c r="CK4">
        <v>0.686688780784607</v>
      </c>
      <c r="CL4">
        <v>0.686688780784607</v>
      </c>
      <c r="CM4">
        <v>0.686688780784607</v>
      </c>
      <c r="CN4">
        <v>0.686688780784607</v>
      </c>
      <c r="CO4">
        <v>0.686688780784607</v>
      </c>
      <c r="CP4">
        <v>0.686688780784607</v>
      </c>
      <c r="CQ4">
        <v>0.686688780784607</v>
      </c>
      <c r="CR4">
        <v>0.686688780784607</v>
      </c>
      <c r="CS4">
        <v>0.687556385993958</v>
      </c>
      <c r="CT4">
        <v>0.687556385993958</v>
      </c>
      <c r="CU4">
        <v>0.687556385993958</v>
      </c>
      <c r="CV4">
        <v>0.687556385993958</v>
      </c>
      <c r="CW4">
        <v>0.687556385993958</v>
      </c>
      <c r="CX4">
        <v>0.687556385993958</v>
      </c>
      <c r="CY4">
        <v>0.687556385993958</v>
      </c>
      <c r="CZ4">
        <v>0.687556385993958</v>
      </c>
      <c r="DA4">
        <v>0.688627541065216</v>
      </c>
      <c r="DB4">
        <v>0.691841959953308</v>
      </c>
      <c r="DC4">
        <v>0.6948521733284</v>
      </c>
      <c r="DD4">
        <v>0.6948521733284</v>
      </c>
      <c r="DE4">
        <v>0.698643147945404</v>
      </c>
      <c r="DF4">
        <v>0.702317297458649</v>
      </c>
      <c r="DG4">
        <v>0.703915297985077</v>
      </c>
      <c r="DH4">
        <v>0.706058025360107</v>
      </c>
      <c r="DI4">
        <v>0.708251416683197</v>
      </c>
      <c r="DJ4">
        <v>0.710444509983063</v>
      </c>
      <c r="DK4">
        <v>0.7115159034729</v>
      </c>
      <c r="DL4">
        <v>0.71358984708786</v>
      </c>
      <c r="DM4">
        <v>0.71358984708786</v>
      </c>
      <c r="DN4">
        <v>0.714661598205566</v>
      </c>
      <c r="DO4">
        <v>0.714661598205566</v>
      </c>
      <c r="DP4">
        <v>0.71573269367218</v>
      </c>
      <c r="DQ4">
        <v>0.71573269367218</v>
      </c>
      <c r="DR4">
        <v>0.71573269367218</v>
      </c>
      <c r="DS4">
        <v>0.716854631900787</v>
      </c>
      <c r="DT4">
        <v>0.717330634593964</v>
      </c>
      <c r="DU4">
        <v>0.717330634593964</v>
      </c>
      <c r="DV4">
        <v>0.717330634593964</v>
      </c>
      <c r="DW4">
        <v>0.717330634593964</v>
      </c>
      <c r="DX4">
        <v>0.717330634593964</v>
      </c>
      <c r="DY4">
        <v>0.717330634593964</v>
      </c>
      <c r="DZ4">
        <v>0.717330634593964</v>
      </c>
      <c r="EA4">
        <v>0.717330634593964</v>
      </c>
      <c r="EB4">
        <v>0.718452572822571</v>
      </c>
      <c r="EC4">
        <v>0.718452572822571</v>
      </c>
      <c r="ED4">
        <v>0.718452572822571</v>
      </c>
      <c r="EE4">
        <v>0.718452572822571</v>
      </c>
      <c r="EF4">
        <v>0.718452572822571</v>
      </c>
      <c r="EG4">
        <v>0.718452572822571</v>
      </c>
      <c r="EH4">
        <v>0.718452572822571</v>
      </c>
      <c r="EI4">
        <v>0.718452572822571</v>
      </c>
      <c r="EJ4">
        <v>0.718452572822571</v>
      </c>
      <c r="EK4">
        <v>0.719574511051178</v>
      </c>
      <c r="EL4">
        <v>0.719574511051178</v>
      </c>
      <c r="EM4">
        <v>0.719574511051178</v>
      </c>
      <c r="EN4">
        <v>0.719574511051178</v>
      </c>
      <c r="EO4">
        <v>0.72005033493042</v>
      </c>
      <c r="EP4">
        <v>0.72005033493042</v>
      </c>
      <c r="EQ4">
        <v>0.72005033493042</v>
      </c>
      <c r="ER4">
        <v>0.72005033493042</v>
      </c>
      <c r="ES4">
        <v>0.72005033493042</v>
      </c>
      <c r="ET4">
        <v>0.72005033493042</v>
      </c>
      <c r="EU4">
        <v>0.72005033493042</v>
      </c>
      <c r="EV4">
        <v>0.72005033493042</v>
      </c>
      <c r="EW4">
        <v>0.72005033493042</v>
      </c>
      <c r="EX4">
        <v>0.72005033493042</v>
      </c>
      <c r="EY4">
        <v>0.72005033493042</v>
      </c>
      <c r="EZ4">
        <v>0.72005033493042</v>
      </c>
      <c r="FA4">
        <v>0.72005033493042</v>
      </c>
      <c r="FB4">
        <v>0.72005033493042</v>
      </c>
      <c r="FC4">
        <v>0.72005033493042</v>
      </c>
      <c r="FD4">
        <v>0.72005033493042</v>
      </c>
      <c r="FE4">
        <v>0.72005033493042</v>
      </c>
      <c r="FF4">
        <v>0.72005033493042</v>
      </c>
      <c r="FG4">
        <v>0.72005033493042</v>
      </c>
      <c r="FH4">
        <v>0.72005033493042</v>
      </c>
      <c r="FI4">
        <v>0.72005033493042</v>
      </c>
      <c r="FJ4">
        <v>0.72005033493042</v>
      </c>
      <c r="FK4">
        <v>0.72005033493042</v>
      </c>
      <c r="FL4">
        <v>0.72005033493042</v>
      </c>
      <c r="FM4">
        <v>0.72005033493042</v>
      </c>
      <c r="FN4">
        <v>0.72005033493042</v>
      </c>
      <c r="FO4">
        <v>0.72005033493042</v>
      </c>
      <c r="FP4">
        <v>0.72005033493042</v>
      </c>
      <c r="FQ4">
        <v>0.72005033493042</v>
      </c>
      <c r="FR4">
        <v>0.72005033493042</v>
      </c>
      <c r="FS4">
        <v>0.72005033493042</v>
      </c>
      <c r="FT4">
        <v>0.72005033493042</v>
      </c>
      <c r="FU4">
        <v>0.72005033493042</v>
      </c>
      <c r="FV4">
        <v>0.72005033493042</v>
      </c>
      <c r="FW4">
        <v>0.72005033493042</v>
      </c>
      <c r="FX4">
        <v>0.72005033493042</v>
      </c>
      <c r="FY4">
        <v>0.72005033493042</v>
      </c>
      <c r="FZ4">
        <v>0.72005033493042</v>
      </c>
      <c r="GA4">
        <v>0.720526397228241</v>
      </c>
      <c r="GB4">
        <v>0.720526397228241</v>
      </c>
      <c r="GC4">
        <v>0.720526397228241</v>
      </c>
      <c r="GD4">
        <v>0.720526397228241</v>
      </c>
      <c r="GE4">
        <v>0.720526397228241</v>
      </c>
      <c r="GF4">
        <v>0.720526397228241</v>
      </c>
      <c r="GG4">
        <v>0.720526397228241</v>
      </c>
      <c r="GH4">
        <v>0.720526397228241</v>
      </c>
      <c r="GI4">
        <v>0.720526397228241</v>
      </c>
      <c r="GJ4">
        <v>0.720526397228241</v>
      </c>
      <c r="GK4">
        <v>0.721648156642914</v>
      </c>
      <c r="GL4">
        <v>0.721648156642914</v>
      </c>
      <c r="GM4">
        <v>0.721648156642914</v>
      </c>
      <c r="GN4">
        <v>0.72212427854538</v>
      </c>
      <c r="GO4">
        <v>0.722600281238556</v>
      </c>
      <c r="GP4">
        <v>0.722600281238556</v>
      </c>
      <c r="GQ4">
        <v>0.722600281238556</v>
      </c>
      <c r="GR4">
        <v>0.722600281238556</v>
      </c>
      <c r="GS4">
        <v>0.722600281238556</v>
      </c>
      <c r="GT4">
        <v>0.722600281238556</v>
      </c>
      <c r="GU4">
        <v>0.722600281238556</v>
      </c>
      <c r="GV4">
        <v>0.722600281238556</v>
      </c>
      <c r="GW4">
        <v>0.722600281238556</v>
      </c>
      <c r="GX4">
        <v>0.722600281238556</v>
      </c>
      <c r="GY4">
        <v>0.722600281238556</v>
      </c>
      <c r="GZ4">
        <v>0.722600281238556</v>
      </c>
      <c r="HA4">
        <v>0.722600281238556</v>
      </c>
      <c r="HB4">
        <v>0.722600281238556</v>
      </c>
      <c r="HC4">
        <v>0.722600281238556</v>
      </c>
      <c r="HD4">
        <v>0.722600281238556</v>
      </c>
      <c r="HE4">
        <v>0.713835954666138</v>
      </c>
    </row>
    <row r="5" spans="1:213">
      <c r="A5">
        <f>ROUND(0.000000,4)</f>
      </c>
      <c r="B5">
        <v>0</v>
      </c>
      <c r="C5">
        <v>0.534439265727997</v>
      </c>
      <c r="D5">
        <v>0.548810839653015</v>
      </c>
      <c r="E5">
        <v>0.564529418945312</v>
      </c>
      <c r="F5">
        <v>0.572730660438538</v>
      </c>
      <c r="G5">
        <v>0.580816090106964</v>
      </c>
      <c r="H5">
        <v>0.592705965042114</v>
      </c>
      <c r="I5">
        <v>0.60247665643692</v>
      </c>
      <c r="J5">
        <v>0.606765866279602</v>
      </c>
      <c r="K5">
        <v>0.612897753715515</v>
      </c>
      <c r="L5">
        <v>0.616252303123474</v>
      </c>
      <c r="M5">
        <v>0.620909512042999</v>
      </c>
      <c r="N5">
        <v>0.622786521911621</v>
      </c>
      <c r="O5">
        <v>0.625317275524139</v>
      </c>
      <c r="P5">
        <v>0.626745879650116</v>
      </c>
      <c r="Q5">
        <v>0.633615672588348</v>
      </c>
      <c r="R5">
        <v>0.638963162899017</v>
      </c>
      <c r="S5">
        <v>0.643384397029877</v>
      </c>
      <c r="T5">
        <v>0.64428174495697</v>
      </c>
      <c r="U5">
        <v>0.64599609375</v>
      </c>
      <c r="V5">
        <v>0.64599609375</v>
      </c>
      <c r="W5">
        <v>0.64599609375</v>
      </c>
      <c r="X5">
        <v>0.646853148937225</v>
      </c>
      <c r="Y5">
        <v>0.647710263729095</v>
      </c>
      <c r="Z5">
        <v>0.650612354278564</v>
      </c>
      <c r="AA5">
        <v>0.650612354278564</v>
      </c>
      <c r="AB5">
        <v>0.652126491069794</v>
      </c>
      <c r="AC5">
        <v>0.652252674102783</v>
      </c>
      <c r="AD5">
        <v>0.652252674102783</v>
      </c>
      <c r="AE5">
        <v>0.654388248920441</v>
      </c>
      <c r="AF5">
        <v>0.661085724830627</v>
      </c>
      <c r="AG5">
        <v>0.661085724830627</v>
      </c>
      <c r="AH5">
        <v>0.661085724830627</v>
      </c>
      <c r="AI5">
        <v>0.663085579872131</v>
      </c>
      <c r="AJ5">
        <v>0.663085579872131</v>
      </c>
      <c r="AK5">
        <v>0.663085579872131</v>
      </c>
      <c r="AL5">
        <v>0.665082395076752</v>
      </c>
      <c r="AM5">
        <v>0.665082395076752</v>
      </c>
      <c r="AN5">
        <v>0.665082395076752</v>
      </c>
      <c r="AO5">
        <v>0.667258083820343</v>
      </c>
      <c r="AP5">
        <v>0.671829342842102</v>
      </c>
      <c r="AQ5">
        <v>0.67354029417038</v>
      </c>
      <c r="AR5">
        <v>0.67354029417038</v>
      </c>
      <c r="AS5">
        <v>0.675580382347107</v>
      </c>
      <c r="AT5">
        <v>0.675580382347107</v>
      </c>
      <c r="AU5">
        <v>0.677294790744781</v>
      </c>
      <c r="AV5">
        <v>0.678437530994415</v>
      </c>
      <c r="AW5">
        <v>0.678437530994415</v>
      </c>
      <c r="AX5">
        <v>0.678437530994415</v>
      </c>
      <c r="AY5">
        <v>0.678437530994415</v>
      </c>
      <c r="AZ5">
        <v>0.678437530994415</v>
      </c>
      <c r="BA5">
        <v>0.679335057735443</v>
      </c>
      <c r="BB5">
        <v>0.679335057735443</v>
      </c>
      <c r="BC5">
        <v>0.680849194526672</v>
      </c>
      <c r="BD5">
        <v>0.680849194526672</v>
      </c>
      <c r="BE5">
        <v>0.6817467212677</v>
      </c>
      <c r="BF5">
        <v>0.6817467212677</v>
      </c>
      <c r="BG5">
        <v>0.683460831642151</v>
      </c>
      <c r="BH5">
        <v>0.684318065643311</v>
      </c>
      <c r="BI5">
        <v>0.684318065643311</v>
      </c>
      <c r="BJ5">
        <v>0.684318065643311</v>
      </c>
      <c r="BK5">
        <v>0.684318065643311</v>
      </c>
      <c r="BL5">
        <v>0.684885919094086</v>
      </c>
      <c r="BM5">
        <v>0.685742914676666</v>
      </c>
      <c r="BN5">
        <v>0.687497794628143</v>
      </c>
      <c r="BO5">
        <v>0.687497794628143</v>
      </c>
      <c r="BP5">
        <v>0.687497794628143</v>
      </c>
      <c r="BQ5">
        <v>0.687497794628143</v>
      </c>
      <c r="BR5">
        <v>0.687497794628143</v>
      </c>
      <c r="BS5">
        <v>0.689497649669647</v>
      </c>
      <c r="BT5">
        <v>0.689497649669647</v>
      </c>
      <c r="BU5">
        <v>0.690521359443665</v>
      </c>
      <c r="BV5">
        <v>0.691799640655518</v>
      </c>
      <c r="BW5">
        <v>0.692497432231903</v>
      </c>
      <c r="BX5">
        <v>0.693191289901733</v>
      </c>
      <c r="BY5">
        <v>0.693191289901733</v>
      </c>
      <c r="BZ5">
        <v>0.693191289901733</v>
      </c>
      <c r="CA5">
        <v>0.693191289901733</v>
      </c>
      <c r="CB5">
        <v>0.693191289901733</v>
      </c>
      <c r="CC5">
        <v>0.693191289901733</v>
      </c>
      <c r="CD5">
        <v>0.693191289901733</v>
      </c>
      <c r="CE5">
        <v>0.694048523902893</v>
      </c>
      <c r="CF5">
        <v>0.694048523902893</v>
      </c>
      <c r="CG5">
        <v>0.694620072841644</v>
      </c>
      <c r="CH5">
        <v>0.694620072841644</v>
      </c>
      <c r="CI5">
        <v>0.694620072841644</v>
      </c>
      <c r="CJ5">
        <v>0.694746196269989</v>
      </c>
      <c r="CK5">
        <v>0.694746196269989</v>
      </c>
      <c r="CL5">
        <v>0.695889115333557</v>
      </c>
      <c r="CM5">
        <v>0.697888970375061</v>
      </c>
      <c r="CN5">
        <v>0.697888970375061</v>
      </c>
      <c r="CO5">
        <v>0.698746085166931</v>
      </c>
      <c r="CP5">
        <v>0.699603378772736</v>
      </c>
      <c r="CQ5">
        <v>0.700460612773895</v>
      </c>
      <c r="CR5">
        <v>0.700460612773895</v>
      </c>
      <c r="CS5">
        <v>0.700746297836304</v>
      </c>
      <c r="CT5">
        <v>0.700746297836304</v>
      </c>
      <c r="CU5">
        <v>0.700746297836304</v>
      </c>
      <c r="CV5">
        <v>0.700746297836304</v>
      </c>
      <c r="CW5">
        <v>0.700746297836304</v>
      </c>
      <c r="CX5">
        <v>0.700746297836304</v>
      </c>
      <c r="CY5">
        <v>0.700746297836304</v>
      </c>
      <c r="CZ5">
        <v>0.700746297836304</v>
      </c>
      <c r="DA5">
        <v>0.700746297836304</v>
      </c>
      <c r="DB5">
        <v>0.700746297836304</v>
      </c>
      <c r="DC5">
        <v>0.701317727565765</v>
      </c>
      <c r="DD5">
        <v>0.70768541097641</v>
      </c>
      <c r="DE5">
        <v>0.710950434207916</v>
      </c>
      <c r="DF5">
        <v>0.714583575725555</v>
      </c>
      <c r="DG5">
        <v>0.718420565128326</v>
      </c>
      <c r="DH5">
        <v>0.719114601612091</v>
      </c>
      <c r="DI5">
        <v>0.721975028514862</v>
      </c>
      <c r="DJ5">
        <v>0.723526239395142</v>
      </c>
      <c r="DK5">
        <v>0.725240528583527</v>
      </c>
      <c r="DL5">
        <v>0.726995170116425</v>
      </c>
      <c r="DM5">
        <v>0.726995170116425</v>
      </c>
      <c r="DN5">
        <v>0.726995170116425</v>
      </c>
      <c r="DO5">
        <v>0.729240119457245</v>
      </c>
      <c r="DP5">
        <v>0.729240119457245</v>
      </c>
      <c r="DQ5">
        <v>0.729240119457245</v>
      </c>
      <c r="DR5">
        <v>0.729934096336365</v>
      </c>
      <c r="DS5">
        <v>0.731648683547974</v>
      </c>
      <c r="DT5">
        <v>0.731648683547974</v>
      </c>
      <c r="DU5">
        <v>0.732342600822449</v>
      </c>
      <c r="DV5">
        <v>0.732342600822449</v>
      </c>
      <c r="DW5">
        <v>0.732342600822449</v>
      </c>
      <c r="DX5">
        <v>0.734057009220123</v>
      </c>
      <c r="DY5">
        <v>0.734057009220123</v>
      </c>
      <c r="DZ5">
        <v>0.735608100891113</v>
      </c>
      <c r="EA5">
        <v>0.735608100891113</v>
      </c>
      <c r="EB5">
        <v>0.73646491765976</v>
      </c>
      <c r="EC5">
        <v>0.737322330474854</v>
      </c>
      <c r="ED5">
        <v>0.739036500453949</v>
      </c>
      <c r="EE5">
        <v>0.739893734455109</v>
      </c>
      <c r="EF5">
        <v>0.740750908851624</v>
      </c>
      <c r="EG5">
        <v>0.741444885730743</v>
      </c>
      <c r="EH5">
        <v>0.741444885730743</v>
      </c>
      <c r="EI5">
        <v>0.741444885730743</v>
      </c>
      <c r="EJ5">
        <v>0.741444885730743</v>
      </c>
      <c r="EK5">
        <v>0.744016230106354</v>
      </c>
      <c r="EL5">
        <v>0.744873344898224</v>
      </c>
      <c r="EM5">
        <v>0.745770931243896</v>
      </c>
      <c r="EN5">
        <v>0.745770931243896</v>
      </c>
      <c r="EO5">
        <v>0.746628046035767</v>
      </c>
      <c r="EP5">
        <v>0.747485339641571</v>
      </c>
      <c r="EQ5">
        <v>0.747485339641571</v>
      </c>
      <c r="ER5">
        <v>0.747485339641571</v>
      </c>
      <c r="ES5">
        <v>0.747485339641571</v>
      </c>
      <c r="ET5">
        <v>0.748179376125336</v>
      </c>
      <c r="EU5">
        <v>0.7488734126091</v>
      </c>
      <c r="EV5">
        <v>0.7488734126091</v>
      </c>
      <c r="EW5">
        <v>0.749730229377747</v>
      </c>
      <c r="EX5">
        <v>0.749730229377747</v>
      </c>
      <c r="EY5">
        <v>0.751444816589355</v>
      </c>
      <c r="EZ5">
        <v>0.752301812171936</v>
      </c>
      <c r="FA5">
        <v>0.752995789051056</v>
      </c>
      <c r="FB5">
        <v>0.752995789051056</v>
      </c>
      <c r="FC5">
        <v>0.754750609397888</v>
      </c>
      <c r="FD5">
        <v>0.754750609397888</v>
      </c>
      <c r="FE5">
        <v>0.754750609397888</v>
      </c>
      <c r="FF5">
        <v>0.754750609397888</v>
      </c>
      <c r="FG5">
        <v>0.754750609397888</v>
      </c>
      <c r="FH5">
        <v>0.754750609397888</v>
      </c>
      <c r="FI5">
        <v>0.754750609397888</v>
      </c>
      <c r="FJ5">
        <v>0.754750609397888</v>
      </c>
      <c r="FK5">
        <v>0.755444526672363</v>
      </c>
      <c r="FL5">
        <v>0.756342053413391</v>
      </c>
      <c r="FM5">
        <v>0.756342053413391</v>
      </c>
      <c r="FN5">
        <v>0.756342053413391</v>
      </c>
      <c r="FO5">
        <v>0.757198989391327</v>
      </c>
      <c r="FP5">
        <v>0.757198989391327</v>
      </c>
      <c r="FQ5">
        <v>0.757198989391327</v>
      </c>
      <c r="FR5">
        <v>0.757198989391327</v>
      </c>
      <c r="FS5">
        <v>0.757198989391327</v>
      </c>
      <c r="FT5">
        <v>0.758056342601776</v>
      </c>
      <c r="FU5">
        <v>0.758056342601776</v>
      </c>
      <c r="FV5">
        <v>0.758056342601776</v>
      </c>
      <c r="FW5">
        <v>0.758056342601776</v>
      </c>
      <c r="FX5">
        <v>0.758056342601776</v>
      </c>
      <c r="FY5">
        <v>0.758056342601776</v>
      </c>
      <c r="FZ5">
        <v>0.758056342601776</v>
      </c>
      <c r="GA5">
        <v>0.758056342601776</v>
      </c>
      <c r="GB5">
        <v>0.758056342601776</v>
      </c>
      <c r="GC5">
        <v>0.758056342601776</v>
      </c>
      <c r="GD5">
        <v>0.758953750133514</v>
      </c>
      <c r="GE5">
        <v>0.758953750133514</v>
      </c>
      <c r="GF5">
        <v>0.758953750133514</v>
      </c>
      <c r="GG5">
        <v>0.758953750133514</v>
      </c>
      <c r="GH5">
        <v>0.758953750133514</v>
      </c>
      <c r="GI5">
        <v>0.758953750133514</v>
      </c>
      <c r="GJ5">
        <v>0.758953750133514</v>
      </c>
      <c r="GK5">
        <v>0.760504841804504</v>
      </c>
      <c r="GL5">
        <v>0.761402130126953</v>
      </c>
      <c r="GM5">
        <v>0.762259364128113</v>
      </c>
      <c r="GN5">
        <v>0.762259364128113</v>
      </c>
      <c r="GO5">
        <v>0.764054417610168</v>
      </c>
      <c r="GP5">
        <v>0.764054417610168</v>
      </c>
      <c r="GQ5">
        <v>0.764054417610168</v>
      </c>
      <c r="GR5">
        <v>0.764054417610168</v>
      </c>
      <c r="GS5">
        <v>0.764054417610168</v>
      </c>
      <c r="GT5">
        <v>0.764054417610168</v>
      </c>
      <c r="GU5">
        <v>0.764054417610168</v>
      </c>
      <c r="GV5">
        <v>0.764054417610168</v>
      </c>
      <c r="GW5">
        <v>0.764951825141907</v>
      </c>
      <c r="GX5">
        <v>0.764951825141907</v>
      </c>
      <c r="GY5">
        <v>0.764951825141907</v>
      </c>
      <c r="GZ5">
        <v>0.764951825141907</v>
      </c>
      <c r="HA5">
        <v>0.764951825141907</v>
      </c>
      <c r="HB5">
        <v>0.764951825141907</v>
      </c>
      <c r="HC5">
        <v>0.764951825141907</v>
      </c>
      <c r="HD5">
        <v>0.765849471092224</v>
      </c>
      <c r="HE5">
        <v>0.744065284729004</v>
      </c>
    </row>
    <row r="6" spans="1:213">
      <c r="A6">
        <f>ROUND(0.000000,4)</f>
      </c>
      <c r="B6">
        <v>0</v>
      </c>
      <c r="C6">
        <v>0.532156825065613</v>
      </c>
      <c r="D6">
        <v>0.554689228534698</v>
      </c>
      <c r="E6">
        <v>0.566777586936951</v>
      </c>
      <c r="F6">
        <v>0.578131496906281</v>
      </c>
      <c r="G6">
        <v>0.590812921524048</v>
      </c>
      <c r="H6">
        <v>0.601904928684235</v>
      </c>
      <c r="I6">
        <v>0.607830405235291</v>
      </c>
      <c r="J6">
        <v>0.608278512954712</v>
      </c>
      <c r="K6">
        <v>0.613934755325317</v>
      </c>
      <c r="L6">
        <v>0.615125298500061</v>
      </c>
      <c r="M6">
        <v>0.617030024528503</v>
      </c>
      <c r="N6">
        <v>0.621523082256317</v>
      </c>
      <c r="O6">
        <v>0.623427867889404</v>
      </c>
      <c r="P6">
        <v>0.629254937171936</v>
      </c>
      <c r="Q6">
        <v>0.631261765956879</v>
      </c>
      <c r="R6">
        <v>0.631261765956879</v>
      </c>
      <c r="S6">
        <v>0.632928669452667</v>
      </c>
      <c r="T6">
        <v>0.634119093418121</v>
      </c>
      <c r="U6">
        <v>0.636262059211731</v>
      </c>
      <c r="V6">
        <v>0.638642907142639</v>
      </c>
      <c r="W6">
        <v>0.640717029571533</v>
      </c>
      <c r="X6">
        <v>0.640717029571533</v>
      </c>
      <c r="Y6">
        <v>0.644798338413239</v>
      </c>
      <c r="Z6">
        <v>0.645036339759827</v>
      </c>
      <c r="AA6">
        <v>0.646567046642303</v>
      </c>
      <c r="AB6">
        <v>0.64799553155899</v>
      </c>
      <c r="AC6">
        <v>0.648709893226624</v>
      </c>
      <c r="AD6">
        <v>0.648815155029297</v>
      </c>
      <c r="AE6">
        <v>0.649529278278351</v>
      </c>
      <c r="AF6">
        <v>0.650243639945984</v>
      </c>
      <c r="AG6">
        <v>0.650243639945984</v>
      </c>
      <c r="AH6">
        <v>0.651195883750916</v>
      </c>
      <c r="AI6">
        <v>0.652658343315125</v>
      </c>
      <c r="AJ6">
        <v>0.652658343315125</v>
      </c>
      <c r="AK6">
        <v>0.652658343315125</v>
      </c>
      <c r="AL6">
        <v>0.655797600746155</v>
      </c>
      <c r="AM6">
        <v>0.657610833644867</v>
      </c>
      <c r="AN6">
        <v>0.657610833644867</v>
      </c>
      <c r="AO6">
        <v>0.657848656177521</v>
      </c>
      <c r="AP6">
        <v>0.659310817718506</v>
      </c>
      <c r="AQ6">
        <v>0.659310817718506</v>
      </c>
      <c r="AR6">
        <v>0.661691963672638</v>
      </c>
      <c r="AS6">
        <v>0.661691963672638</v>
      </c>
      <c r="AT6">
        <v>0.664110481739044</v>
      </c>
      <c r="AU6">
        <v>0.666637778282166</v>
      </c>
      <c r="AV6">
        <v>0.666637778282166</v>
      </c>
      <c r="AW6">
        <v>0.667385578155518</v>
      </c>
      <c r="AX6">
        <v>0.669086039066315</v>
      </c>
      <c r="AY6">
        <v>0.669086039066315</v>
      </c>
      <c r="AZ6">
        <v>0.66966438293457</v>
      </c>
      <c r="BA6">
        <v>0.670956909656525</v>
      </c>
      <c r="BB6">
        <v>0.670956909656525</v>
      </c>
      <c r="BC6">
        <v>0.671640336513519</v>
      </c>
      <c r="BD6">
        <v>0.673102557659149</v>
      </c>
      <c r="BE6">
        <v>0.674395024776459</v>
      </c>
      <c r="BF6">
        <v>0.674395024776459</v>
      </c>
      <c r="BG6">
        <v>0.675656855106354</v>
      </c>
      <c r="BH6">
        <v>0.675656855106354</v>
      </c>
      <c r="BI6">
        <v>0.675656855106354</v>
      </c>
      <c r="BJ6">
        <v>0.675656855106354</v>
      </c>
      <c r="BK6">
        <v>0.676371216773987</v>
      </c>
      <c r="BL6">
        <v>0.676371216773987</v>
      </c>
      <c r="BM6">
        <v>0.676371216773987</v>
      </c>
      <c r="BN6">
        <v>0.676949560642242</v>
      </c>
      <c r="BO6">
        <v>0.676949560642242</v>
      </c>
      <c r="BP6">
        <v>0.678762674331665</v>
      </c>
      <c r="BQ6">
        <v>0.679477035999298</v>
      </c>
      <c r="BR6">
        <v>0.680633723735809</v>
      </c>
      <c r="BS6">
        <v>0.68121212720871</v>
      </c>
      <c r="BT6">
        <v>0.68121212720871</v>
      </c>
      <c r="BU6">
        <v>0.681926310062408</v>
      </c>
      <c r="BV6">
        <v>0.681926310062408</v>
      </c>
      <c r="BW6">
        <v>0.682504653930664</v>
      </c>
      <c r="BX6">
        <v>0.68345695734024</v>
      </c>
      <c r="BY6">
        <v>0.68345695734024</v>
      </c>
      <c r="BZ6">
        <v>0.68345695734024</v>
      </c>
      <c r="CA6">
        <v>0.684140503406525</v>
      </c>
      <c r="CB6">
        <v>0.684140503406525</v>
      </c>
      <c r="CC6">
        <v>0.684140503406525</v>
      </c>
      <c r="CD6">
        <v>0.684140503406525</v>
      </c>
      <c r="CE6">
        <v>0.684140503406525</v>
      </c>
      <c r="CF6">
        <v>0.684140503406525</v>
      </c>
      <c r="CG6">
        <v>0.684140503406525</v>
      </c>
      <c r="CH6">
        <v>0.684140503406525</v>
      </c>
      <c r="CI6">
        <v>0.684140503406525</v>
      </c>
      <c r="CJ6">
        <v>0.684378802776337</v>
      </c>
      <c r="CK6">
        <v>0.684378802776337</v>
      </c>
      <c r="CL6">
        <v>0.684378802776337</v>
      </c>
      <c r="CM6">
        <v>0.684378802776337</v>
      </c>
      <c r="CN6">
        <v>0.685092866420746</v>
      </c>
      <c r="CO6">
        <v>0.685671150684357</v>
      </c>
      <c r="CP6">
        <v>0.685671150684357</v>
      </c>
      <c r="CQ6">
        <v>0.685671150684357</v>
      </c>
      <c r="CR6">
        <v>0.685671150684357</v>
      </c>
      <c r="CS6">
        <v>0.685671150684357</v>
      </c>
      <c r="CT6">
        <v>0.685671150684357</v>
      </c>
      <c r="CU6">
        <v>0.686385333538055</v>
      </c>
      <c r="CV6">
        <v>0.686385333538055</v>
      </c>
      <c r="CW6">
        <v>0.686385333538055</v>
      </c>
      <c r="CX6">
        <v>0.686385333538055</v>
      </c>
      <c r="CY6">
        <v>0.686385333538055</v>
      </c>
      <c r="CZ6">
        <v>0.686385333538055</v>
      </c>
      <c r="DA6">
        <v>0.686385333538055</v>
      </c>
      <c r="DB6">
        <v>0.686385333538055</v>
      </c>
      <c r="DC6">
        <v>0.686385333538055</v>
      </c>
      <c r="DD6">
        <v>0.686385333538055</v>
      </c>
      <c r="DE6">
        <v>0.686385333538055</v>
      </c>
      <c r="DF6">
        <v>0.689718723297119</v>
      </c>
      <c r="DG6">
        <v>0.692284107208252</v>
      </c>
      <c r="DH6">
        <v>0.694580614566803</v>
      </c>
      <c r="DI6">
        <v>0.698695182800293</v>
      </c>
      <c r="DJ6">
        <v>0.703048288822174</v>
      </c>
      <c r="DK6">
        <v>0.707288444042206</v>
      </c>
      <c r="DL6">
        <v>0.708696961402893</v>
      </c>
      <c r="DM6">
        <v>0.710192918777466</v>
      </c>
      <c r="DN6">
        <v>0.716292500495911</v>
      </c>
      <c r="DO6">
        <v>0.71807199716568</v>
      </c>
      <c r="DP6">
        <v>0.72090607881546</v>
      </c>
      <c r="DQ6">
        <v>0.723509609699249</v>
      </c>
      <c r="DR6">
        <v>0.724700033664703</v>
      </c>
      <c r="DS6">
        <v>0.725652575492859</v>
      </c>
      <c r="DT6">
        <v>0.725652575492859</v>
      </c>
      <c r="DU6">
        <v>0.728717029094696</v>
      </c>
      <c r="DV6">
        <v>0.729400455951691</v>
      </c>
      <c r="DW6">
        <v>0.730114817619324</v>
      </c>
      <c r="DX6">
        <v>0.732669115066528</v>
      </c>
      <c r="DY6">
        <v>0.732669115066528</v>
      </c>
      <c r="DZ6">
        <v>0.734567999839783</v>
      </c>
      <c r="EA6">
        <v>0.735044062137604</v>
      </c>
      <c r="EB6">
        <v>0.736200869083405</v>
      </c>
      <c r="EC6">
        <v>0.736200869083405</v>
      </c>
      <c r="ED6">
        <v>0.737629473209381</v>
      </c>
      <c r="EE6">
        <v>0.739772498607635</v>
      </c>
      <c r="EF6">
        <v>0.739772498607635</v>
      </c>
      <c r="EG6">
        <v>0.740248620510101</v>
      </c>
      <c r="EH6">
        <v>0.740962862968445</v>
      </c>
      <c r="EI6">
        <v>0.742833614349365</v>
      </c>
      <c r="EJ6">
        <v>0.743517100811005</v>
      </c>
      <c r="EK6">
        <v>0.743517100811005</v>
      </c>
      <c r="EL6">
        <v>0.74409544467926</v>
      </c>
      <c r="EM6">
        <v>0.74409544467926</v>
      </c>
      <c r="EN6">
        <v>0.74409544467926</v>
      </c>
      <c r="EO6">
        <v>0.744333684444427</v>
      </c>
      <c r="EP6">
        <v>0.744333684444427</v>
      </c>
      <c r="EQ6">
        <v>0.744333684444427</v>
      </c>
      <c r="ER6">
        <v>0.744333684444427</v>
      </c>
      <c r="ES6">
        <v>0.745017111301422</v>
      </c>
      <c r="ET6">
        <v>0.745017111301422</v>
      </c>
      <c r="EU6">
        <v>0.745017111301422</v>
      </c>
      <c r="EV6">
        <v>0.746683716773987</v>
      </c>
      <c r="EW6">
        <v>0.746683716773987</v>
      </c>
      <c r="EX6">
        <v>0.746683716773987</v>
      </c>
      <c r="EY6">
        <v>0.74739795923233</v>
      </c>
      <c r="EZ6">
        <v>0.74739795923233</v>
      </c>
      <c r="FA6">
        <v>0.74739795923233</v>
      </c>
      <c r="FB6">
        <v>0.748112201690674</v>
      </c>
      <c r="FC6">
        <v>0.748112201690674</v>
      </c>
      <c r="FD6">
        <v>0.749374091625214</v>
      </c>
      <c r="FE6">
        <v>0.749374091625214</v>
      </c>
      <c r="FF6">
        <v>0.749374091625214</v>
      </c>
      <c r="FG6">
        <v>0.749374091625214</v>
      </c>
      <c r="FH6">
        <v>0.749374091625214</v>
      </c>
      <c r="FI6">
        <v>0.749374091625214</v>
      </c>
      <c r="FJ6">
        <v>0.749374091625214</v>
      </c>
      <c r="FK6">
        <v>0.749374091625214</v>
      </c>
      <c r="FL6">
        <v>0.749374091625214</v>
      </c>
      <c r="FM6">
        <v>0.749374091625214</v>
      </c>
      <c r="FN6">
        <v>0.749612390995026</v>
      </c>
      <c r="FO6">
        <v>0.750190794467926</v>
      </c>
      <c r="FP6">
        <v>0.750190794467926</v>
      </c>
      <c r="FQ6">
        <v>0.750904858112335</v>
      </c>
      <c r="FR6">
        <v>0.750904858112335</v>
      </c>
      <c r="FS6">
        <v>0.751619398593903</v>
      </c>
      <c r="FT6">
        <v>0.751619398593903</v>
      </c>
      <c r="FU6">
        <v>0.751619398593903</v>
      </c>
      <c r="FV6">
        <v>0.752333402633667</v>
      </c>
      <c r="FW6">
        <v>0.752911746501923</v>
      </c>
      <c r="FX6">
        <v>0.752911746501923</v>
      </c>
      <c r="FY6">
        <v>0.753150045871735</v>
      </c>
      <c r="FZ6">
        <v>0.753150045871735</v>
      </c>
      <c r="GA6">
        <v>0.753864407539368</v>
      </c>
      <c r="GB6">
        <v>0.753864407539368</v>
      </c>
      <c r="GC6">
        <v>0.753864407539368</v>
      </c>
      <c r="GD6">
        <v>0.753864407539368</v>
      </c>
      <c r="GE6">
        <v>0.753864407539368</v>
      </c>
      <c r="GF6">
        <v>0.755126118659973</v>
      </c>
      <c r="GG6">
        <v>0.755126118659973</v>
      </c>
      <c r="GH6">
        <v>0.755126118659973</v>
      </c>
      <c r="GI6">
        <v>0.755126118659973</v>
      </c>
      <c r="GJ6">
        <v>0.755126118659973</v>
      </c>
      <c r="GK6">
        <v>0.756554543972015</v>
      </c>
      <c r="GL6">
        <v>0.757506966590881</v>
      </c>
      <c r="GM6">
        <v>0.758799731731415</v>
      </c>
      <c r="GN6">
        <v>0.760704398155212</v>
      </c>
      <c r="GO6">
        <v>0.760704398155212</v>
      </c>
      <c r="GP6">
        <v>0.760704398155212</v>
      </c>
      <c r="GQ6">
        <v>0.762133002281189</v>
      </c>
      <c r="GR6">
        <v>0.762847423553467</v>
      </c>
      <c r="GS6">
        <v>0.762847423553467</v>
      </c>
      <c r="GT6">
        <v>0.762847423553467</v>
      </c>
      <c r="GU6">
        <v>0.762847423553467</v>
      </c>
      <c r="GV6">
        <v>0.762847423553467</v>
      </c>
      <c r="GW6">
        <v>0.762847423553467</v>
      </c>
      <c r="GX6">
        <v>0.762847423553467</v>
      </c>
      <c r="GY6">
        <v>0.762847423553467</v>
      </c>
      <c r="GZ6">
        <v>0.762847423553467</v>
      </c>
      <c r="HA6">
        <v>0.762847423553467</v>
      </c>
      <c r="HB6">
        <v>0.762847423553467</v>
      </c>
      <c r="HC6">
        <v>0.762847423553467</v>
      </c>
      <c r="HD6">
        <v>0.762847423553467</v>
      </c>
      <c r="HE6">
        <v>0.742869019508362</v>
      </c>
    </row>
    <row r="7" spans="1:213">
      <c r="A7">
        <f>ROUND(0.000000,4)</f>
      </c>
      <c r="B7">
        <v>0</v>
      </c>
      <c r="C7">
        <v>0.53418356180191</v>
      </c>
      <c r="D7">
        <v>0.553398132324219</v>
      </c>
      <c r="E7">
        <v>0.564111709594727</v>
      </c>
      <c r="F7">
        <v>0.573155641555786</v>
      </c>
      <c r="G7">
        <v>0.587863266468048</v>
      </c>
      <c r="H7">
        <v>0.59548407793045</v>
      </c>
      <c r="I7">
        <v>0.601694822311401</v>
      </c>
      <c r="J7">
        <v>0.603764474391937</v>
      </c>
      <c r="K7">
        <v>0.60965633392334</v>
      </c>
      <c r="L7">
        <v>0.611940085887909</v>
      </c>
      <c r="M7">
        <v>0.617604672908783</v>
      </c>
      <c r="N7">
        <v>0.622589945793152</v>
      </c>
      <c r="O7">
        <v>0.624284029006958</v>
      </c>
      <c r="P7">
        <v>0.62469208240509</v>
      </c>
      <c r="Q7">
        <v>0.628832340240479</v>
      </c>
      <c r="R7">
        <v>0.630464971065521</v>
      </c>
      <c r="S7">
        <v>0.630669176578522</v>
      </c>
      <c r="T7">
        <v>0.631750583648682</v>
      </c>
      <c r="U7">
        <v>0.634199559688568</v>
      </c>
      <c r="V7">
        <v>0.635928928852081</v>
      </c>
      <c r="W7">
        <v>0.638814687728882</v>
      </c>
      <c r="X7">
        <v>0.639426946640015</v>
      </c>
      <c r="Y7">
        <v>0.641292572021484</v>
      </c>
      <c r="Z7">
        <v>0.642198979854584</v>
      </c>
      <c r="AA7">
        <v>0.643044292926788</v>
      </c>
      <c r="AB7">
        <v>0.643044292926788</v>
      </c>
      <c r="AC7">
        <v>0.643656432628632</v>
      </c>
      <c r="AD7">
        <v>0.643656432628632</v>
      </c>
      <c r="AE7">
        <v>0.644880950450897</v>
      </c>
      <c r="AF7">
        <v>0.645962595939636</v>
      </c>
      <c r="AG7">
        <v>0.648469984531403</v>
      </c>
      <c r="AH7">
        <v>0.64887809753418</v>
      </c>
      <c r="AI7">
        <v>0.649519324302673</v>
      </c>
      <c r="AJ7">
        <v>0.650131642818451</v>
      </c>
      <c r="AK7">
        <v>0.650743663311005</v>
      </c>
      <c r="AL7">
        <v>0.650743663311005</v>
      </c>
      <c r="AM7">
        <v>0.652172327041626</v>
      </c>
      <c r="AN7">
        <v>0.654212951660156</v>
      </c>
      <c r="AO7">
        <v>0.654854238033295</v>
      </c>
      <c r="AP7">
        <v>0.654854238033295</v>
      </c>
      <c r="AQ7">
        <v>0.654854238033295</v>
      </c>
      <c r="AR7">
        <v>0.655126214027405</v>
      </c>
      <c r="AS7">
        <v>0.655126214027405</v>
      </c>
      <c r="AT7">
        <v>0.65533035993576</v>
      </c>
      <c r="AU7">
        <v>0.655942738056183</v>
      </c>
      <c r="AV7">
        <v>0.655942738056183</v>
      </c>
      <c r="AW7">
        <v>0.655942738056183</v>
      </c>
      <c r="AX7">
        <v>0.656146645545959</v>
      </c>
      <c r="AY7">
        <v>0.656350672245026</v>
      </c>
      <c r="AZ7">
        <v>0.659207999706268</v>
      </c>
      <c r="BA7">
        <v>0.659412086009979</v>
      </c>
      <c r="BB7">
        <v>0.662093818187714</v>
      </c>
      <c r="BC7">
        <v>0.662706136703491</v>
      </c>
      <c r="BD7">
        <v>0.663318514823914</v>
      </c>
      <c r="BE7">
        <v>0.663726568222046</v>
      </c>
      <c r="BF7">
        <v>0.665069937705994</v>
      </c>
      <c r="BG7">
        <v>0.665069937705994</v>
      </c>
      <c r="BH7">
        <v>0.665069937705994</v>
      </c>
      <c r="BI7">
        <v>0.665069937705994</v>
      </c>
      <c r="BJ7">
        <v>0.665682196617126</v>
      </c>
      <c r="BK7">
        <v>0.665682196617126</v>
      </c>
      <c r="BL7">
        <v>0.665682196617126</v>
      </c>
      <c r="BM7">
        <v>0.665682196617126</v>
      </c>
      <c r="BN7">
        <v>0.665682196617126</v>
      </c>
      <c r="BO7">
        <v>0.666294157505035</v>
      </c>
      <c r="BP7">
        <v>0.667547643184662</v>
      </c>
      <c r="BQ7">
        <v>0.667547643184662</v>
      </c>
      <c r="BR7">
        <v>0.668655514717102</v>
      </c>
      <c r="BS7">
        <v>0.668859660625458</v>
      </c>
      <c r="BT7">
        <v>0.669772744178772</v>
      </c>
      <c r="BU7">
        <v>0.67058926820755</v>
      </c>
      <c r="BV7">
        <v>0.67058926820755</v>
      </c>
      <c r="BW7">
        <v>0.67058926820755</v>
      </c>
      <c r="BX7">
        <v>0.67058926820755</v>
      </c>
      <c r="BY7">
        <v>0.671502232551575</v>
      </c>
      <c r="BZ7">
        <v>0.671502232551575</v>
      </c>
      <c r="CA7">
        <v>0.671502232551575</v>
      </c>
      <c r="CB7">
        <v>0.671502232551575</v>
      </c>
      <c r="CC7">
        <v>0.671502232551575</v>
      </c>
      <c r="CD7">
        <v>0.671502232551575</v>
      </c>
      <c r="CE7">
        <v>0.671502232551575</v>
      </c>
      <c r="CF7">
        <v>0.671502232551575</v>
      </c>
      <c r="CG7">
        <v>0.672114610671997</v>
      </c>
      <c r="CH7">
        <v>0.672114610671997</v>
      </c>
      <c r="CI7">
        <v>0.672755539417267</v>
      </c>
      <c r="CJ7">
        <v>0.672755539417267</v>
      </c>
      <c r="CK7">
        <v>0.672755539417267</v>
      </c>
      <c r="CL7">
        <v>0.672755539417267</v>
      </c>
      <c r="CM7">
        <v>0.672755539417267</v>
      </c>
      <c r="CN7">
        <v>0.672755539417267</v>
      </c>
      <c r="CO7">
        <v>0.672755539417267</v>
      </c>
      <c r="CP7">
        <v>0.672755539417267</v>
      </c>
      <c r="CQ7">
        <v>0.672755539417267</v>
      </c>
      <c r="CR7">
        <v>0.674242675304413</v>
      </c>
      <c r="CS7">
        <v>0.674242675304413</v>
      </c>
      <c r="CT7">
        <v>0.674242675304413</v>
      </c>
      <c r="CU7">
        <v>0.674242675304413</v>
      </c>
      <c r="CV7">
        <v>0.674446702003479</v>
      </c>
      <c r="CW7">
        <v>0.674446702003479</v>
      </c>
      <c r="CX7">
        <v>0.675262987613678</v>
      </c>
      <c r="CY7">
        <v>0.675262987613678</v>
      </c>
      <c r="CZ7">
        <v>0.675262987613678</v>
      </c>
      <c r="DA7">
        <v>0.675534904003143</v>
      </c>
      <c r="DB7">
        <v>0.675534904003143</v>
      </c>
      <c r="DC7">
        <v>0.676348984241486</v>
      </c>
      <c r="DD7">
        <v>0.676348984241486</v>
      </c>
      <c r="DE7">
        <v>0.676348984241486</v>
      </c>
      <c r="DF7">
        <v>0.676989912986755</v>
      </c>
      <c r="DG7">
        <v>0.679263591766357</v>
      </c>
      <c r="DH7">
        <v>0.683606922626495</v>
      </c>
      <c r="DI7">
        <v>0.686259925365448</v>
      </c>
      <c r="DJ7">
        <v>0.689700126647949</v>
      </c>
      <c r="DK7">
        <v>0.693842947483063</v>
      </c>
      <c r="DL7">
        <v>0.697079420089722</v>
      </c>
      <c r="DM7">
        <v>0.701160728931427</v>
      </c>
      <c r="DN7">
        <v>0.703175008296967</v>
      </c>
      <c r="DO7">
        <v>0.703583180904388</v>
      </c>
      <c r="DP7">
        <v>0.705391049385071</v>
      </c>
      <c r="DQ7">
        <v>0.709443747997284</v>
      </c>
      <c r="DR7">
        <v>0.710055947303772</v>
      </c>
      <c r="DS7">
        <v>0.711280584335327</v>
      </c>
      <c r="DT7">
        <v>0.712709307670593</v>
      </c>
      <c r="DU7">
        <v>0.713321387767792</v>
      </c>
      <c r="DV7">
        <v>0.713321387767792</v>
      </c>
      <c r="DW7">
        <v>0.7149538397789</v>
      </c>
      <c r="DX7">
        <v>0.716557443141937</v>
      </c>
      <c r="DY7">
        <v>0.717839658260345</v>
      </c>
      <c r="DZ7">
        <v>0.718335390090942</v>
      </c>
      <c r="EA7">
        <v>0.718335390090942</v>
      </c>
      <c r="EB7">
        <v>0.720172047615051</v>
      </c>
      <c r="EC7">
        <v>0.720172047615051</v>
      </c>
      <c r="ED7">
        <v>0.720172047615051</v>
      </c>
      <c r="EE7">
        <v>0.720784485340118</v>
      </c>
      <c r="EF7">
        <v>0.720784485340118</v>
      </c>
      <c r="EG7">
        <v>0.721280336380005</v>
      </c>
      <c r="EH7">
        <v>0.722504556179047</v>
      </c>
      <c r="EI7">
        <v>0.722504556179047</v>
      </c>
      <c r="EJ7">
        <v>0.723116636276245</v>
      </c>
      <c r="EK7">
        <v>0.723116636276245</v>
      </c>
      <c r="EL7">
        <v>0.723116636276245</v>
      </c>
      <c r="EM7">
        <v>0.724029958248138</v>
      </c>
      <c r="EN7">
        <v>0.724029958248138</v>
      </c>
      <c r="EO7">
        <v>0.724029958248138</v>
      </c>
      <c r="EP7">
        <v>0.724029958248138</v>
      </c>
      <c r="EQ7">
        <v>0.72525429725647</v>
      </c>
      <c r="ER7">
        <v>0.72525429725647</v>
      </c>
      <c r="ES7">
        <v>0.72525429725647</v>
      </c>
      <c r="ET7">
        <v>0.72525429725647</v>
      </c>
      <c r="EU7">
        <v>0.725895404815674</v>
      </c>
      <c r="EV7">
        <v>0.726507663726807</v>
      </c>
      <c r="EW7">
        <v>0.726507663726807</v>
      </c>
      <c r="EX7">
        <v>0.726507663726807</v>
      </c>
      <c r="EY7">
        <v>0.728402018547058</v>
      </c>
      <c r="EZ7">
        <v>0.728402018547058</v>
      </c>
      <c r="FA7">
        <v>0.728402018547058</v>
      </c>
      <c r="FB7">
        <v>0.728402018547058</v>
      </c>
      <c r="FC7">
        <v>0.728402018547058</v>
      </c>
      <c r="FD7">
        <v>0.728897631168365</v>
      </c>
      <c r="FE7">
        <v>0.728897631168365</v>
      </c>
      <c r="FF7">
        <v>0.728897631168365</v>
      </c>
      <c r="FG7">
        <v>0.728897631168365</v>
      </c>
      <c r="FH7">
        <v>0.728897631168365</v>
      </c>
      <c r="FI7">
        <v>0.728897631168365</v>
      </c>
      <c r="FJ7">
        <v>0.728897631168365</v>
      </c>
      <c r="FK7">
        <v>0.728897631168365</v>
      </c>
      <c r="FL7">
        <v>0.728897631168365</v>
      </c>
      <c r="FM7">
        <v>0.728897631168365</v>
      </c>
      <c r="FN7">
        <v>0.728897631168365</v>
      </c>
      <c r="FO7">
        <v>0.728897631168365</v>
      </c>
      <c r="FP7">
        <v>0.728897631168365</v>
      </c>
      <c r="FQ7">
        <v>0.728897631168365</v>
      </c>
      <c r="FR7">
        <v>0.728897631168365</v>
      </c>
      <c r="FS7">
        <v>0.72916978597641</v>
      </c>
      <c r="FT7">
        <v>0.72944164276123</v>
      </c>
      <c r="FU7">
        <v>0.72944164276123</v>
      </c>
      <c r="FV7">
        <v>0.72944164276123</v>
      </c>
      <c r="FW7">
        <v>0.72944164276123</v>
      </c>
      <c r="FX7">
        <v>0.72944164276123</v>
      </c>
      <c r="FY7">
        <v>0.72944164276123</v>
      </c>
      <c r="FZ7">
        <v>0.72944164276123</v>
      </c>
      <c r="GA7">
        <v>0.729937374591827</v>
      </c>
      <c r="GB7">
        <v>0.729937374591827</v>
      </c>
      <c r="GC7">
        <v>0.729937374591827</v>
      </c>
      <c r="GD7">
        <v>0.729937374591827</v>
      </c>
      <c r="GE7">
        <v>0.729937374591827</v>
      </c>
      <c r="GF7">
        <v>0.729937374591827</v>
      </c>
      <c r="GG7">
        <v>0.729937374591827</v>
      </c>
      <c r="GH7">
        <v>0.729937374591827</v>
      </c>
      <c r="GI7">
        <v>0.729937374591827</v>
      </c>
      <c r="GJ7">
        <v>0.729937374591827</v>
      </c>
      <c r="GK7">
        <v>0.730821669101715</v>
      </c>
      <c r="GL7">
        <v>0.732074737548828</v>
      </c>
      <c r="GM7">
        <v>0.732346951961517</v>
      </c>
      <c r="GN7">
        <v>0.733259975910187</v>
      </c>
      <c r="GO7">
        <v>0.734368026256561</v>
      </c>
      <c r="GP7">
        <v>0.734368026256561</v>
      </c>
      <c r="GQ7">
        <v>0.734639883041382</v>
      </c>
      <c r="GR7">
        <v>0.734639883041382</v>
      </c>
      <c r="GS7">
        <v>0.735135614871979</v>
      </c>
      <c r="GT7">
        <v>0.735135614871979</v>
      </c>
      <c r="GU7">
        <v>0.735135614871979</v>
      </c>
      <c r="GV7">
        <v>0.735135614871979</v>
      </c>
      <c r="GW7">
        <v>0.735747933387756</v>
      </c>
      <c r="GX7">
        <v>0.735747933387756</v>
      </c>
      <c r="GY7">
        <v>0.735747933387756</v>
      </c>
      <c r="GZ7">
        <v>0.736019790172577</v>
      </c>
      <c r="HA7">
        <v>0.736291766166687</v>
      </c>
      <c r="HB7">
        <v>0.736291766166687</v>
      </c>
      <c r="HC7">
        <v>0.736291766166687</v>
      </c>
      <c r="HD7">
        <v>0.736291766166687</v>
      </c>
      <c r="HE7">
        <v>0.724870324134827</v>
      </c>
    </row>
    <row r="8" spans="1:213">
      <c r="A8">
        <f>ROUND(0.000000,4)</f>
      </c>
      <c r="B8">
        <v>0</v>
      </c>
      <c r="C8">
        <v>0.537079751491547</v>
      </c>
      <c r="D8">
        <v>0.550556600093842</v>
      </c>
      <c r="E8">
        <v>0.563298881053925</v>
      </c>
      <c r="F8">
        <v>0.570798337459564</v>
      </c>
      <c r="G8">
        <v>0.579561293125153</v>
      </c>
      <c r="H8">
        <v>0.586561560630798</v>
      </c>
      <c r="I8">
        <v>0.588066756725311</v>
      </c>
      <c r="J8">
        <v>0.591926515102386</v>
      </c>
      <c r="K8">
        <v>0.592896044254303</v>
      </c>
      <c r="L8">
        <v>0.597053408622742</v>
      </c>
      <c r="M8">
        <v>0.599281013011932</v>
      </c>
      <c r="N8">
        <v>0.603722035884857</v>
      </c>
      <c r="O8">
        <v>0.610022604465485</v>
      </c>
      <c r="P8">
        <v>0.614461660385132</v>
      </c>
      <c r="Q8">
        <v>0.618824005126953</v>
      </c>
      <c r="R8">
        <v>0.620031714439392</v>
      </c>
      <c r="S8">
        <v>0.623338282108307</v>
      </c>
      <c r="T8">
        <v>0.625279426574707</v>
      </c>
      <c r="U8">
        <v>0.629391491413116</v>
      </c>
      <c r="V8">
        <v>0.632427036762238</v>
      </c>
      <c r="W8">
        <v>0.636611044406891</v>
      </c>
      <c r="X8">
        <v>0.637044548988342</v>
      </c>
      <c r="Y8">
        <v>0.637580335140228</v>
      </c>
      <c r="Z8">
        <v>0.640028774738312</v>
      </c>
      <c r="AA8">
        <v>0.640564501285553</v>
      </c>
      <c r="AB8">
        <v>0.640921533107758</v>
      </c>
      <c r="AC8">
        <v>0.644339680671692</v>
      </c>
      <c r="AD8">
        <v>0.645733833312988</v>
      </c>
      <c r="AE8">
        <v>0.647247195243835</v>
      </c>
      <c r="AF8">
        <v>0.648729383945465</v>
      </c>
      <c r="AG8">
        <v>0.651150405406952</v>
      </c>
      <c r="AH8">
        <v>0.652043223381042</v>
      </c>
      <c r="AI8">
        <v>0.655055642127991</v>
      </c>
      <c r="AJ8">
        <v>0.656806945800781</v>
      </c>
      <c r="AK8">
        <v>0.660087525844574</v>
      </c>
      <c r="AL8">
        <v>0.660623371601105</v>
      </c>
      <c r="AM8">
        <v>0.661924660205841</v>
      </c>
      <c r="AN8">
        <v>0.661924660205841</v>
      </c>
      <c r="AO8">
        <v>0.662460327148438</v>
      </c>
      <c r="AP8">
        <v>0.663710474967957</v>
      </c>
      <c r="AQ8">
        <v>0.664960384368896</v>
      </c>
      <c r="AR8">
        <v>0.666705667972565</v>
      </c>
      <c r="AS8">
        <v>0.667206943035126</v>
      </c>
      <c r="AT8">
        <v>0.667742908000946</v>
      </c>
      <c r="AU8">
        <v>0.667742908000946</v>
      </c>
      <c r="AV8">
        <v>0.668457090854645</v>
      </c>
      <c r="AW8">
        <v>0.669017970561981</v>
      </c>
      <c r="AX8">
        <v>0.669017970561981</v>
      </c>
      <c r="AY8">
        <v>0.669553697109222</v>
      </c>
      <c r="AZ8">
        <v>0.669553697109222</v>
      </c>
      <c r="BA8">
        <v>0.669732213020325</v>
      </c>
      <c r="BB8">
        <v>0.670446634292603</v>
      </c>
      <c r="BC8">
        <v>0.670446634292603</v>
      </c>
      <c r="BD8">
        <v>0.672410905361176</v>
      </c>
      <c r="BE8">
        <v>0.675150811672211</v>
      </c>
      <c r="BF8">
        <v>0.675150811672211</v>
      </c>
      <c r="BG8">
        <v>0.676400780677795</v>
      </c>
      <c r="BH8">
        <v>0.677193939685822</v>
      </c>
      <c r="BI8">
        <v>0.677193939685822</v>
      </c>
      <c r="BJ8">
        <v>0.677193939685822</v>
      </c>
      <c r="BK8">
        <v>0.677193939685822</v>
      </c>
      <c r="BL8">
        <v>0.677193939685822</v>
      </c>
      <c r="BM8">
        <v>0.677193939685822</v>
      </c>
      <c r="BN8">
        <v>0.677729666233063</v>
      </c>
      <c r="BO8">
        <v>0.678676009178162</v>
      </c>
      <c r="BP8">
        <v>0.679591655731201</v>
      </c>
      <c r="BQ8">
        <v>0.679591655731201</v>
      </c>
      <c r="BR8">
        <v>0.681709408760071</v>
      </c>
      <c r="BS8">
        <v>0.681709408760071</v>
      </c>
      <c r="BT8">
        <v>0.682143092155457</v>
      </c>
      <c r="BU8">
        <v>0.682143092155457</v>
      </c>
      <c r="BV8">
        <v>0.682143092155457</v>
      </c>
      <c r="BW8">
        <v>0.682143092155457</v>
      </c>
      <c r="BX8">
        <v>0.682143092155457</v>
      </c>
      <c r="BY8">
        <v>0.682143092155457</v>
      </c>
      <c r="BZ8">
        <v>0.682143092155457</v>
      </c>
      <c r="CA8">
        <v>0.682678937911987</v>
      </c>
      <c r="CB8">
        <v>0.682678937911987</v>
      </c>
      <c r="CC8">
        <v>0.682678937911987</v>
      </c>
      <c r="CD8">
        <v>0.682678937911987</v>
      </c>
      <c r="CE8">
        <v>0.682678937911987</v>
      </c>
      <c r="CF8">
        <v>0.682857394218445</v>
      </c>
      <c r="CG8">
        <v>0.683571815490723</v>
      </c>
      <c r="CH8">
        <v>0.683571815490723</v>
      </c>
      <c r="CI8">
        <v>0.684084355831146</v>
      </c>
      <c r="CJ8">
        <v>0.684084355831146</v>
      </c>
      <c r="CK8">
        <v>0.684084355831146</v>
      </c>
      <c r="CL8">
        <v>0.684084355831146</v>
      </c>
      <c r="CM8">
        <v>0.685155689716339</v>
      </c>
      <c r="CN8">
        <v>0.685155689716339</v>
      </c>
      <c r="CO8">
        <v>0.685155689716339</v>
      </c>
      <c r="CP8">
        <v>0.685155689716339</v>
      </c>
      <c r="CQ8">
        <v>0.685155689716339</v>
      </c>
      <c r="CR8">
        <v>0.685954689979553</v>
      </c>
      <c r="CS8">
        <v>0.685954689979553</v>
      </c>
      <c r="CT8">
        <v>0.685954689979553</v>
      </c>
      <c r="CU8">
        <v>0.687026262283325</v>
      </c>
      <c r="CV8">
        <v>0.687026262283325</v>
      </c>
      <c r="CW8">
        <v>0.687026262283325</v>
      </c>
      <c r="CX8">
        <v>0.687026262283325</v>
      </c>
      <c r="CY8">
        <v>0.687026262283325</v>
      </c>
      <c r="CZ8">
        <v>0.687026262283325</v>
      </c>
      <c r="DA8">
        <v>0.687026262283325</v>
      </c>
      <c r="DB8">
        <v>0.687026262283325</v>
      </c>
      <c r="DC8">
        <v>0.687026262283325</v>
      </c>
      <c r="DD8">
        <v>0.687026262283325</v>
      </c>
      <c r="DE8">
        <v>0.687026262283325</v>
      </c>
      <c r="DF8">
        <v>0.687349021434784</v>
      </c>
      <c r="DG8">
        <v>0.687861621379852</v>
      </c>
      <c r="DH8">
        <v>0.687861621379852</v>
      </c>
      <c r="DI8">
        <v>0.688295304775238</v>
      </c>
      <c r="DJ8">
        <v>0.690880119800568</v>
      </c>
      <c r="DK8">
        <v>0.69195169210434</v>
      </c>
      <c r="DL8">
        <v>0.693915724754333</v>
      </c>
      <c r="DM8">
        <v>0.695597290992737</v>
      </c>
      <c r="DN8">
        <v>0.696190357208252</v>
      </c>
      <c r="DO8">
        <v>0.699718177318573</v>
      </c>
      <c r="DP8">
        <v>0.701935648918152</v>
      </c>
      <c r="DQ8">
        <v>0.704188287258148</v>
      </c>
      <c r="DR8">
        <v>0.705388903617859</v>
      </c>
      <c r="DS8">
        <v>0.706794202327728</v>
      </c>
      <c r="DT8">
        <v>0.709802389144897</v>
      </c>
      <c r="DU8">
        <v>0.710693001747131</v>
      </c>
      <c r="DV8">
        <v>0.712200224399567</v>
      </c>
      <c r="DW8">
        <v>0.714041948318481</v>
      </c>
      <c r="DX8">
        <v>0.714934706687927</v>
      </c>
      <c r="DY8">
        <v>0.717008709907532</v>
      </c>
      <c r="DZ8">
        <v>0.717008709907532</v>
      </c>
      <c r="EA8">
        <v>0.7175213098526</v>
      </c>
      <c r="EB8">
        <v>0.7175213098526</v>
      </c>
      <c r="EC8">
        <v>0.719615817070007</v>
      </c>
      <c r="ED8">
        <v>0.720151484012604</v>
      </c>
      <c r="EE8">
        <v>0.720151484012604</v>
      </c>
      <c r="EF8">
        <v>0.720585227012634</v>
      </c>
      <c r="EG8">
        <v>0.720942556858063</v>
      </c>
      <c r="EH8">
        <v>0.721021294593811</v>
      </c>
      <c r="EI8">
        <v>0.721556961536407</v>
      </c>
      <c r="EJ8">
        <v>0.722169280052185</v>
      </c>
      <c r="EK8">
        <v>0.722883641719818</v>
      </c>
      <c r="EL8">
        <v>0.723240792751312</v>
      </c>
      <c r="EM8">
        <v>0.723240792751312</v>
      </c>
      <c r="EN8">
        <v>0.726789116859436</v>
      </c>
      <c r="EO8">
        <v>0.726967513561249</v>
      </c>
      <c r="EP8">
        <v>0.726967513561249</v>
      </c>
      <c r="EQ8">
        <v>0.726967513561249</v>
      </c>
      <c r="ER8">
        <v>0.727582335472107</v>
      </c>
      <c r="ES8">
        <v>0.727761030197144</v>
      </c>
      <c r="ET8">
        <v>0.727761030197144</v>
      </c>
      <c r="EU8">
        <v>0.727939486503601</v>
      </c>
      <c r="EV8">
        <v>0.728500485420227</v>
      </c>
      <c r="EW8">
        <v>0.728934228420258</v>
      </c>
      <c r="EX8">
        <v>0.729469835758209</v>
      </c>
      <c r="EY8">
        <v>0.730439484119415</v>
      </c>
      <c r="EZ8">
        <v>0.730439484119415</v>
      </c>
      <c r="FA8">
        <v>0.730439484119415</v>
      </c>
      <c r="FB8">
        <v>0.730439484119415</v>
      </c>
      <c r="FC8">
        <v>0.730439484119415</v>
      </c>
      <c r="FD8">
        <v>0.730974912643433</v>
      </c>
      <c r="FE8">
        <v>0.73204642534256</v>
      </c>
      <c r="FF8">
        <v>0.73204642534256</v>
      </c>
      <c r="FG8">
        <v>0.73204642534256</v>
      </c>
      <c r="FH8">
        <v>0.73204642534256</v>
      </c>
      <c r="FI8">
        <v>0.73204642534256</v>
      </c>
      <c r="FJ8">
        <v>0.732607364654541</v>
      </c>
      <c r="FK8">
        <v>0.732607364654541</v>
      </c>
      <c r="FL8">
        <v>0.732607364654541</v>
      </c>
      <c r="FM8">
        <v>0.732785820960999</v>
      </c>
      <c r="FN8">
        <v>0.733219683170319</v>
      </c>
      <c r="FO8">
        <v>0.733219683170319</v>
      </c>
      <c r="FP8">
        <v>0.733780741691589</v>
      </c>
      <c r="FQ8">
        <v>0.733780741691589</v>
      </c>
      <c r="FR8">
        <v>0.733780741691589</v>
      </c>
      <c r="FS8">
        <v>0.733780741691589</v>
      </c>
      <c r="FT8">
        <v>0.733780741691589</v>
      </c>
      <c r="FU8">
        <v>0.733780741691589</v>
      </c>
      <c r="FV8">
        <v>0.733780741691589</v>
      </c>
      <c r="FW8">
        <v>0.733780741691589</v>
      </c>
      <c r="FX8">
        <v>0.73434180021286</v>
      </c>
      <c r="FY8">
        <v>0.73434180021286</v>
      </c>
      <c r="FZ8">
        <v>0.73434180021286</v>
      </c>
      <c r="GA8">
        <v>0.73434180021286</v>
      </c>
      <c r="GB8">
        <v>0.73434180021286</v>
      </c>
      <c r="GC8">
        <v>0.73469877243042</v>
      </c>
      <c r="GD8">
        <v>0.735668301582336</v>
      </c>
      <c r="GE8">
        <v>0.736101984977722</v>
      </c>
      <c r="GF8">
        <v>0.73645693063736</v>
      </c>
      <c r="GG8">
        <v>0.73645693063736</v>
      </c>
      <c r="GH8">
        <v>0.73645693063736</v>
      </c>
      <c r="GI8">
        <v>0.73645693063736</v>
      </c>
      <c r="GJ8">
        <v>0.73645693063736</v>
      </c>
      <c r="GK8">
        <v>0.738576531410217</v>
      </c>
      <c r="GL8">
        <v>0.74008172750473</v>
      </c>
      <c r="GM8">
        <v>0.742658376693726</v>
      </c>
      <c r="GN8">
        <v>0.745183169841766</v>
      </c>
      <c r="GO8">
        <v>0.746152818202972</v>
      </c>
      <c r="GP8">
        <v>0.748091518878937</v>
      </c>
      <c r="GQ8">
        <v>0.749163091182709</v>
      </c>
      <c r="GR8">
        <v>0.750234305858612</v>
      </c>
      <c r="GS8">
        <v>0.750770032405853</v>
      </c>
      <c r="GT8">
        <v>0.750770032405853</v>
      </c>
      <c r="GU8">
        <v>0.751306116580963</v>
      </c>
      <c r="GV8">
        <v>0.752402484416962</v>
      </c>
      <c r="GW8">
        <v>0.752938330173492</v>
      </c>
      <c r="GX8">
        <v>0.752938330173492</v>
      </c>
      <c r="GY8">
        <v>0.752938330173492</v>
      </c>
      <c r="GZ8">
        <v>0.753474116325378</v>
      </c>
      <c r="HA8">
        <v>0.753474116325378</v>
      </c>
      <c r="HB8">
        <v>0.754034996032715</v>
      </c>
      <c r="HC8">
        <v>0.754570603370667</v>
      </c>
      <c r="HD8">
        <v>0.755004346370697</v>
      </c>
      <c r="HE8">
        <v>0.71802169084549</v>
      </c>
    </row>
    <row r="9" spans="1:213">
      <c r="A9">
        <f>ROUND(0.000000,4)</f>
      </c>
      <c r="B9">
        <v>0</v>
      </c>
      <c r="C9">
        <v>0.524160742759705</v>
      </c>
      <c r="D9">
        <v>0.557431697845459</v>
      </c>
      <c r="E9">
        <v>0.566019177436829</v>
      </c>
      <c r="F9">
        <v>0.572715044021606</v>
      </c>
      <c r="G9">
        <v>0.579632461071014</v>
      </c>
      <c r="H9">
        <v>0.588132083415985</v>
      </c>
      <c r="I9">
        <v>0.591512978076935</v>
      </c>
      <c r="J9">
        <v>0.593304514884949</v>
      </c>
      <c r="K9">
        <v>0.598791599273682</v>
      </c>
      <c r="L9">
        <v>0.603901326656342</v>
      </c>
      <c r="M9">
        <v>0.605848848819733</v>
      </c>
      <c r="N9">
        <v>0.607556998729706</v>
      </c>
      <c r="O9">
        <v>0.610816955566406</v>
      </c>
      <c r="P9">
        <v>0.61447948217392</v>
      </c>
      <c r="Q9">
        <v>0.619048535823822</v>
      </c>
      <c r="R9">
        <v>0.621735334396362</v>
      </c>
      <c r="S9">
        <v>0.623390913009644</v>
      </c>
      <c r="T9">
        <v>0.624418497085571</v>
      </c>
      <c r="U9">
        <v>0.625053524971008</v>
      </c>
      <c r="V9">
        <v>0.625265121459961</v>
      </c>
      <c r="W9">
        <v>0.627963364124298</v>
      </c>
      <c r="X9">
        <v>0.629777550697327</v>
      </c>
      <c r="Y9">
        <v>0.630934238433838</v>
      </c>
      <c r="Z9">
        <v>0.632521390914917</v>
      </c>
      <c r="AA9">
        <v>0.634426295757294</v>
      </c>
      <c r="AB9">
        <v>0.636764049530029</v>
      </c>
      <c r="AC9">
        <v>0.638399004936218</v>
      </c>
      <c r="AD9">
        <v>0.638897597789764</v>
      </c>
      <c r="AE9">
        <v>0.639353275299072</v>
      </c>
      <c r="AF9">
        <v>0.639353275299072</v>
      </c>
      <c r="AG9">
        <v>0.640328049659729</v>
      </c>
      <c r="AH9">
        <v>0.64175671339035</v>
      </c>
      <c r="AI9">
        <v>0.64175671339035</v>
      </c>
      <c r="AJ9">
        <v>0.642965316772461</v>
      </c>
      <c r="AK9">
        <v>0.642965316772461</v>
      </c>
      <c r="AL9">
        <v>0.644552767276764</v>
      </c>
      <c r="AM9">
        <v>0.645028948783875</v>
      </c>
      <c r="AN9">
        <v>0.645028948783875</v>
      </c>
      <c r="AO9">
        <v>0.64712917804718</v>
      </c>
      <c r="AP9">
        <v>0.647605359554291</v>
      </c>
      <c r="AQ9">
        <v>0.648081481456757</v>
      </c>
      <c r="AR9">
        <v>0.648081481456757</v>
      </c>
      <c r="AS9">
        <v>0.648557901382446</v>
      </c>
      <c r="AT9">
        <v>0.649192571640015</v>
      </c>
      <c r="AU9">
        <v>0.64966881275177</v>
      </c>
      <c r="AV9">
        <v>0.650124371051788</v>
      </c>
      <c r="AW9">
        <v>0.650439858436584</v>
      </c>
      <c r="AX9">
        <v>0.6505988240242</v>
      </c>
      <c r="AY9">
        <v>0.651286482810974</v>
      </c>
      <c r="AZ9">
        <v>0.651286482810974</v>
      </c>
      <c r="BA9">
        <v>0.652692496776581</v>
      </c>
      <c r="BB9">
        <v>0.652692496776581</v>
      </c>
      <c r="BC9">
        <v>0.653327405452728</v>
      </c>
      <c r="BD9">
        <v>0.653539061546326</v>
      </c>
      <c r="BE9">
        <v>0.654650330543518</v>
      </c>
      <c r="BF9">
        <v>0.656282007694244</v>
      </c>
      <c r="BG9">
        <v>0.656282007694244</v>
      </c>
      <c r="BH9">
        <v>0.656758308410645</v>
      </c>
      <c r="BI9">
        <v>0.656758308410645</v>
      </c>
      <c r="BJ9">
        <v>0.656758308410645</v>
      </c>
      <c r="BK9">
        <v>0.656969845294952</v>
      </c>
      <c r="BL9">
        <v>0.656969845294952</v>
      </c>
      <c r="BM9">
        <v>0.656969845294952</v>
      </c>
      <c r="BN9">
        <v>0.658465802669525</v>
      </c>
      <c r="BO9">
        <v>0.658465802669525</v>
      </c>
      <c r="BP9">
        <v>0.658941984176636</v>
      </c>
      <c r="BQ9">
        <v>0.659418046474457</v>
      </c>
      <c r="BR9">
        <v>0.660053372383118</v>
      </c>
      <c r="BS9">
        <v>0.66055166721344</v>
      </c>
      <c r="BT9">
        <v>0.661799073219299</v>
      </c>
      <c r="BU9">
        <v>0.66227525472641</v>
      </c>
      <c r="BV9">
        <v>0.66227525472641</v>
      </c>
      <c r="BW9">
        <v>0.66227525472641</v>
      </c>
      <c r="BX9">
        <v>0.66227525472641</v>
      </c>
      <c r="BY9">
        <v>0.662434041500092</v>
      </c>
      <c r="BZ9">
        <v>0.662434041500092</v>
      </c>
      <c r="CA9">
        <v>0.662434041500092</v>
      </c>
      <c r="CB9">
        <v>0.662434041500092</v>
      </c>
      <c r="CC9">
        <v>0.662434041500092</v>
      </c>
      <c r="CD9">
        <v>0.664656102657318</v>
      </c>
      <c r="CE9">
        <v>0.665154635906219</v>
      </c>
      <c r="CF9">
        <v>0.665313541889191</v>
      </c>
      <c r="CG9">
        <v>0.665313541889191</v>
      </c>
      <c r="CH9">
        <v>0.665859699249268</v>
      </c>
      <c r="CI9">
        <v>0.667288422584534</v>
      </c>
      <c r="CJ9">
        <v>0.667288422584534</v>
      </c>
      <c r="CK9">
        <v>0.667288422584534</v>
      </c>
      <c r="CL9">
        <v>0.667288422584534</v>
      </c>
      <c r="CM9">
        <v>0.668240666389465</v>
      </c>
      <c r="CN9">
        <v>0.668626248836517</v>
      </c>
      <c r="CO9">
        <v>0.669825673103333</v>
      </c>
      <c r="CP9">
        <v>0.669825673103333</v>
      </c>
      <c r="CQ9">
        <v>0.669984638690948</v>
      </c>
      <c r="CR9">
        <v>0.670302152633667</v>
      </c>
      <c r="CS9">
        <v>0.670936942100525</v>
      </c>
      <c r="CT9">
        <v>0.67188948392868</v>
      </c>
      <c r="CU9">
        <v>0.672048091888428</v>
      </c>
      <c r="CV9">
        <v>0.672048091888428</v>
      </c>
      <c r="CW9">
        <v>0.672048091888428</v>
      </c>
      <c r="CX9">
        <v>0.672048091888428</v>
      </c>
      <c r="CY9">
        <v>0.672048091888428</v>
      </c>
      <c r="CZ9">
        <v>0.672524333000183</v>
      </c>
      <c r="DA9">
        <v>0.672524333000183</v>
      </c>
      <c r="DB9">
        <v>0.672524333000183</v>
      </c>
      <c r="DC9">
        <v>0.672524333000183</v>
      </c>
      <c r="DD9">
        <v>0.672524333000183</v>
      </c>
      <c r="DE9">
        <v>0.673022925853729</v>
      </c>
      <c r="DF9">
        <v>0.673022925853729</v>
      </c>
      <c r="DG9">
        <v>0.673022925853729</v>
      </c>
      <c r="DH9">
        <v>0.673022925853729</v>
      </c>
      <c r="DI9">
        <v>0.674451351165771</v>
      </c>
      <c r="DJ9">
        <v>0.674451351165771</v>
      </c>
      <c r="DK9">
        <v>0.674451351165771</v>
      </c>
      <c r="DL9">
        <v>0.674610078334808</v>
      </c>
      <c r="DM9">
        <v>0.677308797836304</v>
      </c>
      <c r="DN9">
        <v>0.680143058300018</v>
      </c>
      <c r="DO9">
        <v>0.684139311313629</v>
      </c>
      <c r="DP9">
        <v>0.686293482780457</v>
      </c>
      <c r="DQ9">
        <v>0.687312126159668</v>
      </c>
      <c r="DR9">
        <v>0.690554797649384</v>
      </c>
      <c r="DS9">
        <v>0.691985189914703</v>
      </c>
      <c r="DT9">
        <v>0.69396185874939</v>
      </c>
      <c r="DU9">
        <v>0.695180833339691</v>
      </c>
      <c r="DV9">
        <v>0.698037683963776</v>
      </c>
      <c r="DW9">
        <v>0.698990166187286</v>
      </c>
      <c r="DX9">
        <v>0.699625253677368</v>
      </c>
      <c r="DY9">
        <v>0.699625253677368</v>
      </c>
      <c r="DZ9">
        <v>0.701577246189117</v>
      </c>
      <c r="EA9">
        <v>0.702847242355347</v>
      </c>
      <c r="EB9">
        <v>0.704827308654785</v>
      </c>
      <c r="EC9">
        <v>0.705038905143738</v>
      </c>
      <c r="ED9">
        <v>0.70640641450882</v>
      </c>
      <c r="EE9">
        <v>0.707041203975677</v>
      </c>
      <c r="EF9">
        <v>0.707835018634796</v>
      </c>
      <c r="EG9">
        <v>0.708809614181519</v>
      </c>
      <c r="EH9">
        <v>0.710587859153748</v>
      </c>
      <c r="EI9">
        <v>0.710657954216003</v>
      </c>
      <c r="EJ9">
        <v>0.711315333843231</v>
      </c>
      <c r="EK9">
        <v>0.711950302124023</v>
      </c>
      <c r="EL9">
        <v>0.712494671344757</v>
      </c>
      <c r="EM9">
        <v>0.713378727436066</v>
      </c>
      <c r="EN9">
        <v>0.713378727436066</v>
      </c>
      <c r="EO9">
        <v>0.713537633419037</v>
      </c>
      <c r="EP9">
        <v>0.713537633419037</v>
      </c>
      <c r="EQ9">
        <v>0.713537633419037</v>
      </c>
      <c r="ER9">
        <v>0.713537633419037</v>
      </c>
      <c r="ES9">
        <v>0.714083850383759</v>
      </c>
      <c r="ET9">
        <v>0.715292513370514</v>
      </c>
      <c r="EU9">
        <v>0.715748190879822</v>
      </c>
      <c r="EV9">
        <v>0.716063678264618</v>
      </c>
      <c r="EW9">
        <v>0.71783971786499</v>
      </c>
      <c r="EX9">
        <v>0.71783971786499</v>
      </c>
      <c r="EY9">
        <v>0.718792259693146</v>
      </c>
      <c r="EZ9">
        <v>0.718792259693146</v>
      </c>
      <c r="FA9">
        <v>0.720130205154419</v>
      </c>
      <c r="FB9">
        <v>0.720130205154419</v>
      </c>
      <c r="FC9">
        <v>0.720130205154419</v>
      </c>
      <c r="FD9">
        <v>0.720130205154419</v>
      </c>
      <c r="FE9">
        <v>0.721898555755615</v>
      </c>
      <c r="FF9">
        <v>0.721898555755615</v>
      </c>
      <c r="FG9">
        <v>0.723422825336456</v>
      </c>
      <c r="FH9">
        <v>0.723921418190002</v>
      </c>
      <c r="FI9">
        <v>0.724737524986267</v>
      </c>
      <c r="FJ9">
        <v>0.724737524986267</v>
      </c>
      <c r="FK9">
        <v>0.725235939025879</v>
      </c>
      <c r="FL9">
        <v>0.726077258586884</v>
      </c>
      <c r="FM9">
        <v>0.726077258586884</v>
      </c>
      <c r="FN9">
        <v>0.726575911045074</v>
      </c>
      <c r="FO9">
        <v>0.726575911045074</v>
      </c>
      <c r="FP9">
        <v>0.726734578609467</v>
      </c>
      <c r="FQ9">
        <v>0.727210879325867</v>
      </c>
      <c r="FR9">
        <v>0.727210879325867</v>
      </c>
      <c r="FS9">
        <v>0.728301346302032</v>
      </c>
      <c r="FT9">
        <v>0.728513062000275</v>
      </c>
      <c r="FU9">
        <v>0.729487717151642</v>
      </c>
      <c r="FV9">
        <v>0.729487717151642</v>
      </c>
      <c r="FW9">
        <v>0.729487717151642</v>
      </c>
      <c r="FX9">
        <v>0.729964017868042</v>
      </c>
      <c r="FY9">
        <v>0.730279386043549</v>
      </c>
      <c r="FZ9">
        <v>0.730279386043549</v>
      </c>
      <c r="GA9">
        <v>0.730914413928986</v>
      </c>
      <c r="GB9">
        <v>0.730914413928986</v>
      </c>
      <c r="GC9">
        <v>0.730914413928986</v>
      </c>
      <c r="GD9">
        <v>0.731413066387177</v>
      </c>
      <c r="GE9">
        <v>0.732599020004272</v>
      </c>
      <c r="GF9">
        <v>0.732599020004272</v>
      </c>
      <c r="GG9">
        <v>0.732599020004272</v>
      </c>
      <c r="GH9">
        <v>0.732599020004272</v>
      </c>
      <c r="GI9">
        <v>0.732599020004272</v>
      </c>
      <c r="GJ9">
        <v>0.732599020004272</v>
      </c>
      <c r="GK9">
        <v>0.734558582305908</v>
      </c>
      <c r="GL9">
        <v>0.735329806804657</v>
      </c>
      <c r="GM9">
        <v>0.737098515033722</v>
      </c>
      <c r="GN9">
        <v>0.737642765045166</v>
      </c>
      <c r="GO9">
        <v>0.738119006156921</v>
      </c>
      <c r="GP9">
        <v>0.738119006156921</v>
      </c>
      <c r="GQ9">
        <v>0.738753795623779</v>
      </c>
      <c r="GR9">
        <v>0.73882383108139</v>
      </c>
      <c r="GS9">
        <v>0.739458918571472</v>
      </c>
      <c r="GT9">
        <v>0.739458918571472</v>
      </c>
      <c r="GU9">
        <v>0.739458918571472</v>
      </c>
      <c r="GV9">
        <v>0.739617526531219</v>
      </c>
      <c r="GW9">
        <v>0.740232110023499</v>
      </c>
      <c r="GX9">
        <v>0.740232110023499</v>
      </c>
      <c r="GY9">
        <v>0.740232110023499</v>
      </c>
      <c r="GZ9">
        <v>0.740232110023499</v>
      </c>
      <c r="HA9">
        <v>0.740390658378601</v>
      </c>
      <c r="HB9">
        <v>0.740390658378601</v>
      </c>
      <c r="HC9">
        <v>0.740390658378601</v>
      </c>
      <c r="HD9">
        <v>0.740390658378601</v>
      </c>
      <c r="HE9">
        <v>0.724973678588867</v>
      </c>
    </row>
    <row r="10" spans="1:213">
      <c r="A10">
        <f>ROUND(0.000000,4)</f>
      </c>
      <c r="B10">
        <v>0</v>
      </c>
      <c r="C10">
        <v>0.507701992988586</v>
      </c>
      <c r="D10">
        <v>0.556143939495087</v>
      </c>
      <c r="E10">
        <v>0.565053462982178</v>
      </c>
      <c r="F10">
        <v>0.570003867149353</v>
      </c>
      <c r="G10">
        <v>0.577052891254425</v>
      </c>
      <c r="H10">
        <v>0.584068179130554</v>
      </c>
      <c r="I10">
        <v>0.586353838443756</v>
      </c>
      <c r="J10">
        <v>0.590435802936554</v>
      </c>
      <c r="K10">
        <v>0.59429931640625</v>
      </c>
      <c r="L10">
        <v>0.59515643119812</v>
      </c>
      <c r="M10">
        <v>0.597747981548309</v>
      </c>
      <c r="N10">
        <v>0.600462317466736</v>
      </c>
      <c r="O10">
        <v>0.60133957862854</v>
      </c>
      <c r="P10">
        <v>0.605053782463074</v>
      </c>
      <c r="Q10">
        <v>0.60875415802002</v>
      </c>
      <c r="R10">
        <v>0.610984921455383</v>
      </c>
      <c r="S10">
        <v>0.61241352558136</v>
      </c>
      <c r="T10">
        <v>0.614732265472412</v>
      </c>
      <c r="U10">
        <v>0.617392182350159</v>
      </c>
      <c r="V10">
        <v>0.61904501914978</v>
      </c>
      <c r="W10">
        <v>0.620441496372223</v>
      </c>
      <c r="X10">
        <v>0.62103283405304</v>
      </c>
      <c r="Y10">
        <v>0.62507575750351</v>
      </c>
      <c r="Z10">
        <v>0.626894176006317</v>
      </c>
      <c r="AA10">
        <v>0.629737436771393</v>
      </c>
      <c r="AB10">
        <v>0.63100254535675</v>
      </c>
      <c r="AC10">
        <v>0.631349563598633</v>
      </c>
      <c r="AD10">
        <v>0.633206963539124</v>
      </c>
      <c r="AE10">
        <v>0.63420695066452</v>
      </c>
      <c r="AF10">
        <v>0.636206984519958</v>
      </c>
      <c r="AG10">
        <v>0.638390064239502</v>
      </c>
      <c r="AH10">
        <v>0.639818668365479</v>
      </c>
      <c r="AI10">
        <v>0.641390144824982</v>
      </c>
      <c r="AJ10">
        <v>0.642737150192261</v>
      </c>
      <c r="AK10">
        <v>0.645308375358582</v>
      </c>
      <c r="AL10">
        <v>0.645451128482819</v>
      </c>
      <c r="AM10">
        <v>0.647492110729218</v>
      </c>
      <c r="AN10">
        <v>0.647920668125153</v>
      </c>
      <c r="AO10">
        <v>0.648063600063324</v>
      </c>
      <c r="AP10">
        <v>0.649918735027313</v>
      </c>
      <c r="AQ10">
        <v>0.653293013572693</v>
      </c>
      <c r="AR10">
        <v>0.653703153133392</v>
      </c>
      <c r="AS10">
        <v>0.655151963233948</v>
      </c>
      <c r="AT10">
        <v>0.65613329410553</v>
      </c>
      <c r="AU10">
        <v>0.65613329410553</v>
      </c>
      <c r="AV10">
        <v>0.65722119808197</v>
      </c>
      <c r="AW10">
        <v>0.657712817192078</v>
      </c>
      <c r="AX10">
        <v>0.658427238464355</v>
      </c>
      <c r="AY10">
        <v>0.659324765205383</v>
      </c>
      <c r="AZ10">
        <v>0.662124514579773</v>
      </c>
      <c r="BA10">
        <v>0.663661241531372</v>
      </c>
      <c r="BB10">
        <v>0.663661241531372</v>
      </c>
      <c r="BC10">
        <v>0.663661241531372</v>
      </c>
      <c r="BD10">
        <v>0.664661288261414</v>
      </c>
      <c r="BE10">
        <v>0.664661288261414</v>
      </c>
      <c r="BF10">
        <v>0.66566127538681</v>
      </c>
      <c r="BG10">
        <v>0.665947020053864</v>
      </c>
      <c r="BH10">
        <v>0.666395843029022</v>
      </c>
      <c r="BI10">
        <v>0.666395843029022</v>
      </c>
      <c r="BJ10">
        <v>0.666824340820312</v>
      </c>
      <c r="BK10">
        <v>0.666824340820312</v>
      </c>
      <c r="BL10">
        <v>0.666824340820312</v>
      </c>
      <c r="BM10">
        <v>0.666824340820312</v>
      </c>
      <c r="BN10">
        <v>0.666824340820312</v>
      </c>
      <c r="BO10">
        <v>0.667109966278076</v>
      </c>
      <c r="BP10">
        <v>0.667109966278076</v>
      </c>
      <c r="BQ10">
        <v>0.667109966278076</v>
      </c>
      <c r="BR10">
        <v>0.667538523674011</v>
      </c>
      <c r="BS10">
        <v>0.667681515216827</v>
      </c>
      <c r="BT10">
        <v>0.667681515216827</v>
      </c>
      <c r="BU10">
        <v>0.668681561946869</v>
      </c>
      <c r="BV10">
        <v>0.668681561946869</v>
      </c>
      <c r="BW10">
        <v>0.669110059738159</v>
      </c>
      <c r="BX10">
        <v>0.66939389705658</v>
      </c>
      <c r="BY10">
        <v>0.670012950897217</v>
      </c>
      <c r="BZ10">
        <v>0.670486152172089</v>
      </c>
      <c r="CA10">
        <v>0.671117067337036</v>
      </c>
      <c r="CB10">
        <v>0.671974182128906</v>
      </c>
      <c r="CC10">
        <v>0.671974182128906</v>
      </c>
      <c r="CD10">
        <v>0.672232508659363</v>
      </c>
      <c r="CE10">
        <v>0.672232508659363</v>
      </c>
      <c r="CF10">
        <v>0.672232508659363</v>
      </c>
      <c r="CG10">
        <v>0.672824084758759</v>
      </c>
      <c r="CH10">
        <v>0.673463046550751</v>
      </c>
      <c r="CI10">
        <v>0.673463046550751</v>
      </c>
      <c r="CJ10">
        <v>0.674614250659943</v>
      </c>
      <c r="CK10">
        <v>0.675491392612457</v>
      </c>
      <c r="CL10">
        <v>0.676062881946564</v>
      </c>
      <c r="CM10">
        <v>0.676062881946564</v>
      </c>
      <c r="CN10">
        <v>0.676062881946564</v>
      </c>
      <c r="CO10">
        <v>0.676348567008972</v>
      </c>
      <c r="CP10">
        <v>0.676695585250854</v>
      </c>
      <c r="CQ10">
        <v>0.678246676921844</v>
      </c>
      <c r="CR10">
        <v>0.678246676921844</v>
      </c>
      <c r="CS10">
        <v>0.678246676921844</v>
      </c>
      <c r="CT10">
        <v>0.678246676921844</v>
      </c>
      <c r="CU10">
        <v>0.678246676921844</v>
      </c>
      <c r="CV10">
        <v>0.678246676921844</v>
      </c>
      <c r="CW10">
        <v>0.678437113761902</v>
      </c>
      <c r="CX10">
        <v>0.678437113761902</v>
      </c>
      <c r="CY10">
        <v>0.678437113761902</v>
      </c>
      <c r="CZ10">
        <v>0.679580092430115</v>
      </c>
      <c r="DA10">
        <v>0.680008471012115</v>
      </c>
      <c r="DB10">
        <v>0.680008471012115</v>
      </c>
      <c r="DC10">
        <v>0.680355489253998</v>
      </c>
      <c r="DD10">
        <v>0.680355489253998</v>
      </c>
      <c r="DE10">
        <v>0.680355489253998</v>
      </c>
      <c r="DF10">
        <v>0.681355476379395</v>
      </c>
      <c r="DG10">
        <v>0.681355476379395</v>
      </c>
      <c r="DH10">
        <v>0.681546092033386</v>
      </c>
      <c r="DI10">
        <v>0.681546092033386</v>
      </c>
      <c r="DJ10">
        <v>0.6819948554039</v>
      </c>
      <c r="DK10">
        <v>0.6819948554039</v>
      </c>
      <c r="DL10">
        <v>0.6819948554039</v>
      </c>
      <c r="DM10">
        <v>0.682423174381256</v>
      </c>
      <c r="DN10">
        <v>0.682423174381256</v>
      </c>
      <c r="DO10">
        <v>0.683423459529877</v>
      </c>
      <c r="DP10">
        <v>0.684173226356506</v>
      </c>
      <c r="DQ10">
        <v>0.685526669025421</v>
      </c>
      <c r="DR10">
        <v>0.688887357711792</v>
      </c>
      <c r="DS10">
        <v>0.691954970359802</v>
      </c>
      <c r="DT10">
        <v>0.693998038768768</v>
      </c>
      <c r="DU10">
        <v>0.694827497005463</v>
      </c>
      <c r="DV10">
        <v>0.695113062858582</v>
      </c>
      <c r="DW10">
        <v>0.695541739463806</v>
      </c>
      <c r="DX10">
        <v>0.696827590465546</v>
      </c>
      <c r="DY10">
        <v>0.697255909442902</v>
      </c>
      <c r="DZ10">
        <v>0.697398900985718</v>
      </c>
      <c r="EA10">
        <v>0.697398900985718</v>
      </c>
      <c r="EB10">
        <v>0.6975417137146</v>
      </c>
      <c r="EC10">
        <v>0.698460221290588</v>
      </c>
      <c r="ED10">
        <v>0.699317336082458</v>
      </c>
      <c r="EE10">
        <v>0.700174391269684</v>
      </c>
      <c r="EF10">
        <v>0.700174391269684</v>
      </c>
      <c r="EG10">
        <v>0.700602948665619</v>
      </c>
      <c r="EH10">
        <v>0.702724874019623</v>
      </c>
      <c r="EI10">
        <v>0.70278787612915</v>
      </c>
      <c r="EJ10">
        <v>0.70450222492218</v>
      </c>
      <c r="EK10">
        <v>0.704950630664825</v>
      </c>
      <c r="EL10">
        <v>0.706379532814026</v>
      </c>
      <c r="EM10">
        <v>0.707665324211121</v>
      </c>
      <c r="EN10">
        <v>0.707808375358582</v>
      </c>
      <c r="EO10">
        <v>0.708890974521637</v>
      </c>
      <c r="EP10">
        <v>0.709686875343323</v>
      </c>
      <c r="EQ10">
        <v>0.709829926490784</v>
      </c>
      <c r="ER10">
        <v>0.709829926490784</v>
      </c>
      <c r="ES10">
        <v>0.709972679615021</v>
      </c>
      <c r="ET10">
        <v>0.710829854011536</v>
      </c>
      <c r="EU10">
        <v>0.710829854011536</v>
      </c>
      <c r="EV10">
        <v>0.710829854011536</v>
      </c>
      <c r="EW10">
        <v>0.710829854011536</v>
      </c>
      <c r="EX10">
        <v>0.711707174777985</v>
      </c>
      <c r="EY10">
        <v>0.711707174777985</v>
      </c>
      <c r="EZ10">
        <v>0.711707174777985</v>
      </c>
      <c r="FA10">
        <v>0.711707174777985</v>
      </c>
      <c r="FB10">
        <v>0.711707174777985</v>
      </c>
      <c r="FC10">
        <v>0.711707174777985</v>
      </c>
      <c r="FD10">
        <v>0.712503015995026</v>
      </c>
      <c r="FE10">
        <v>0.712645649909973</v>
      </c>
      <c r="FF10">
        <v>0.713358163833618</v>
      </c>
      <c r="FG10">
        <v>0.713358163833618</v>
      </c>
      <c r="FH10">
        <v>0.713806927204132</v>
      </c>
      <c r="FI10">
        <v>0.713806927204132</v>
      </c>
      <c r="FJ10">
        <v>0.714915812015533</v>
      </c>
      <c r="FK10">
        <v>0.715813219547272</v>
      </c>
      <c r="FL10">
        <v>0.716507315635681</v>
      </c>
      <c r="FM10">
        <v>0.717548429965973</v>
      </c>
      <c r="FN10">
        <v>0.71858936548233</v>
      </c>
      <c r="FO10">
        <v>0.71858936548233</v>
      </c>
      <c r="FP10">
        <v>0.718732118606567</v>
      </c>
      <c r="FQ10">
        <v>0.718795239925385</v>
      </c>
      <c r="FR10">
        <v>0.719570815563202</v>
      </c>
      <c r="FS10">
        <v>0.719854593276978</v>
      </c>
      <c r="FT10">
        <v>0.720303356647491</v>
      </c>
      <c r="FU10">
        <v>0.720493853092194</v>
      </c>
      <c r="FV10">
        <v>0.720493853092194</v>
      </c>
      <c r="FW10">
        <v>0.720493853092194</v>
      </c>
      <c r="FX10">
        <v>0.720636665821075</v>
      </c>
      <c r="FY10">
        <v>0.72167706489563</v>
      </c>
      <c r="FZ10">
        <v>0.72167706489563</v>
      </c>
      <c r="GA10">
        <v>0.72167706489563</v>
      </c>
      <c r="GB10">
        <v>0.72167706489563</v>
      </c>
      <c r="GC10">
        <v>0.72167706489563</v>
      </c>
      <c r="GD10">
        <v>0.722125709056854</v>
      </c>
      <c r="GE10">
        <v>0.722125709056854</v>
      </c>
      <c r="GF10">
        <v>0.722125709056854</v>
      </c>
      <c r="GG10">
        <v>0.722125709056854</v>
      </c>
      <c r="GH10">
        <v>0.722574412822723</v>
      </c>
      <c r="GI10">
        <v>0.722637474536896</v>
      </c>
      <c r="GJ10">
        <v>0.723066210746765</v>
      </c>
      <c r="GK10">
        <v>0.723809838294983</v>
      </c>
      <c r="GL10">
        <v>0.725380837917328</v>
      </c>
      <c r="GM10">
        <v>0.725870668888092</v>
      </c>
      <c r="GN10">
        <v>0.728707551956177</v>
      </c>
      <c r="GO10">
        <v>0.729136109352112</v>
      </c>
      <c r="GP10">
        <v>0.729483067989349</v>
      </c>
      <c r="GQ10">
        <v>0.729830145835876</v>
      </c>
      <c r="GR10">
        <v>0.73113602399826</v>
      </c>
      <c r="GS10">
        <v>0.732258796691895</v>
      </c>
      <c r="GT10">
        <v>0.733054399490356</v>
      </c>
      <c r="GU10">
        <v>0.733482897281647</v>
      </c>
      <c r="GV10">
        <v>0.733829975128174</v>
      </c>
      <c r="GW10">
        <v>0.73425829410553</v>
      </c>
      <c r="GX10">
        <v>0.734687149524689</v>
      </c>
      <c r="GY10">
        <v>0.735544085502625</v>
      </c>
      <c r="GZ10">
        <v>0.735925078392029</v>
      </c>
      <c r="HA10">
        <v>0.735925078392029</v>
      </c>
      <c r="HB10">
        <v>0.735925078392029</v>
      </c>
      <c r="HC10">
        <v>0.735925078392029</v>
      </c>
      <c r="HD10">
        <v>0.735925078392029</v>
      </c>
      <c r="HE10">
        <v>0.730967998504639</v>
      </c>
    </row>
    <row r="11" spans="1:213">
      <c r="A11">
        <f>ROUND(0.000000,4)</f>
      </c>
      <c r="B11">
        <v>0</v>
      </c>
      <c r="C11">
        <v>0.502165734767914</v>
      </c>
      <c r="D11">
        <v>0.545572757720947</v>
      </c>
      <c r="E11">
        <v>0.556416690349579</v>
      </c>
      <c r="F11">
        <v>0.563480854034424</v>
      </c>
      <c r="G11">
        <v>0.567532360553741</v>
      </c>
      <c r="H11">
        <v>0.570013821125031</v>
      </c>
      <c r="I11">
        <v>0.5775306224823</v>
      </c>
      <c r="J11">
        <v>0.582287430763245</v>
      </c>
      <c r="K11">
        <v>0.586237549781799</v>
      </c>
      <c r="L11">
        <v>0.589623749256134</v>
      </c>
      <c r="M11">
        <v>0.591330349445343</v>
      </c>
      <c r="N11">
        <v>0.5930055975914</v>
      </c>
      <c r="O11">
        <v>0.595979988574982</v>
      </c>
      <c r="P11">
        <v>0.600303053855896</v>
      </c>
      <c r="Q11">
        <v>0.601594805717468</v>
      </c>
      <c r="R11">
        <v>0.603103399276733</v>
      </c>
      <c r="S11">
        <v>0.607372283935547</v>
      </c>
      <c r="T11">
        <v>0.609173476696014</v>
      </c>
      <c r="U11">
        <v>0.61337149143219</v>
      </c>
      <c r="V11">
        <v>0.616048991680145</v>
      </c>
      <c r="W11">
        <v>0.616698443889618</v>
      </c>
      <c r="X11">
        <v>0.620548188686371</v>
      </c>
      <c r="Y11">
        <v>0.623108744621277</v>
      </c>
      <c r="Z11">
        <v>0.625020802021027</v>
      </c>
      <c r="AA11">
        <v>0.626467704772949</v>
      </c>
      <c r="AB11">
        <v>0.627994418144226</v>
      </c>
      <c r="AC11">
        <v>0.628640532493591</v>
      </c>
      <c r="AD11">
        <v>0.630328834056854</v>
      </c>
      <c r="AE11">
        <v>0.630774199962616</v>
      </c>
      <c r="AF11">
        <v>0.631146907806396</v>
      </c>
      <c r="AG11">
        <v>0.632581055164337</v>
      </c>
      <c r="AH11">
        <v>0.635794758796692</v>
      </c>
      <c r="AI11">
        <v>0.636371672153473</v>
      </c>
      <c r="AJ11">
        <v>0.637393832206726</v>
      </c>
      <c r="AK11">
        <v>0.639082014560699</v>
      </c>
      <c r="AL11">
        <v>0.63952898979187</v>
      </c>
      <c r="AM11">
        <v>0.641662657260895</v>
      </c>
      <c r="AN11">
        <v>0.642814457416534</v>
      </c>
      <c r="AO11">
        <v>0.642814457416534</v>
      </c>
      <c r="AP11">
        <v>0.64320433139801</v>
      </c>
      <c r="AQ11">
        <v>0.645009875297546</v>
      </c>
      <c r="AR11">
        <v>0.645399510860443</v>
      </c>
      <c r="AS11">
        <v>0.645714998245239</v>
      </c>
      <c r="AT11">
        <v>0.646469056606293</v>
      </c>
      <c r="AU11">
        <v>0.647248148918152</v>
      </c>
      <c r="AV11">
        <v>0.648196399211884</v>
      </c>
      <c r="AW11">
        <v>0.648585796356201</v>
      </c>
      <c r="AX11">
        <v>0.648975610733032</v>
      </c>
      <c r="AY11">
        <v>0.650144219398499</v>
      </c>
      <c r="AZ11">
        <v>0.651424646377563</v>
      </c>
      <c r="BA11">
        <v>0.65181428194046</v>
      </c>
      <c r="BB11">
        <v>0.652333736419678</v>
      </c>
      <c r="BC11">
        <v>0.653619766235352</v>
      </c>
      <c r="BD11">
        <v>0.653749704360962</v>
      </c>
      <c r="BE11">
        <v>0.653749704360962</v>
      </c>
      <c r="BF11">
        <v>0.653749704360962</v>
      </c>
      <c r="BG11">
        <v>0.654918372631073</v>
      </c>
      <c r="BH11">
        <v>0.655178248882294</v>
      </c>
      <c r="BI11">
        <v>0.656124532222748</v>
      </c>
      <c r="BJ11">
        <v>0.656124532222748</v>
      </c>
      <c r="BK11">
        <v>0.656384229660034</v>
      </c>
      <c r="BL11">
        <v>0.657293379306793</v>
      </c>
      <c r="BM11">
        <v>0.65872186422348</v>
      </c>
      <c r="BN11">
        <v>0.659111559391022</v>
      </c>
      <c r="BO11">
        <v>0.659241318702698</v>
      </c>
      <c r="BP11">
        <v>0.659241318702698</v>
      </c>
      <c r="BQ11">
        <v>0.660319268703461</v>
      </c>
      <c r="BR11">
        <v>0.661618232727051</v>
      </c>
      <c r="BS11">
        <v>0.661618232727051</v>
      </c>
      <c r="BT11">
        <v>0.661618232727051</v>
      </c>
      <c r="BU11">
        <v>0.661618232727051</v>
      </c>
      <c r="BV11">
        <v>0.662657022476196</v>
      </c>
      <c r="BW11">
        <v>0.662657022476196</v>
      </c>
      <c r="BX11">
        <v>0.663566052913666</v>
      </c>
      <c r="BY11">
        <v>0.663955688476562</v>
      </c>
      <c r="BZ11">
        <v>0.664603590965271</v>
      </c>
      <c r="CA11">
        <v>0.665122807025909</v>
      </c>
      <c r="CB11">
        <v>0.665122807025909</v>
      </c>
      <c r="CC11">
        <v>0.665642321109772</v>
      </c>
      <c r="CD11">
        <v>0.667200744152069</v>
      </c>
      <c r="CE11">
        <v>0.667200744152069</v>
      </c>
      <c r="CF11">
        <v>0.667200744152069</v>
      </c>
      <c r="CG11">
        <v>0.667315602302551</v>
      </c>
      <c r="CH11">
        <v>0.667315602302551</v>
      </c>
      <c r="CI11">
        <v>0.667315602302551</v>
      </c>
      <c r="CJ11">
        <v>0.667445480823517</v>
      </c>
      <c r="CK11">
        <v>0.667502820491791</v>
      </c>
      <c r="CL11">
        <v>0.667502820491791</v>
      </c>
      <c r="CM11">
        <v>0.668467462062836</v>
      </c>
      <c r="CN11">
        <v>0.668467462062836</v>
      </c>
      <c r="CO11">
        <v>0.669048666954041</v>
      </c>
      <c r="CP11">
        <v>0.669048666954041</v>
      </c>
      <c r="CQ11">
        <v>0.669438183307648</v>
      </c>
      <c r="CR11">
        <v>0.669438183307648</v>
      </c>
      <c r="CS11">
        <v>0.669827818870544</v>
      </c>
      <c r="CT11">
        <v>0.670087575912476</v>
      </c>
      <c r="CU11">
        <v>0.670087575912476</v>
      </c>
      <c r="CV11">
        <v>0.670087575912476</v>
      </c>
      <c r="CW11">
        <v>0.670460402965546</v>
      </c>
      <c r="CX11">
        <v>0.670850038528442</v>
      </c>
      <c r="CY11">
        <v>0.670850038528442</v>
      </c>
      <c r="CZ11">
        <v>0.670850038528442</v>
      </c>
      <c r="DA11">
        <v>0.67136949300766</v>
      </c>
      <c r="DB11">
        <v>0.67136949300766</v>
      </c>
      <c r="DC11">
        <v>0.67136949300766</v>
      </c>
      <c r="DD11">
        <v>0.671627581119537</v>
      </c>
      <c r="DE11">
        <v>0.671627581119537</v>
      </c>
      <c r="DF11">
        <v>0.671627581119537</v>
      </c>
      <c r="DG11">
        <v>0.671627581119537</v>
      </c>
      <c r="DH11">
        <v>0.671627581119537</v>
      </c>
      <c r="DI11">
        <v>0.671627581119537</v>
      </c>
      <c r="DJ11">
        <v>0.671627581119537</v>
      </c>
      <c r="DK11">
        <v>0.67214697599411</v>
      </c>
      <c r="DL11">
        <v>0.67214697599411</v>
      </c>
      <c r="DM11">
        <v>0.67214697599411</v>
      </c>
      <c r="DN11">
        <v>0.67214697599411</v>
      </c>
      <c r="DO11">
        <v>0.672276854515076</v>
      </c>
      <c r="DP11">
        <v>0.673186004161835</v>
      </c>
      <c r="DQ11">
        <v>0.673186004161835</v>
      </c>
      <c r="DR11">
        <v>0.673705458641052</v>
      </c>
      <c r="DS11">
        <v>0.675262093544006</v>
      </c>
      <c r="DT11">
        <v>0.677372217178345</v>
      </c>
      <c r="DU11">
        <v>0.679104268550873</v>
      </c>
      <c r="DV11">
        <v>0.682247281074524</v>
      </c>
      <c r="DW11">
        <v>0.683706641197205</v>
      </c>
      <c r="DX11">
        <v>0.683763980865479</v>
      </c>
      <c r="DY11">
        <v>0.684802770614624</v>
      </c>
      <c r="DZ11">
        <v>0.685495495796204</v>
      </c>
      <c r="EA11">
        <v>0.686869978904724</v>
      </c>
      <c r="EB11">
        <v>0.687277913093567</v>
      </c>
      <c r="EC11">
        <v>0.688075304031372</v>
      </c>
      <c r="ED11">
        <v>0.689992308616638</v>
      </c>
      <c r="EE11">
        <v>0.690542578697205</v>
      </c>
      <c r="EF11">
        <v>0.691192030906677</v>
      </c>
      <c r="EG11">
        <v>0.69171130657196</v>
      </c>
      <c r="EH11">
        <v>0.69171130657196</v>
      </c>
      <c r="EI11">
        <v>0.691841244697571</v>
      </c>
      <c r="EJ11">
        <v>0.691841244697571</v>
      </c>
      <c r="EK11">
        <v>0.692546248435974</v>
      </c>
      <c r="EL11">
        <v>0.69371497631073</v>
      </c>
      <c r="EM11">
        <v>0.695663273334503</v>
      </c>
      <c r="EN11">
        <v>0.695792973041534</v>
      </c>
      <c r="EO11">
        <v>0.696182548999786</v>
      </c>
      <c r="EP11">
        <v>0.696756303310394</v>
      </c>
      <c r="EQ11">
        <v>0.697535514831543</v>
      </c>
      <c r="ER11">
        <v>0.698166370391846</v>
      </c>
      <c r="ES11">
        <v>0.699508309364319</v>
      </c>
      <c r="ET11">
        <v>0.700577735900879</v>
      </c>
      <c r="EU11">
        <v>0.702570676803589</v>
      </c>
      <c r="EV11">
        <v>0.703646302223206</v>
      </c>
      <c r="EW11">
        <v>0.703646302223206</v>
      </c>
      <c r="EX11">
        <v>0.703646302223206</v>
      </c>
      <c r="EY11">
        <v>0.703819394111633</v>
      </c>
      <c r="EZ11">
        <v>0.703819394111633</v>
      </c>
      <c r="FA11">
        <v>0.703819394111633</v>
      </c>
      <c r="FB11">
        <v>0.704338848590851</v>
      </c>
      <c r="FC11">
        <v>0.705489158630371</v>
      </c>
      <c r="FD11">
        <v>0.705489158630371</v>
      </c>
      <c r="FE11">
        <v>0.705489158630371</v>
      </c>
      <c r="FF11">
        <v>0.705662369728088</v>
      </c>
      <c r="FG11">
        <v>0.707040965557098</v>
      </c>
      <c r="FH11">
        <v>0.707356333732605</v>
      </c>
      <c r="FI11">
        <v>0.707356333732605</v>
      </c>
      <c r="FJ11">
        <v>0.707356333732605</v>
      </c>
      <c r="FK11">
        <v>0.707356333732605</v>
      </c>
      <c r="FL11">
        <v>0.707356333732605</v>
      </c>
      <c r="FM11">
        <v>0.707591235637665</v>
      </c>
      <c r="FN11">
        <v>0.707591235637665</v>
      </c>
      <c r="FO11">
        <v>0.708296477794647</v>
      </c>
      <c r="FP11">
        <v>0.708296477794647</v>
      </c>
      <c r="FQ11">
        <v>0.708296477794647</v>
      </c>
      <c r="FR11">
        <v>0.708296477794647</v>
      </c>
      <c r="FS11">
        <v>0.708296477794647</v>
      </c>
      <c r="FT11">
        <v>0.709075510501862</v>
      </c>
      <c r="FU11">
        <v>0.709205329418182</v>
      </c>
      <c r="FV11">
        <v>0.709205329418182</v>
      </c>
      <c r="FW11">
        <v>0.709205329418182</v>
      </c>
      <c r="FX11">
        <v>0.709205329418182</v>
      </c>
      <c r="FY11">
        <v>0.710132956504822</v>
      </c>
      <c r="FZ11">
        <v>0.710132956504822</v>
      </c>
      <c r="GA11">
        <v>0.710448443889618</v>
      </c>
      <c r="GB11">
        <v>0.710448443889618</v>
      </c>
      <c r="GC11">
        <v>0.711283326148987</v>
      </c>
      <c r="GD11">
        <v>0.71180272102356</v>
      </c>
      <c r="GE11">
        <v>0.71203750371933</v>
      </c>
      <c r="GF11">
        <v>0.71203750371933</v>
      </c>
      <c r="GG11">
        <v>0.71203750371933</v>
      </c>
      <c r="GH11">
        <v>0.712668359279633</v>
      </c>
      <c r="GI11">
        <v>0.713058114051819</v>
      </c>
      <c r="GJ11">
        <v>0.713058114051819</v>
      </c>
      <c r="GK11">
        <v>0.714952051639557</v>
      </c>
      <c r="GL11">
        <v>0.71679675579071</v>
      </c>
      <c r="GM11">
        <v>0.719339847564697</v>
      </c>
      <c r="GN11">
        <v>0.720570206642151</v>
      </c>
      <c r="GO11">
        <v>0.721609055995941</v>
      </c>
      <c r="GP11">
        <v>0.722128689289093</v>
      </c>
      <c r="GQ11">
        <v>0.72320419549942</v>
      </c>
      <c r="GR11">
        <v>0.724348127841949</v>
      </c>
      <c r="GS11">
        <v>0.724867582321167</v>
      </c>
      <c r="GT11">
        <v>0.726277768611908</v>
      </c>
      <c r="GU11">
        <v>0.727374076843262</v>
      </c>
      <c r="GV11">
        <v>0.728561222553253</v>
      </c>
      <c r="GW11">
        <v>0.729080557823181</v>
      </c>
      <c r="GX11">
        <v>0.729210555553436</v>
      </c>
      <c r="GY11">
        <v>0.729267954826355</v>
      </c>
      <c r="GZ11">
        <v>0.730678021907806</v>
      </c>
      <c r="HA11">
        <v>0.730678021907806</v>
      </c>
      <c r="HB11">
        <v>0.731327474117279</v>
      </c>
      <c r="HC11">
        <v>0.731327474117279</v>
      </c>
      <c r="HD11">
        <v>0.731958448886871</v>
      </c>
      <c r="HE11">
        <v>0.716894507408142</v>
      </c>
    </row>
    <row r="12" spans="1:213">
      <c r="A12">
        <f>ROUND(0.000000,4)</f>
      </c>
      <c r="B12">
        <v>0</v>
      </c>
      <c r="C12">
        <v>0.507802546024323</v>
      </c>
      <c r="D12">
        <v>0.544512689113617</v>
      </c>
      <c r="E12">
        <v>0.550497889518738</v>
      </c>
      <c r="F12">
        <v>0.561251938343048</v>
      </c>
      <c r="G12">
        <v>0.570395350456238</v>
      </c>
      <c r="H12">
        <v>0.576315641403198</v>
      </c>
      <c r="I12">
        <v>0.580412924289703</v>
      </c>
      <c r="J12">
        <v>0.583184838294983</v>
      </c>
      <c r="K12">
        <v>0.586914777755737</v>
      </c>
      <c r="L12">
        <v>0.589657783508301</v>
      </c>
      <c r="M12">
        <v>0.591443479061127</v>
      </c>
      <c r="N12">
        <v>0.594693422317505</v>
      </c>
      <c r="O12">
        <v>0.59575343132019</v>
      </c>
      <c r="P12">
        <v>0.597683906555176</v>
      </c>
      <c r="Q12">
        <v>0.600444674491882</v>
      </c>
      <c r="R12">
        <v>0.603239297866821</v>
      </c>
      <c r="S12">
        <v>0.604825079441071</v>
      </c>
      <c r="T12">
        <v>0.606303095817566</v>
      </c>
      <c r="U12">
        <v>0.608207821846008</v>
      </c>
      <c r="V12">
        <v>0.6102215051651</v>
      </c>
      <c r="W12">
        <v>0.610340476036072</v>
      </c>
      <c r="X12">
        <v>0.610736131668091</v>
      </c>
      <c r="Y12">
        <v>0.611637234687805</v>
      </c>
      <c r="Z12">
        <v>0.613118350505829</v>
      </c>
      <c r="AA12">
        <v>0.614189743995667</v>
      </c>
      <c r="AB12">
        <v>0.615245580673218</v>
      </c>
      <c r="AC12">
        <v>0.61683851480484</v>
      </c>
      <c r="AD12">
        <v>0.617195606231689</v>
      </c>
      <c r="AE12">
        <v>0.617830574512482</v>
      </c>
      <c r="AF12">
        <v>0.619956254959106</v>
      </c>
      <c r="AG12">
        <v>0.62114691734314</v>
      </c>
      <c r="AH12">
        <v>0.623079061508179</v>
      </c>
      <c r="AI12">
        <v>0.624310612678528</v>
      </c>
      <c r="AJ12">
        <v>0.625706732273102</v>
      </c>
      <c r="AK12">
        <v>0.626285195350647</v>
      </c>
      <c r="AL12">
        <v>0.626999318599701</v>
      </c>
      <c r="AM12">
        <v>0.627492547035217</v>
      </c>
      <c r="AN12">
        <v>0.628444910049438</v>
      </c>
      <c r="AO12">
        <v>0.629754304885864</v>
      </c>
      <c r="AP12">
        <v>0.629873394966125</v>
      </c>
      <c r="AQ12">
        <v>0.630519688129425</v>
      </c>
      <c r="AR12">
        <v>0.632103025913239</v>
      </c>
      <c r="AS12">
        <v>0.63222199678421</v>
      </c>
      <c r="AT12">
        <v>0.632936298847198</v>
      </c>
      <c r="AU12">
        <v>0.632936298847198</v>
      </c>
      <c r="AV12">
        <v>0.633310198783875</v>
      </c>
      <c r="AW12">
        <v>0.634755611419678</v>
      </c>
      <c r="AX12">
        <v>0.634992241859436</v>
      </c>
      <c r="AY12">
        <v>0.634992241859436</v>
      </c>
      <c r="AZ12">
        <v>0.636269450187683</v>
      </c>
      <c r="BA12">
        <v>0.636269450187683</v>
      </c>
      <c r="BB12">
        <v>0.636643290519714</v>
      </c>
      <c r="BC12">
        <v>0.636643290519714</v>
      </c>
      <c r="BD12">
        <v>0.636762738227844</v>
      </c>
      <c r="BE12">
        <v>0.63751620054245</v>
      </c>
      <c r="BF12">
        <v>0.637936770915985</v>
      </c>
      <c r="BG12">
        <v>0.639025092124939</v>
      </c>
      <c r="BH12">
        <v>0.639382362365723</v>
      </c>
      <c r="BI12">
        <v>0.639382362365723</v>
      </c>
      <c r="BJ12">
        <v>0.639671623706818</v>
      </c>
      <c r="BK12">
        <v>0.642343103885651</v>
      </c>
      <c r="BL12">
        <v>0.6427001953125</v>
      </c>
      <c r="BM12">
        <v>0.643295228481293</v>
      </c>
      <c r="BN12">
        <v>0.643295228481293</v>
      </c>
      <c r="BO12">
        <v>0.6445592045784</v>
      </c>
      <c r="BP12">
        <v>0.645154297351837</v>
      </c>
      <c r="BQ12">
        <v>0.646219432353973</v>
      </c>
      <c r="BR12">
        <v>0.646275997161865</v>
      </c>
      <c r="BS12">
        <v>0.646275997161865</v>
      </c>
      <c r="BT12">
        <v>0.646395087242126</v>
      </c>
      <c r="BU12">
        <v>0.646633148193359</v>
      </c>
      <c r="BV12">
        <v>0.6467524766922</v>
      </c>
      <c r="BW12">
        <v>0.64710944890976</v>
      </c>
      <c r="BX12">
        <v>0.64710944890976</v>
      </c>
      <c r="BY12">
        <v>0.64710944890976</v>
      </c>
      <c r="BZ12">
        <v>0.647823750972748</v>
      </c>
      <c r="CA12">
        <v>0.647823750972748</v>
      </c>
      <c r="CB12">
        <v>0.647823750972748</v>
      </c>
      <c r="CC12">
        <v>0.648180902004242</v>
      </c>
      <c r="CD12">
        <v>0.648339569568634</v>
      </c>
      <c r="CE12">
        <v>0.649462044239044</v>
      </c>
      <c r="CF12">
        <v>0.649580955505371</v>
      </c>
      <c r="CG12">
        <v>0.649791419506073</v>
      </c>
      <c r="CH12">
        <v>0.649791419506073</v>
      </c>
      <c r="CI12">
        <v>0.650080442428589</v>
      </c>
      <c r="CJ12">
        <v>0.650454580783844</v>
      </c>
      <c r="CK12">
        <v>0.651479780673981</v>
      </c>
      <c r="CL12">
        <v>0.651479780673981</v>
      </c>
      <c r="CM12">
        <v>0.651717782020569</v>
      </c>
      <c r="CN12">
        <v>0.652007043361664</v>
      </c>
      <c r="CO12">
        <v>0.652007043361664</v>
      </c>
      <c r="CP12">
        <v>0.652007043361664</v>
      </c>
      <c r="CQ12">
        <v>0.652483105659485</v>
      </c>
      <c r="CR12">
        <v>0.652602255344391</v>
      </c>
      <c r="CS12">
        <v>0.652602255344391</v>
      </c>
      <c r="CT12">
        <v>0.652602255344391</v>
      </c>
      <c r="CU12">
        <v>0.652602255344391</v>
      </c>
      <c r="CV12">
        <v>0.654644846916199</v>
      </c>
      <c r="CW12">
        <v>0.654644846916199</v>
      </c>
      <c r="CX12">
        <v>0.654644846916199</v>
      </c>
      <c r="CY12">
        <v>0.65476381778717</v>
      </c>
      <c r="CZ12">
        <v>0.65512090921402</v>
      </c>
      <c r="DA12">
        <v>0.65541011095047</v>
      </c>
      <c r="DB12">
        <v>0.65582001209259</v>
      </c>
      <c r="DC12">
        <v>0.655939102172852</v>
      </c>
      <c r="DD12">
        <v>0.655939102172852</v>
      </c>
      <c r="DE12">
        <v>0.656686961650848</v>
      </c>
      <c r="DF12">
        <v>0.656686961650848</v>
      </c>
      <c r="DG12">
        <v>0.656686961650848</v>
      </c>
      <c r="DH12">
        <v>0.657265305519104</v>
      </c>
      <c r="DI12">
        <v>0.65763932466507</v>
      </c>
      <c r="DJ12">
        <v>0.65763932466507</v>
      </c>
      <c r="DK12">
        <v>0.65763932466507</v>
      </c>
      <c r="DL12">
        <v>0.65763932466507</v>
      </c>
      <c r="DM12">
        <v>0.65763932466507</v>
      </c>
      <c r="DN12">
        <v>0.65763932466507</v>
      </c>
      <c r="DO12">
        <v>0.658591687679291</v>
      </c>
      <c r="DP12">
        <v>0.658591687679291</v>
      </c>
      <c r="DQ12">
        <v>0.658591687679291</v>
      </c>
      <c r="DR12">
        <v>0.659067809581757</v>
      </c>
      <c r="DS12">
        <v>0.660433828830719</v>
      </c>
      <c r="DT12">
        <v>0.660790920257568</v>
      </c>
      <c r="DU12">
        <v>0.661663949489594</v>
      </c>
      <c r="DV12">
        <v>0.664537847042084</v>
      </c>
      <c r="DW12">
        <v>0.665189564228058</v>
      </c>
      <c r="DX12">
        <v>0.667875468730927</v>
      </c>
      <c r="DY12">
        <v>0.66899037361145</v>
      </c>
      <c r="DZ12">
        <v>0.671166896820068</v>
      </c>
      <c r="EA12">
        <v>0.672430694103241</v>
      </c>
      <c r="EB12">
        <v>0.673636496067047</v>
      </c>
      <c r="EC12">
        <v>0.675762534141541</v>
      </c>
      <c r="ED12">
        <v>0.676952838897705</v>
      </c>
      <c r="EE12">
        <v>0.678179085254669</v>
      </c>
      <c r="EF12">
        <v>0.678179085254669</v>
      </c>
      <c r="EG12">
        <v>0.679442822933197</v>
      </c>
      <c r="EH12">
        <v>0.682335495948792</v>
      </c>
      <c r="EI12">
        <v>0.683349251747131</v>
      </c>
      <c r="EJ12">
        <v>0.684239149093628</v>
      </c>
      <c r="EK12">
        <v>0.685905456542969</v>
      </c>
      <c r="EL12">
        <v>0.686359167098999</v>
      </c>
      <c r="EM12">
        <v>0.686716258525848</v>
      </c>
      <c r="EN12">
        <v>0.687668561935425</v>
      </c>
      <c r="EO12">
        <v>0.68795770406723</v>
      </c>
      <c r="EP12">
        <v>0.688739895820618</v>
      </c>
      <c r="EQ12">
        <v>0.689113736152649</v>
      </c>
      <c r="ER12">
        <v>0.689113736152649</v>
      </c>
      <c r="ES12">
        <v>0.689930200576782</v>
      </c>
      <c r="ET12">
        <v>0.690219402313232</v>
      </c>
      <c r="EU12">
        <v>0.69074684381485</v>
      </c>
      <c r="EV12">
        <v>0.690865695476532</v>
      </c>
      <c r="EW12">
        <v>0.692039370536804</v>
      </c>
      <c r="EX12">
        <v>0.692634522914886</v>
      </c>
      <c r="EY12">
        <v>0.692753672599792</v>
      </c>
      <c r="EZ12">
        <v>0.69309538602829</v>
      </c>
      <c r="FA12">
        <v>0.693985104560852</v>
      </c>
      <c r="FB12">
        <v>0.693985104560852</v>
      </c>
      <c r="FC12">
        <v>0.695917785167694</v>
      </c>
      <c r="FD12">
        <v>0.696155965328217</v>
      </c>
      <c r="FE12">
        <v>0.696497678756714</v>
      </c>
      <c r="FF12">
        <v>0.696855008602142</v>
      </c>
      <c r="FG12">
        <v>0.697433233261108</v>
      </c>
      <c r="FH12">
        <v>0.697552263736725</v>
      </c>
      <c r="FI12">
        <v>0.697552263736725</v>
      </c>
      <c r="FJ12">
        <v>0.697552263736725</v>
      </c>
      <c r="FK12">
        <v>0.698846459388733</v>
      </c>
      <c r="FL12">
        <v>0.698846459388733</v>
      </c>
      <c r="FM12">
        <v>0.69969642162323</v>
      </c>
      <c r="FN12">
        <v>0.69969642162323</v>
      </c>
      <c r="FO12">
        <v>0.699934482574463</v>
      </c>
      <c r="FP12">
        <v>0.699934482574463</v>
      </c>
      <c r="FQ12">
        <v>0.701227128505707</v>
      </c>
      <c r="FR12">
        <v>0.701346218585968</v>
      </c>
      <c r="FS12">
        <v>0.701703369617462</v>
      </c>
      <c r="FT12">
        <v>0.701703369617462</v>
      </c>
      <c r="FU12">
        <v>0.702315390110016</v>
      </c>
      <c r="FV12">
        <v>0.702553510665894</v>
      </c>
      <c r="FW12">
        <v>0.702553510665894</v>
      </c>
      <c r="FX12">
        <v>0.703029572963715</v>
      </c>
      <c r="FY12">
        <v>0.70331883430481</v>
      </c>
      <c r="FZ12">
        <v>0.7036092877388</v>
      </c>
      <c r="GA12">
        <v>0.7036092877388</v>
      </c>
      <c r="GB12">
        <v>0.704618155956268</v>
      </c>
      <c r="GC12">
        <v>0.704618155956268</v>
      </c>
      <c r="GD12">
        <v>0.704618155956268</v>
      </c>
      <c r="GE12">
        <v>0.70473724603653</v>
      </c>
      <c r="GF12">
        <v>0.704856514930725</v>
      </c>
      <c r="GG12">
        <v>0.704856514930725</v>
      </c>
      <c r="GH12">
        <v>0.704856514930725</v>
      </c>
      <c r="GI12">
        <v>0.704975485801697</v>
      </c>
      <c r="GJ12">
        <v>0.705808877944946</v>
      </c>
      <c r="GK12">
        <v>0.706402540206909</v>
      </c>
      <c r="GL12">
        <v>0.708685874938965</v>
      </c>
      <c r="GM12">
        <v>0.71035236120224</v>
      </c>
      <c r="GN12">
        <v>0.712485313415527</v>
      </c>
      <c r="GO12">
        <v>0.713626027107239</v>
      </c>
      <c r="GP12">
        <v>0.716209769248962</v>
      </c>
      <c r="GQ12">
        <v>0.716606616973877</v>
      </c>
      <c r="GR12">
        <v>0.716777980327606</v>
      </c>
      <c r="GS12">
        <v>0.718291282653809</v>
      </c>
      <c r="GT12">
        <v>0.718291282653809</v>
      </c>
      <c r="GU12">
        <v>0.718410491943359</v>
      </c>
      <c r="GV12">
        <v>0.719232141971588</v>
      </c>
      <c r="GW12">
        <v>0.719708442687988</v>
      </c>
      <c r="GX12">
        <v>0.721142411231995</v>
      </c>
      <c r="GY12">
        <v>0.721714735031128</v>
      </c>
      <c r="GZ12">
        <v>0.722071945667267</v>
      </c>
      <c r="HA12">
        <v>0.722190916538239</v>
      </c>
      <c r="HB12">
        <v>0.722837269306183</v>
      </c>
      <c r="HC12">
        <v>0.723551511764526</v>
      </c>
      <c r="HD12">
        <v>0.723551511764526</v>
      </c>
      <c r="HE12">
        <v>0.718021869659424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2016-08-12T03:17:16Z</dcterms:modified>
</cp:coreProperties>
</file>