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c81f4264d3c341f/Documents/GitHub/VehicleRegistration/VehicleRegistration/VehicleRegistration/UploadTemplate/"/>
    </mc:Choice>
  </mc:AlternateContent>
  <xr:revisionPtr revIDLastSave="6" documentId="13_ncr:1_{F9435FC1-D286-4348-AC46-AF664502C42A}" xr6:coauthVersionLast="45" xr6:coauthVersionMax="45" xr10:uidLastSave="{51175553-7ED6-45DD-8F5A-A7AD245181D9}"/>
  <bookViews>
    <workbookView xWindow="-120" yWindow="-120" windowWidth="29040" windowHeight="15840" xr2:uid="{00000000-000D-0000-FFFF-FFFF00000000}"/>
  </bookViews>
  <sheets>
    <sheet name="VehicleInfo" sheetId="1" r:id="rId1"/>
    <sheet name="List" sheetId="7" state="hidden" r:id="rId2"/>
  </sheets>
  <calcPr calcId="191029"/>
</workbook>
</file>

<file path=xl/calcChain.xml><?xml version="1.0" encoding="utf-8"?>
<calcChain xmlns="http://schemas.openxmlformats.org/spreadsheetml/2006/main">
  <c r="B2" i="1" l="1"/>
  <c r="D2" i="1"/>
  <c r="F2" i="1"/>
  <c r="J2" i="1"/>
  <c r="B3" i="1"/>
  <c r="D3" i="1"/>
  <c r="F3" i="1"/>
  <c r="J3" i="1"/>
  <c r="B4" i="1"/>
  <c r="D4" i="1"/>
  <c r="F4" i="1"/>
  <c r="J4" i="1"/>
  <c r="B5" i="1"/>
  <c r="D5" i="1"/>
  <c r="F5" i="1"/>
  <c r="J5" i="1"/>
  <c r="B6" i="1"/>
  <c r="D6" i="1"/>
  <c r="F6" i="1"/>
  <c r="J6" i="1"/>
  <c r="B7" i="1"/>
  <c r="D7" i="1"/>
  <c r="F7" i="1"/>
  <c r="J7" i="1"/>
  <c r="B8" i="1"/>
  <c r="D8" i="1"/>
  <c r="F8" i="1"/>
  <c r="J8" i="1"/>
  <c r="B9" i="1"/>
  <c r="D9" i="1"/>
  <c r="F9" i="1"/>
  <c r="J9" i="1"/>
  <c r="B10" i="1"/>
  <c r="D10" i="1"/>
  <c r="F10" i="1"/>
  <c r="J10" i="1"/>
  <c r="B11" i="1"/>
  <c r="D11" i="1"/>
  <c r="F11" i="1"/>
  <c r="J11" i="1"/>
  <c r="B12" i="1"/>
  <c r="D12" i="1"/>
  <c r="F12" i="1"/>
  <c r="J12" i="1"/>
  <c r="B13" i="1"/>
  <c r="D13" i="1"/>
  <c r="F13" i="1"/>
  <c r="J13" i="1"/>
  <c r="B14" i="1"/>
  <c r="D14" i="1"/>
  <c r="F14" i="1"/>
  <c r="J14" i="1"/>
  <c r="B15" i="1"/>
  <c r="D15" i="1"/>
  <c r="F15" i="1"/>
  <c r="J15" i="1"/>
  <c r="B16" i="1"/>
  <c r="D16" i="1"/>
  <c r="F16" i="1"/>
  <c r="J16" i="1"/>
  <c r="B17" i="1"/>
  <c r="D17" i="1"/>
  <c r="F17" i="1"/>
  <c r="J17" i="1"/>
  <c r="B18" i="1"/>
  <c r="D18" i="1"/>
  <c r="F18" i="1"/>
  <c r="J18" i="1"/>
  <c r="B19" i="1"/>
  <c r="D19" i="1"/>
  <c r="F19" i="1"/>
  <c r="J19" i="1"/>
  <c r="B20" i="1"/>
  <c r="D20" i="1"/>
  <c r="F20" i="1"/>
  <c r="J20" i="1"/>
  <c r="B21" i="1"/>
  <c r="D21" i="1"/>
  <c r="F21" i="1"/>
  <c r="J21" i="1"/>
  <c r="B22" i="1"/>
  <c r="D22" i="1"/>
  <c r="F22" i="1"/>
  <c r="J22" i="1"/>
  <c r="B23" i="1"/>
  <c r="D23" i="1"/>
  <c r="F23" i="1"/>
  <c r="J23" i="1"/>
  <c r="B24" i="1"/>
  <c r="D24" i="1"/>
  <c r="F24" i="1"/>
  <c r="J24" i="1"/>
  <c r="B25" i="1"/>
  <c r="D25" i="1"/>
  <c r="F25" i="1"/>
  <c r="J25" i="1"/>
  <c r="B26" i="1"/>
  <c r="D26" i="1"/>
  <c r="F26" i="1"/>
  <c r="J26" i="1"/>
  <c r="B27" i="1"/>
  <c r="D27" i="1"/>
  <c r="F27" i="1"/>
  <c r="J27" i="1"/>
  <c r="B28" i="1"/>
  <c r="D28" i="1"/>
  <c r="F28" i="1"/>
  <c r="J28" i="1"/>
  <c r="B29" i="1"/>
  <c r="D29" i="1"/>
  <c r="F29" i="1"/>
  <c r="J29" i="1"/>
  <c r="B30" i="1"/>
  <c r="D30" i="1"/>
  <c r="F30" i="1"/>
  <c r="J30" i="1"/>
  <c r="B31" i="1"/>
  <c r="D31" i="1"/>
  <c r="F31" i="1"/>
  <c r="J31" i="1"/>
  <c r="B32" i="1"/>
  <c r="D32" i="1"/>
  <c r="F32" i="1"/>
  <c r="J32" i="1"/>
  <c r="B33" i="1"/>
  <c r="D33" i="1"/>
  <c r="F33" i="1"/>
  <c r="J33" i="1"/>
  <c r="B34" i="1"/>
  <c r="D34" i="1"/>
  <c r="F34" i="1"/>
  <c r="J34" i="1"/>
  <c r="B35" i="1"/>
  <c r="D35" i="1"/>
  <c r="F35" i="1"/>
  <c r="J35" i="1"/>
  <c r="B36" i="1"/>
  <c r="D36" i="1"/>
  <c r="F36" i="1"/>
  <c r="J36" i="1"/>
  <c r="B37" i="1"/>
  <c r="D37" i="1"/>
  <c r="F37" i="1"/>
  <c r="J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achilles</author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  <comment ref="C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  <comment ref="E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  <comment ref="G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This field is required!</t>
        </r>
      </text>
    </comment>
  </commentList>
</comments>
</file>

<file path=xl/sharedStrings.xml><?xml version="1.0" encoding="utf-8"?>
<sst xmlns="http://schemas.openxmlformats.org/spreadsheetml/2006/main" count="3411" uniqueCount="2128">
  <si>
    <t>Vehicle Make</t>
  </si>
  <si>
    <t>Vehicle Make ID</t>
  </si>
  <si>
    <t>Vehicle Model</t>
  </si>
  <si>
    <t>Vehicle Model ID</t>
  </si>
  <si>
    <t>Vehicle Body Type</t>
  </si>
  <si>
    <t>Vehicle Body Type ID</t>
  </si>
  <si>
    <t>Engine Number</t>
  </si>
  <si>
    <t>Chasis Number</t>
  </si>
  <si>
    <t>Vehicle Color</t>
  </si>
  <si>
    <t>Vehicle Color ID</t>
  </si>
  <si>
    <t>Gross Vehicle Weight</t>
  </si>
  <si>
    <t>VehicleMakeID</t>
  </si>
  <si>
    <t>VehicleMakeName</t>
  </si>
  <si>
    <t>VehicleModelName</t>
  </si>
  <si>
    <t>VehicleModelID</t>
  </si>
  <si>
    <t>VehicleFuelTypeName</t>
  </si>
  <si>
    <t>VehicleFuelTypeID</t>
  </si>
  <si>
    <t>VehicleColorName</t>
  </si>
  <si>
    <t>VehicleColorID</t>
  </si>
  <si>
    <t>VehicleBodyTypeName</t>
  </si>
  <si>
    <t>VehicleBodyTypeID</t>
  </si>
  <si>
    <t>AirconTypeDescription</t>
  </si>
  <si>
    <t>AirconTypeReference</t>
  </si>
  <si>
    <t>Toyota</t>
  </si>
  <si>
    <t>1</t>
  </si>
  <si>
    <t>Altis - Series 2020</t>
  </si>
  <si>
    <t>702</t>
  </si>
  <si>
    <t>Gasoline</t>
  </si>
  <si>
    <t>White</t>
  </si>
  <si>
    <t>Sedan</t>
  </si>
  <si>
    <t>N/A</t>
  </si>
  <si>
    <t>00</t>
  </si>
  <si>
    <t>Honda</t>
  </si>
  <si>
    <t>2</t>
  </si>
  <si>
    <t>Innova - 2.8GL</t>
  </si>
  <si>
    <t>3</t>
  </si>
  <si>
    <t>Diesel</t>
  </si>
  <si>
    <t>Silver</t>
  </si>
  <si>
    <t>Sport coupe</t>
  </si>
  <si>
    <t>R12</t>
  </si>
  <si>
    <t>01</t>
  </si>
  <si>
    <t>Suzuki</t>
  </si>
  <si>
    <t>Vios - 1.3 EL</t>
  </si>
  <si>
    <t>Liquified Petroleum</t>
  </si>
  <si>
    <t>Black</t>
  </si>
  <si>
    <t>Sport Utility Vehicle</t>
  </si>
  <si>
    <t>R134a</t>
  </si>
  <si>
    <t>02</t>
  </si>
  <si>
    <t>Ford</t>
  </si>
  <si>
    <t>5</t>
  </si>
  <si>
    <t>ADV150 - ADV150AL-WR</t>
  </si>
  <si>
    <t>299</t>
  </si>
  <si>
    <t>Compressed Natural Gas</t>
  </si>
  <si>
    <t>4</t>
  </si>
  <si>
    <t>Grey</t>
  </si>
  <si>
    <t>Pickup Truck</t>
  </si>
  <si>
    <t>Non-Aircon</t>
  </si>
  <si>
    <t>03</t>
  </si>
  <si>
    <t>Nissan</t>
  </si>
  <si>
    <t>9</t>
  </si>
  <si>
    <t>ADV150 - ADV150ALII-MB</t>
  </si>
  <si>
    <t>300</t>
  </si>
  <si>
    <t>Ethanol</t>
  </si>
  <si>
    <t>Blue</t>
  </si>
  <si>
    <t>Convertible</t>
  </si>
  <si>
    <t>Hydrocarbon</t>
  </si>
  <si>
    <t>04</t>
  </si>
  <si>
    <t>Air Blade150 - ACA150CAFL-CB</t>
  </si>
  <si>
    <t>314</t>
  </si>
  <si>
    <t>Red</t>
  </si>
  <si>
    <t>6</t>
  </si>
  <si>
    <t>Cruiser</t>
  </si>
  <si>
    <t>Air Blade150 - ACA150CAFL-CRR</t>
  </si>
  <si>
    <t>315</t>
  </si>
  <si>
    <t>Brown</t>
  </si>
  <si>
    <t>7</t>
  </si>
  <si>
    <t>Scooter</t>
  </si>
  <si>
    <t>Air Blade150 - ACA150CAFLII-MB</t>
  </si>
  <si>
    <t>316</t>
  </si>
  <si>
    <t>Yellow</t>
  </si>
  <si>
    <t>8</t>
  </si>
  <si>
    <t>Sports Bike</t>
  </si>
  <si>
    <t>Beat Fi - ACH110CSFH-RWH</t>
  </si>
  <si>
    <t>97</t>
  </si>
  <si>
    <t>Green</t>
  </si>
  <si>
    <t>Car</t>
  </si>
  <si>
    <t>Beat Fi (Iss/Cbs) - ACH110CBTHII-NO</t>
  </si>
  <si>
    <t>104</t>
  </si>
  <si>
    <t>Light Blue</t>
  </si>
  <si>
    <t>10</t>
  </si>
  <si>
    <t>Light Electric Vehicle</t>
  </si>
  <si>
    <t>Beat Fi Esp - ACH110CSFH-WR</t>
  </si>
  <si>
    <t>98</t>
  </si>
  <si>
    <t xml:space="preserve">Absolute Black </t>
  </si>
  <si>
    <t>21</t>
  </si>
  <si>
    <t>Mopeds (0-49 cc)</t>
  </si>
  <si>
    <t>11</t>
  </si>
  <si>
    <t>Beat Fi Esp - ACH110CSFJ-BK</t>
  </si>
  <si>
    <t>99</t>
  </si>
  <si>
    <t>Agate Black</t>
  </si>
  <si>
    <t>22</t>
  </si>
  <si>
    <t>Motorcycle with Side Car</t>
  </si>
  <si>
    <t>12</t>
  </si>
  <si>
    <t>Beat Fi Esp - ACH110CSFJ-NO</t>
  </si>
  <si>
    <t>100</t>
  </si>
  <si>
    <t>Aluminum Metallic</t>
  </si>
  <si>
    <t>23</t>
  </si>
  <si>
    <t>Motorcycle without Side Car</t>
  </si>
  <si>
    <t>13</t>
  </si>
  <si>
    <t>Beat Fi Esp - ACH110CSFJ-RWH</t>
  </si>
  <si>
    <t>101</t>
  </si>
  <si>
    <t>Arctic White</t>
  </si>
  <si>
    <t>24</t>
  </si>
  <si>
    <t>Non-Conventional MC (Car)</t>
  </si>
  <si>
    <t>14</t>
  </si>
  <si>
    <t>Beat Fi Esp - ACH110CSFJ-SMM</t>
  </si>
  <si>
    <t>102</t>
  </si>
  <si>
    <t>Blue Lightning</t>
  </si>
  <si>
    <t>25</t>
  </si>
  <si>
    <t>Non-Conventional MV (UV)</t>
  </si>
  <si>
    <t>15</t>
  </si>
  <si>
    <t>Beat Fi Esp  - ACH110CSFJ-WR</t>
  </si>
  <si>
    <t>103</t>
  </si>
  <si>
    <t>Blue Metallic</t>
  </si>
  <si>
    <t>26</t>
  </si>
  <si>
    <t>School Bus</t>
  </si>
  <si>
    <t>16</t>
  </si>
  <si>
    <t>Beat Fi Esp - ACH110CSFH-BK</t>
  </si>
  <si>
    <t>96</t>
  </si>
  <si>
    <t>Cinnamon Glaze</t>
  </si>
  <si>
    <t>27</t>
  </si>
  <si>
    <t>Shuttle Bus</t>
  </si>
  <si>
    <t>17</t>
  </si>
  <si>
    <t>Beat Fi Esp (Cbs/Iss) - ACH110CBTH-SMM</t>
  </si>
  <si>
    <t>105</t>
  </si>
  <si>
    <t>Conquer Gray</t>
  </si>
  <si>
    <t>28</t>
  </si>
  <si>
    <t>Tourist Bus</t>
  </si>
  <si>
    <t>19</t>
  </si>
  <si>
    <t>Beat Fi Esp (Cbs/Iss) - ACH110CBTH-VBM</t>
  </si>
  <si>
    <t>106</t>
  </si>
  <si>
    <t>Crystal White</t>
  </si>
  <si>
    <t>29</t>
  </si>
  <si>
    <t>Truck</t>
  </si>
  <si>
    <t>20</t>
  </si>
  <si>
    <t>Beat Fi Esp (Cbs/Iss) - ACH110CBTH-WR</t>
  </si>
  <si>
    <t>107</t>
  </si>
  <si>
    <t>Deep Crystal Blue</t>
  </si>
  <si>
    <t>30</t>
  </si>
  <si>
    <t>Truck Bus</t>
  </si>
  <si>
    <t>Beat Fi Esp (Iss/Cbs - ACH110CBTJ-WR</t>
  </si>
  <si>
    <t>111</t>
  </si>
  <si>
    <t>Deep Crystal BlueRed</t>
  </si>
  <si>
    <t>31</t>
  </si>
  <si>
    <t>Utility Vehicle</t>
  </si>
  <si>
    <t>Beat Fi Esp (Iss/Cbs) - ACH110CBTJ-NO</t>
  </si>
  <si>
    <t>108</t>
  </si>
  <si>
    <t>Diffused Silver</t>
  </si>
  <si>
    <t>32</t>
  </si>
  <si>
    <t>Beat Fi Esp (Iss/Cbs) - ACH110CBTJ-SMM</t>
  </si>
  <si>
    <t>109</t>
  </si>
  <si>
    <t>Elegant White</t>
  </si>
  <si>
    <t>33</t>
  </si>
  <si>
    <t>Beat Fi Esp (Iss/Cbs) - ACH110CBTJ-VBM</t>
  </si>
  <si>
    <t>110</t>
  </si>
  <si>
    <t>Frozen White</t>
  </si>
  <si>
    <t>34</t>
  </si>
  <si>
    <t>BEAT-FI - ACH110CSFKII-BK</t>
  </si>
  <si>
    <t>275</t>
  </si>
  <si>
    <t>Iconic Silver</t>
  </si>
  <si>
    <t>35</t>
  </si>
  <si>
    <t>BEAT-FI - ACH110CSFK-NO</t>
  </si>
  <si>
    <t>276</t>
  </si>
  <si>
    <t>Ingot Silver</t>
  </si>
  <si>
    <t>36</t>
  </si>
  <si>
    <t>282</t>
  </si>
  <si>
    <t>Kona Blue</t>
  </si>
  <si>
    <t>37</t>
  </si>
  <si>
    <t>283</t>
  </si>
  <si>
    <t>Magnetic</t>
  </si>
  <si>
    <t>38</t>
  </si>
  <si>
    <t>BEAT-FI (ISS/CBS) - ACH110CBTK-GB</t>
  </si>
  <si>
    <t>254</t>
  </si>
  <si>
    <t>Magnetic Metallic</t>
  </si>
  <si>
    <t>39</t>
  </si>
  <si>
    <t>BEAT-FI (ISS/CBS) - ACH110CBTK-RW</t>
  </si>
  <si>
    <t>255</t>
  </si>
  <si>
    <t>Meteor Gray</t>
  </si>
  <si>
    <t>40</t>
  </si>
  <si>
    <t>BEAT-FI (ISS/CBS) - ACH110CBTJII-VB</t>
  </si>
  <si>
    <t>112</t>
  </si>
  <si>
    <t>Moondust Silver</t>
  </si>
  <si>
    <t>41</t>
  </si>
  <si>
    <t>BEAT-FI (ISS/CBS) - ACH110CBTJII-RV</t>
  </si>
  <si>
    <t>113</t>
  </si>
  <si>
    <t>Moonstone Blue</t>
  </si>
  <si>
    <t>42</t>
  </si>
  <si>
    <t>BEAT-FI (ISS/CBS) - ACH110CBTJII-SM</t>
  </si>
  <si>
    <t>114</t>
  </si>
  <si>
    <t>Oxford White</t>
  </si>
  <si>
    <t>43</t>
  </si>
  <si>
    <t>BEAT-FI (ISS/CBS) - ACH110CBTJII-NO</t>
  </si>
  <si>
    <t>115</t>
  </si>
  <si>
    <t>Panther Black</t>
  </si>
  <si>
    <t>44</t>
  </si>
  <si>
    <t>BEAT-FI (ISS/CBS) - ACH110CBTL3-MFR</t>
  </si>
  <si>
    <t>318</t>
  </si>
  <si>
    <t>Pearl White</t>
  </si>
  <si>
    <t>45</t>
  </si>
  <si>
    <t>BEAT-FI (ISS/CBS) - ACH110CBTL3-MG</t>
  </si>
  <si>
    <t>319</t>
  </si>
  <si>
    <t>Performance Blue</t>
  </si>
  <si>
    <t>46</t>
  </si>
  <si>
    <t>BEAT-FI (Standard) - ACH110CSFL-BK</t>
  </si>
  <si>
    <t>320</t>
  </si>
  <si>
    <t>Race Red</t>
  </si>
  <si>
    <t>47</t>
  </si>
  <si>
    <t>BEAT-FI (Standard) - ACH110CSFL-BL</t>
  </si>
  <si>
    <t>321</t>
  </si>
  <si>
    <t>Rapid Red</t>
  </si>
  <si>
    <t>48</t>
  </si>
  <si>
    <t>BEAT-FI (Standard) - ACH110CSFLII-MG</t>
  </si>
  <si>
    <t>322</t>
  </si>
  <si>
    <t>Ruby Red</t>
  </si>
  <si>
    <t>49</t>
  </si>
  <si>
    <t>BEAT-FI (Standard) - ACH110CSFL-VO</t>
  </si>
  <si>
    <t>323</t>
  </si>
  <si>
    <t>Saber</t>
  </si>
  <si>
    <t>50</t>
  </si>
  <si>
    <t>BEAT-FI (STANDARD) - ACH110CSFJII-BY</t>
  </si>
  <si>
    <t>116</t>
  </si>
  <si>
    <t>Shadow Black</t>
  </si>
  <si>
    <t>51</t>
  </si>
  <si>
    <t>BEAT-FI (STANDARD) - ACH110CSFJII-BK</t>
  </si>
  <si>
    <t>117</t>
  </si>
  <si>
    <t>Snowflake White</t>
  </si>
  <si>
    <t>52</t>
  </si>
  <si>
    <t>BEAT-FI (STANDARD) - ACH110CSFJII-RW</t>
  </si>
  <si>
    <t>118</t>
  </si>
  <si>
    <t>Star White</t>
  </si>
  <si>
    <t>53</t>
  </si>
  <si>
    <t>BEAT-FI (STANDARD) - ACH110CSFJII-SM</t>
  </si>
  <si>
    <t>119</t>
  </si>
  <si>
    <t>Sunset</t>
  </si>
  <si>
    <t>54</t>
  </si>
  <si>
    <t>BEAT-FI (STANDARD) - ACH110CSFJII-NO</t>
  </si>
  <si>
    <t>120</t>
  </si>
  <si>
    <t>Sunset Red</t>
  </si>
  <si>
    <t>55</t>
  </si>
  <si>
    <t>BEAT-FI (Standard) - ACH110CSFK-GB</t>
  </si>
  <si>
    <t>256</t>
  </si>
  <si>
    <t>True Red</t>
  </si>
  <si>
    <t>56</t>
  </si>
  <si>
    <t>BEAT-FI (Standard) - ACH110CSFK-RV</t>
  </si>
  <si>
    <t>249</t>
  </si>
  <si>
    <t>Twister Orange</t>
  </si>
  <si>
    <t>57</t>
  </si>
  <si>
    <t>BEAT-FI (Standard) - ACH110CSFK-VB</t>
  </si>
  <si>
    <t>250</t>
  </si>
  <si>
    <t>White Platinum</t>
  </si>
  <si>
    <t>58</t>
  </si>
  <si>
    <t>BEAT-FI (Standard) - ACH110CSFKII-BK</t>
  </si>
  <si>
    <t>263</t>
  </si>
  <si>
    <t>Yellow/White</t>
  </si>
  <si>
    <t>61</t>
  </si>
  <si>
    <t>BEAT-FI (Standard) - ACH110CSFKII-RW</t>
  </si>
  <si>
    <t>264</t>
  </si>
  <si>
    <t>Yellow/Matte Gray</t>
  </si>
  <si>
    <t>62</t>
  </si>
  <si>
    <t>BEAT-FI (Standard) - ACH110CSFK-NO</t>
  </si>
  <si>
    <t>265</t>
  </si>
  <si>
    <t>Yellow/M.Gray</t>
  </si>
  <si>
    <t>63</t>
  </si>
  <si>
    <t>247</t>
  </si>
  <si>
    <t>Yellow/Black</t>
  </si>
  <si>
    <t>64</t>
  </si>
  <si>
    <t>BEAT-FI (Standard) Anchor - ACH110CSFKII-AG</t>
  </si>
  <si>
    <t>248</t>
  </si>
  <si>
    <t>65</t>
  </si>
  <si>
    <t>Cb125 Kick - CGX125SHD3-BK</t>
  </si>
  <si>
    <t>121</t>
  </si>
  <si>
    <t>Winning Red</t>
  </si>
  <si>
    <t>66</t>
  </si>
  <si>
    <t>Cb125 Kick - CGX125SHD-SBM</t>
  </si>
  <si>
    <t>122</t>
  </si>
  <si>
    <t>Winnging Red</t>
  </si>
  <si>
    <t>67</t>
  </si>
  <si>
    <t>Cb125 Kick - CGX125SHD-VRD</t>
  </si>
  <si>
    <t>123</t>
  </si>
  <si>
    <t>White/Gray</t>
  </si>
  <si>
    <t>68</t>
  </si>
  <si>
    <t>CB125CL KICK&amp;ELEC - CGX125SHMD3-BK</t>
  </si>
  <si>
    <t>124</t>
  </si>
  <si>
    <t>White/Blue</t>
  </si>
  <si>
    <t>69</t>
  </si>
  <si>
    <t>Cb125Cl-Elec - CGX125SHMD-BK</t>
  </si>
  <si>
    <t>125</t>
  </si>
  <si>
    <t>White/Black</t>
  </si>
  <si>
    <t>70</t>
  </si>
  <si>
    <t>Cb125Cl-Elec - CGX125SHMD-SBM</t>
  </si>
  <si>
    <t>126</t>
  </si>
  <si>
    <t>White W/ Red Stripes</t>
  </si>
  <si>
    <t>71</t>
  </si>
  <si>
    <t>Cb125Cl-Elec - CGX125SHMD-VRD</t>
  </si>
  <si>
    <t>127</t>
  </si>
  <si>
    <t>White W/ Blue Stripes</t>
  </si>
  <si>
    <t>72</t>
  </si>
  <si>
    <t>Cb150R - CB150RH-BK</t>
  </si>
  <si>
    <t>128</t>
  </si>
  <si>
    <t>73</t>
  </si>
  <si>
    <t>Cb150R - CB150RH-WR</t>
  </si>
  <si>
    <t>129</t>
  </si>
  <si>
    <t>Vivid Blue Metallic</t>
  </si>
  <si>
    <t>74</t>
  </si>
  <si>
    <t>CBR150R - CBR150RJ-GB</t>
  </si>
  <si>
    <t>130</t>
  </si>
  <si>
    <t>Violet/Black</t>
  </si>
  <si>
    <t>75</t>
  </si>
  <si>
    <t>CBR150R - CBR150RJV-WR</t>
  </si>
  <si>
    <t>131</t>
  </si>
  <si>
    <t>Violet</t>
  </si>
  <si>
    <t>76</t>
  </si>
  <si>
    <t>CBR150R - CBR150RJIII-NO</t>
  </si>
  <si>
    <t>132</t>
  </si>
  <si>
    <t>Victory Red</t>
  </si>
  <si>
    <t>77</t>
  </si>
  <si>
    <t>Cbr150R - CBR150RHV-WR</t>
  </si>
  <si>
    <t>133</t>
  </si>
  <si>
    <t>Vibrant Orange</t>
  </si>
  <si>
    <t>78</t>
  </si>
  <si>
    <t>CBR150R - CBR150RK-GB</t>
  </si>
  <si>
    <t>288</t>
  </si>
  <si>
    <t>VALIANT RED</t>
  </si>
  <si>
    <t>79</t>
  </si>
  <si>
    <t>CBR150R  - CBR150RKV-WR</t>
  </si>
  <si>
    <t>310</t>
  </si>
  <si>
    <t>Titan Black/Yellow</t>
  </si>
  <si>
    <t>80</t>
  </si>
  <si>
    <t>Cbr150Rh - CBR150RH-BK</t>
  </si>
  <si>
    <t>134</t>
  </si>
  <si>
    <t>Titan Black/Stronger Red</t>
  </si>
  <si>
    <t>81</t>
  </si>
  <si>
    <t>Cbr150Rh Iii - CBR150RHIII-NO</t>
  </si>
  <si>
    <t>210</t>
  </si>
  <si>
    <t>Titan Black/Solid Black</t>
  </si>
  <si>
    <t>82</t>
  </si>
  <si>
    <t>Click 125i - ACB125CBFL-GB</t>
  </si>
  <si>
    <t>277</t>
  </si>
  <si>
    <t>Titan Black/Red</t>
  </si>
  <si>
    <t>83</t>
  </si>
  <si>
    <t>Click 125i - ACB125CBFL-VB</t>
  </si>
  <si>
    <t>278</t>
  </si>
  <si>
    <t>Titan Black/Hyper Pink</t>
  </si>
  <si>
    <t>84</t>
  </si>
  <si>
    <t>Click 125i  - ACB125CBFL-GB</t>
  </si>
  <si>
    <t>270</t>
  </si>
  <si>
    <t>Titan Black/Candy Violet</t>
  </si>
  <si>
    <t>85</t>
  </si>
  <si>
    <t>271</t>
  </si>
  <si>
    <t>Titan Black (Special Color)</t>
  </si>
  <si>
    <t>86</t>
  </si>
  <si>
    <t>257</t>
  </si>
  <si>
    <t>Titan Black</t>
  </si>
  <si>
    <t>87</t>
  </si>
  <si>
    <t>Click 125i - ACB125CBFL-NO</t>
  </si>
  <si>
    <t>258</t>
  </si>
  <si>
    <t>Tech Black</t>
  </si>
  <si>
    <t>88</t>
  </si>
  <si>
    <t>Click 125i - ACB125CBFL-RV</t>
  </si>
  <si>
    <t>259</t>
  </si>
  <si>
    <t>Tcd2 Bkgd</t>
  </si>
  <si>
    <t>89</t>
  </si>
  <si>
    <t>260</t>
  </si>
  <si>
    <t>Tangerine Orange R</t>
  </si>
  <si>
    <t>90</t>
  </si>
  <si>
    <t>Click 125i - ACB125CBFM-VB</t>
  </si>
  <si>
    <t>312</t>
  </si>
  <si>
    <t>Tangerine Orange</t>
  </si>
  <si>
    <t>91</t>
  </si>
  <si>
    <t>Click 125i Anchor - ACB125CBFK-AG</t>
  </si>
  <si>
    <t>223</t>
  </si>
  <si>
    <t>Stronger Red/Titan Black</t>
  </si>
  <si>
    <t>92</t>
  </si>
  <si>
    <t>Click 125i Nitric - ACB125CBFK-NO</t>
  </si>
  <si>
    <t>224</t>
  </si>
  <si>
    <t>Spectrolite Blue</t>
  </si>
  <si>
    <t>93</t>
  </si>
  <si>
    <t>Click 125i Space - ACB125CBFK-SM</t>
  </si>
  <si>
    <t>225</t>
  </si>
  <si>
    <t>Special Edition</t>
  </si>
  <si>
    <t>94</t>
  </si>
  <si>
    <t>Click 125i Vivid - ACB125CBFK-VB</t>
  </si>
  <si>
    <t>226</t>
  </si>
  <si>
    <t>Space Magneta Metallic</t>
  </si>
  <si>
    <t>95</t>
  </si>
  <si>
    <t>Click125I - ACB125CBFH-BK</t>
  </si>
  <si>
    <t>135</t>
  </si>
  <si>
    <t>Space Magenta Metallic</t>
  </si>
  <si>
    <t>Click125I - ACB125CBFH-BR</t>
  </si>
  <si>
    <t>136</t>
  </si>
  <si>
    <t>Solid Dazzling Cool Yellow</t>
  </si>
  <si>
    <t>Click125I - ACB125CBFH-RW</t>
  </si>
  <si>
    <t>137</t>
  </si>
  <si>
    <t>Solid Cool Dazzling Yellow</t>
  </si>
  <si>
    <t>Click125I - ACB125CBFH-WR</t>
  </si>
  <si>
    <t>138</t>
  </si>
  <si>
    <t>Solid Black Gloss</t>
  </si>
  <si>
    <t>Click150I - ACB150CBTHII-GB</t>
  </si>
  <si>
    <t>139</t>
  </si>
  <si>
    <t>Solid Black 50% Gloss</t>
  </si>
  <si>
    <t>Click150I - ACB150CBTHII-IB</t>
  </si>
  <si>
    <t>140</t>
  </si>
  <si>
    <t>Solid Black</t>
  </si>
  <si>
    <t>Click150I - ACB150CBTHII-JB</t>
  </si>
  <si>
    <t>141</t>
  </si>
  <si>
    <t>Smash Frenetic Magenta</t>
  </si>
  <si>
    <t>Click150i  - ACB150CBTK-GB</t>
  </si>
  <si>
    <t>227</t>
  </si>
  <si>
    <t>Silver/Blue</t>
  </si>
  <si>
    <t>Click150i - ACB150CBTK-MSR</t>
  </si>
  <si>
    <t>228</t>
  </si>
  <si>
    <t>Silver Breeze</t>
  </si>
  <si>
    <t>229</t>
  </si>
  <si>
    <t>Scd2 Abkrd</t>
  </si>
  <si>
    <t>Click150i  - ACB150CBTK-MCS</t>
  </si>
  <si>
    <t>230</t>
  </si>
  <si>
    <t>Sahara Blue Metallic</t>
  </si>
  <si>
    <t>231</t>
  </si>
  <si>
    <t>Ross White</t>
  </si>
  <si>
    <t>Click150i - ACB150CBTK-PFW</t>
  </si>
  <si>
    <t>232</t>
  </si>
  <si>
    <t>Riverside Blue</t>
  </si>
  <si>
    <t>Click150i - ACB150CBTL-GB</t>
  </si>
  <si>
    <t>261</t>
  </si>
  <si>
    <t>River Side Blue</t>
  </si>
  <si>
    <t>Click150i - ACB150CBTL-JB</t>
  </si>
  <si>
    <t>262</t>
  </si>
  <si>
    <t>Red/Silver</t>
  </si>
  <si>
    <t>222</t>
  </si>
  <si>
    <t>Red/New Titan Black</t>
  </si>
  <si>
    <t>Click150i - ACB150CBTL-CS</t>
  </si>
  <si>
    <t>272</t>
  </si>
  <si>
    <t>Red/Matte Black</t>
  </si>
  <si>
    <t>273</t>
  </si>
  <si>
    <t>Red/M.Gray</t>
  </si>
  <si>
    <t>Click150i - ACB150CBTL-MSR</t>
  </si>
  <si>
    <t>274</t>
  </si>
  <si>
    <t>Red/Black</t>
  </si>
  <si>
    <t>279</t>
  </si>
  <si>
    <t>Red Metallic</t>
  </si>
  <si>
    <t>280</t>
  </si>
  <si>
    <t>281</t>
  </si>
  <si>
    <t>Rally Fighting Red</t>
  </si>
  <si>
    <t>Click150i - ACB150CBTM-IB</t>
  </si>
  <si>
    <t>317</t>
  </si>
  <si>
    <t>Rally</t>
  </si>
  <si>
    <t>CRF 250 Rally - CRF250RLJ-RD</t>
  </si>
  <si>
    <t>245</t>
  </si>
  <si>
    <t>Purple</t>
  </si>
  <si>
    <t>CRF 250 Rally - CRF250LK-RD</t>
  </si>
  <si>
    <t>246</t>
  </si>
  <si>
    <t>Pearltourmaline Purle</t>
  </si>
  <si>
    <t>CRF150L - CRF150LK-RD</t>
  </si>
  <si>
    <t>241</t>
  </si>
  <si>
    <t>Pearl Shinning Black</t>
  </si>
  <si>
    <t>CRF150L - CRF150LK-BK</t>
  </si>
  <si>
    <t>251</t>
  </si>
  <si>
    <t>Pearl Nightfall Blue</t>
  </si>
  <si>
    <t>CRF150L - CRF150LH-RD</t>
  </si>
  <si>
    <t>142</t>
  </si>
  <si>
    <t>Pearl Magellanic Black</t>
  </si>
  <si>
    <t>CRF150L - CRF150LL-RD</t>
  </si>
  <si>
    <t>311</t>
  </si>
  <si>
    <t>PEARL JASMIN WHITE</t>
  </si>
  <si>
    <t>Crf250 - CRF250LH-RD</t>
  </si>
  <si>
    <t>143</t>
  </si>
  <si>
    <t>Pearl Fadeless White</t>
  </si>
  <si>
    <t>CRF250 - CRF250LK-RD</t>
  </si>
  <si>
    <t>252</t>
  </si>
  <si>
    <t>Orange/White</t>
  </si>
  <si>
    <t>Crf250Rlh - CRF250RLH-RD</t>
  </si>
  <si>
    <t>144</t>
  </si>
  <si>
    <t>Orange/Black</t>
  </si>
  <si>
    <t>CRF250RLK - CRF250RLK-RD</t>
  </si>
  <si>
    <t>295</t>
  </si>
  <si>
    <t>Orange</t>
  </si>
  <si>
    <t>Fs150Rhiii - FS150RHIII-MGB</t>
  </si>
  <si>
    <t>145</t>
  </si>
  <si>
    <t>Nitric Orange</t>
  </si>
  <si>
    <t>Genio Ross  - ACJ110CBFL-NHH</t>
  </si>
  <si>
    <t>297</t>
  </si>
  <si>
    <t>New Titan Blk/Celeb Red</t>
  </si>
  <si>
    <t>Genio Ross  - ACJ110CBFL-RWH</t>
  </si>
  <si>
    <t>298</t>
  </si>
  <si>
    <t>New Titan Black/Yellow</t>
  </si>
  <si>
    <t>PCX150 - WW150AL-JW</t>
  </si>
  <si>
    <t>304</t>
  </si>
  <si>
    <t>New Titan Black</t>
  </si>
  <si>
    <t>PCX150 - WW150AK-CR</t>
  </si>
  <si>
    <t>212</t>
  </si>
  <si>
    <t>New Green Stripes</t>
  </si>
  <si>
    <t>PCX150 - WW150AK-MS</t>
  </si>
  <si>
    <t>213</t>
  </si>
  <si>
    <t>Movistar</t>
  </si>
  <si>
    <t>PCX150 POSEIDON - WW150AL-BM</t>
  </si>
  <si>
    <t>313</t>
  </si>
  <si>
    <t>Motogp Mblk</t>
  </si>
  <si>
    <t>RS150R - FS150RK-GB</t>
  </si>
  <si>
    <t>253</t>
  </si>
  <si>
    <t>Motogp Blue</t>
  </si>
  <si>
    <t>RS150R - FS150RK-RV</t>
  </si>
  <si>
    <t>243</t>
  </si>
  <si>
    <t>Motogp</t>
  </si>
  <si>
    <t>Rs150R - FS150RKII-RV</t>
  </si>
  <si>
    <t>244</t>
  </si>
  <si>
    <t>Metallic Triton Blue</t>
  </si>
  <si>
    <t>Rs150R - FS150RH-SMM</t>
  </si>
  <si>
    <t>146</t>
  </si>
  <si>
    <t>Metallic Oort Gray</t>
  </si>
  <si>
    <t>Rs150R - FS150RH-WR</t>
  </si>
  <si>
    <t>147</t>
  </si>
  <si>
    <t>Metallic Medium Blue/Titan Black</t>
  </si>
  <si>
    <t>Rs150R - FS150RJII-WR</t>
  </si>
  <si>
    <t>148</t>
  </si>
  <si>
    <t>Metallic Matte Stellar Blue</t>
  </si>
  <si>
    <t>Rs150R Repsol - FS150RHII-NO</t>
  </si>
  <si>
    <t>149</t>
  </si>
  <si>
    <t>Metallic Matte Platinum Silver</t>
  </si>
  <si>
    <t>Supra GTR150 - FS150FL-BK</t>
  </si>
  <si>
    <t>301</t>
  </si>
  <si>
    <t>Metallic Matte Black</t>
  </si>
  <si>
    <t>Supra GTR150 - FS150FL-RV</t>
  </si>
  <si>
    <t>302</t>
  </si>
  <si>
    <t>Metallic Ice Silver</t>
  </si>
  <si>
    <t>Tmx Supremo - TMXS2-BK</t>
  </si>
  <si>
    <t>308</t>
  </si>
  <si>
    <t>Metallic Glare Cool Red</t>
  </si>
  <si>
    <t>309</t>
  </si>
  <si>
    <t>Met. Matte Platinum Silver</t>
  </si>
  <si>
    <t>Tmx Supremo 2G - TMXS2G-BK</t>
  </si>
  <si>
    <t>150</t>
  </si>
  <si>
    <t>Met. Matte Black No.2</t>
  </si>
  <si>
    <t>Tmx Supremo 2G - TMXS2G-RD</t>
  </si>
  <si>
    <t>151</t>
  </si>
  <si>
    <t>Met. Mat Stellar Blue</t>
  </si>
  <si>
    <t>Tmx Supremo 2J - TMXS2J-BK</t>
  </si>
  <si>
    <t>152</t>
  </si>
  <si>
    <t>Met. Brilliant Gray</t>
  </si>
  <si>
    <t>Tmx Supremo 2J - TMXS2J-RD</t>
  </si>
  <si>
    <t>153</t>
  </si>
  <si>
    <t>Matte Summit Silver Metallic</t>
  </si>
  <si>
    <t>Tmx125 Alpha - CCG125WHF-BK</t>
  </si>
  <si>
    <t>154</t>
  </si>
  <si>
    <t>Matte Solar Red Metallic</t>
  </si>
  <si>
    <t>Tmx125 Alpha - CCG125WHF-RED</t>
  </si>
  <si>
    <t>155</t>
  </si>
  <si>
    <t>Matte Silver/Blue</t>
  </si>
  <si>
    <t>Tmx125 Alpha - CCG125WHF-SBM</t>
  </si>
  <si>
    <t>156</t>
  </si>
  <si>
    <t>Matte Red/Matte Black</t>
  </si>
  <si>
    <t>Tmx125 Alpha - CCG125WHJ-BK</t>
  </si>
  <si>
    <t>157</t>
  </si>
  <si>
    <t>Matte Red/D. Silver</t>
  </si>
  <si>
    <t>Tmx125 Alpha - CCG125WHJ-RD</t>
  </si>
  <si>
    <t>158</t>
  </si>
  <si>
    <t>Matte Red</t>
  </si>
  <si>
    <t>Tmx125 Alpha - CCG125WHJ-SB</t>
  </si>
  <si>
    <t>159</t>
  </si>
  <si>
    <t>Matte Orange/Black</t>
  </si>
  <si>
    <t>Wave 125 Alpha - ANF125MWHF-PMW</t>
  </si>
  <si>
    <t>180</t>
  </si>
  <si>
    <t>Matte Orange</t>
  </si>
  <si>
    <t>WAVE DASH - AFP110CSD-CLB</t>
  </si>
  <si>
    <t>160</t>
  </si>
  <si>
    <t>Matte Meteorite Brown Metallic</t>
  </si>
  <si>
    <t>Wave Dash - AFP110CSA-CLB</t>
  </si>
  <si>
    <t>161</t>
  </si>
  <si>
    <t>Matte Jasper Brown Metallic</t>
  </si>
  <si>
    <t>Wave Dash - AFP110CSA-MBK</t>
  </si>
  <si>
    <t>162</t>
  </si>
  <si>
    <t>Matte Ion Blue Metallic</t>
  </si>
  <si>
    <t>Wave Dash - AFP110CSA-VRD</t>
  </si>
  <si>
    <t>163</t>
  </si>
  <si>
    <t>Matte Gunpowder Black Metallic</t>
  </si>
  <si>
    <t>Wave110 Alpha - AFS110MCDE-BK</t>
  </si>
  <si>
    <t>164</t>
  </si>
  <si>
    <t>Matte Green/M.Gray</t>
  </si>
  <si>
    <t>Wave110 Alpha - AFS110MCDE-BLU</t>
  </si>
  <si>
    <t>165</t>
  </si>
  <si>
    <t>Matte Green/M. Black</t>
  </si>
  <si>
    <t>Wave110 Alpha - AFS110MCDE-RD</t>
  </si>
  <si>
    <t>166</t>
  </si>
  <si>
    <t>Matte Green/Black</t>
  </si>
  <si>
    <t>Wave110 Alpha - AFS110MDE-BK</t>
  </si>
  <si>
    <t>167</t>
  </si>
  <si>
    <t>Matte Green</t>
  </si>
  <si>
    <t>Wave110 Alpha - AFS110MDE-BLU</t>
  </si>
  <si>
    <t>168</t>
  </si>
  <si>
    <t>Matte Greeen/Matte Gray</t>
  </si>
  <si>
    <t>Wave110 Alpha - AFS110MDE-RD</t>
  </si>
  <si>
    <t>169</t>
  </si>
  <si>
    <t>Matte Gray/Yellow</t>
  </si>
  <si>
    <t>Wave110 Alpha Spoke - AFS110MDJ-VRD</t>
  </si>
  <si>
    <t>236</t>
  </si>
  <si>
    <t>Matte Gray/Silver</t>
  </si>
  <si>
    <t>Wave110 Alpha Spoke - AFS110MDJ-CLB</t>
  </si>
  <si>
    <t>237</t>
  </si>
  <si>
    <t>MATTE GRAY/M.BLACK</t>
  </si>
  <si>
    <t>Wave110 Alpha Spoke - AFS110MDJ-BK</t>
  </si>
  <si>
    <t>238</t>
  </si>
  <si>
    <t>MATTE GRAY/BLACK</t>
  </si>
  <si>
    <t>170</t>
  </si>
  <si>
    <t>Wave110 Drum - AFB110MDH-CEO</t>
  </si>
  <si>
    <t>220</t>
  </si>
  <si>
    <t>Matte Gray</t>
  </si>
  <si>
    <t>171</t>
  </si>
  <si>
    <t>Wave110 Drum - AFB110MDJ-MGM</t>
  </si>
  <si>
    <t>266</t>
  </si>
  <si>
    <t>Matte Crypton Silver Metallic</t>
  </si>
  <si>
    <t>172</t>
  </si>
  <si>
    <t>267</t>
  </si>
  <si>
    <t>Matte Blue/Orange</t>
  </si>
  <si>
    <t>173</t>
  </si>
  <si>
    <t>Wave110 Drum - AFB110MDK-BKR</t>
  </si>
  <si>
    <t>305</t>
  </si>
  <si>
    <t>MATTE BLUE/MATTE BLACK</t>
  </si>
  <si>
    <t>174</t>
  </si>
  <si>
    <t>Wave110 Drum - AFB110MDK-CEO</t>
  </si>
  <si>
    <t>306</t>
  </si>
  <si>
    <t>Matte Blue/Black</t>
  </si>
  <si>
    <t>175</t>
  </si>
  <si>
    <t>Wave110 Drum - AFB110MDK-MSS</t>
  </si>
  <si>
    <t>307</t>
  </si>
  <si>
    <t>Matte Black/Black</t>
  </si>
  <si>
    <t>176</t>
  </si>
  <si>
    <t>Wave110 Drum - AFB110MDJ-BKR</t>
  </si>
  <si>
    <t>284</t>
  </si>
  <si>
    <t>Matte Black Premium Edition</t>
  </si>
  <si>
    <t>177</t>
  </si>
  <si>
    <t>285</t>
  </si>
  <si>
    <t>Matte Black</t>
  </si>
  <si>
    <t>178</t>
  </si>
  <si>
    <t>Wave110 Drum - AFB110MDJ-CEO</t>
  </si>
  <si>
    <t>286</t>
  </si>
  <si>
    <t>Matte Axis Gray Metallic</t>
  </si>
  <si>
    <t>179</t>
  </si>
  <si>
    <t>Wave110 Drum - AFB110MDJ-LIY</t>
  </si>
  <si>
    <t>287</t>
  </si>
  <si>
    <t>Matt Speed Red</t>
  </si>
  <si>
    <t>Wave110 Drum - AFB110MDH-LIY</t>
  </si>
  <si>
    <t>214</t>
  </si>
  <si>
    <t>Matt Gray Metallic</t>
  </si>
  <si>
    <t>181</t>
  </si>
  <si>
    <t>Wave110 Drum - AFB110MDH-MGM</t>
  </si>
  <si>
    <t>215</t>
  </si>
  <si>
    <t>Matt Black</t>
  </si>
  <si>
    <t>182</t>
  </si>
  <si>
    <t>Wave110 Drum - AFB110MDH-BKR</t>
  </si>
  <si>
    <t>MAT TECHNO SILVER METALLIC</t>
  </si>
  <si>
    <t>183</t>
  </si>
  <si>
    <t>Wave110 Drum - AFB110MDH-PNB</t>
  </si>
  <si>
    <t>MAT GUNPOWDER BLACK METALLIC</t>
  </si>
  <si>
    <t>184</t>
  </si>
  <si>
    <t>Wave110 Drum - AFB110MDH-PTP</t>
  </si>
  <si>
    <t>Mat Galaxy Black Metallic</t>
  </si>
  <si>
    <t>185</t>
  </si>
  <si>
    <t>Wave110 Drum - AFB110MDH-VRD</t>
  </si>
  <si>
    <t>Mat Fiery Red Metallic</t>
  </si>
  <si>
    <t>186</t>
  </si>
  <si>
    <t>Wave110 Drum - AFB110MDK-LIY</t>
  </si>
  <si>
    <t>324</t>
  </si>
  <si>
    <t>Mat Axis Gray Metallic</t>
  </si>
  <si>
    <t>187</t>
  </si>
  <si>
    <t>Wave110R - AFB110MSH-MAG</t>
  </si>
  <si>
    <t>Magnetite Silver Metallic</t>
  </si>
  <si>
    <t>188</t>
  </si>
  <si>
    <t>Wave110R Disk - AFB110MSH-MAG</t>
  </si>
  <si>
    <t>211</t>
  </si>
  <si>
    <t>Magenta/White</t>
  </si>
  <si>
    <t>189</t>
  </si>
  <si>
    <t>Wave110R Disk - AFB110MSH-MSR</t>
  </si>
  <si>
    <t>216</t>
  </si>
  <si>
    <t>Magenta</t>
  </si>
  <si>
    <t>190</t>
  </si>
  <si>
    <t>Wave110R Disk - AFB110MSK-MAG</t>
  </si>
  <si>
    <t>290</t>
  </si>
  <si>
    <t>Macho Bright Blue (Motogp Le)</t>
  </si>
  <si>
    <t>191</t>
  </si>
  <si>
    <t>Wave110R Disk - AFB110MSK-MFR</t>
  </si>
  <si>
    <t>291</t>
  </si>
  <si>
    <t>M.Blue/Rose Gold</t>
  </si>
  <si>
    <t>192</t>
  </si>
  <si>
    <t>Wave110R Disk - AFB110MSJ-MSR</t>
  </si>
  <si>
    <t>239</t>
  </si>
  <si>
    <t>M. Burgundy</t>
  </si>
  <si>
    <t>193</t>
  </si>
  <si>
    <t>Wave110R Disk - AFB110MSJ-MAG</t>
  </si>
  <si>
    <t>240</t>
  </si>
  <si>
    <t>lue/Matte Gray</t>
  </si>
  <si>
    <t>194</t>
  </si>
  <si>
    <t>Wave110R Disk - AFB110MSH-CEO</t>
  </si>
  <si>
    <t>Lemon Ice Yellow</t>
  </si>
  <si>
    <t>195</t>
  </si>
  <si>
    <t>Wave110R Disk - AFB110MSH-LIY</t>
  </si>
  <si>
    <t>Incredible Green</t>
  </si>
  <si>
    <t>196</t>
  </si>
  <si>
    <t>Wave125 Alpha - ANF125MWHF-ABM</t>
  </si>
  <si>
    <t>Ice Yellow</t>
  </si>
  <si>
    <t>197</t>
  </si>
  <si>
    <t>Wave125 Alpha - ANF125MWHF-CEO</t>
  </si>
  <si>
    <t>Hyper Pink</t>
  </si>
  <si>
    <t>198</t>
  </si>
  <si>
    <t>Wave125 Alpha - ANF125MWHF-CRR</t>
  </si>
  <si>
    <t>Heaven Blue Metallic</t>
  </si>
  <si>
    <t>199</t>
  </si>
  <si>
    <t>Xr 150 - XR150LEKE-BK</t>
  </si>
  <si>
    <t>Gy1</t>
  </si>
  <si>
    <t>200</t>
  </si>
  <si>
    <t>Xr 150 - XR150LEKE-RD</t>
  </si>
  <si>
    <t>201</t>
  </si>
  <si>
    <t>Xr 150 - XR150LEKJ-BK</t>
  </si>
  <si>
    <t>GRAY/RED</t>
  </si>
  <si>
    <t>202</t>
  </si>
  <si>
    <t>Xr 150 - XR150LEKJ-RD</t>
  </si>
  <si>
    <t>GRAY/BLACK</t>
  </si>
  <si>
    <t>203</t>
  </si>
  <si>
    <t>Xrm Dual Sport - CFT125MA-BK</t>
  </si>
  <si>
    <t>Gray Metallic</t>
  </si>
  <si>
    <t>204</t>
  </si>
  <si>
    <t>Xrm Dual Sport - CFT125MA-BLU</t>
  </si>
  <si>
    <t>Gray</t>
  </si>
  <si>
    <t>205</t>
  </si>
  <si>
    <t>Xrm Dual Sport - CFT125MA-RD</t>
  </si>
  <si>
    <t>Grand Blue</t>
  </si>
  <si>
    <t>206</t>
  </si>
  <si>
    <t>Xrm125 - CFT125MRJ-RD1</t>
  </si>
  <si>
    <t>Glass Sparkle Black</t>
  </si>
  <si>
    <t>207</t>
  </si>
  <si>
    <t>Xrm125 Dual Sport - CFT125MSJ-BK</t>
  </si>
  <si>
    <t>Gl.Sparkle Black/Prl. Mira Red</t>
  </si>
  <si>
    <t>208</t>
  </si>
  <si>
    <t>Xrm125 Dual Sport - CFT125MSJ-BLU</t>
  </si>
  <si>
    <t>Gl.Sparkle Black</t>
  </si>
  <si>
    <t>209</t>
  </si>
  <si>
    <t>Xrm125 Dual Sport - CFT125MSJ-RD</t>
  </si>
  <si>
    <t>Garage Metal</t>
  </si>
  <si>
    <t>Xrm125 Dual Sport - CFT125MSJ-YW</t>
  </si>
  <si>
    <t>Frenetic Violet</t>
  </si>
  <si>
    <t>Xrm125 Dual Sport - CFT125MSK-BK</t>
  </si>
  <si>
    <t>242</t>
  </si>
  <si>
    <t>Frenetic Purple</t>
  </si>
  <si>
    <t>Xrm125 Dual Sport - CFT125MSK-BLU</t>
  </si>
  <si>
    <t>268</t>
  </si>
  <si>
    <t>Frenetic Pink</t>
  </si>
  <si>
    <t>Xrm125 Dual Sport - CFT125MSK-RD</t>
  </si>
  <si>
    <t>269</t>
  </si>
  <si>
    <t>Frenetic Magenta</t>
  </si>
  <si>
    <t>Xrm125 Dual Sport - CFT125MSL-BK</t>
  </si>
  <si>
    <t>296</t>
  </si>
  <si>
    <t>Flame Red</t>
  </si>
  <si>
    <t>Xrm125 Dual Sport - CFT125MSL-RG</t>
  </si>
  <si>
    <t>303</t>
  </si>
  <si>
    <t>FI-TITAN BLACK/SOLID BLACK</t>
  </si>
  <si>
    <t>Xrm125 Dual Sport - CFT125MSK-YW</t>
  </si>
  <si>
    <t>289</t>
  </si>
  <si>
    <t>Fi-Stronger Red/Titan Black</t>
  </si>
  <si>
    <t>217</t>
  </si>
  <si>
    <t>Xrm125 Dual Sport - CFT125MSL-RD</t>
  </si>
  <si>
    <t>294</t>
  </si>
  <si>
    <t>Fighting Red</t>
  </si>
  <si>
    <t>218</t>
  </si>
  <si>
    <t>Xrm125 Motard - CFT125MRCL-RD</t>
  </si>
  <si>
    <t>292</t>
  </si>
  <si>
    <t>EXTREME RED</t>
  </si>
  <si>
    <t>219</t>
  </si>
  <si>
    <t>Xrm125 Motard - CFT125MRCL-TOR</t>
  </si>
  <si>
    <t>293</t>
  </si>
  <si>
    <t>Energy Black/Blue</t>
  </si>
  <si>
    <t>Xrm125 Motard - CFT125MRCK-TOR</t>
  </si>
  <si>
    <t>234</t>
  </si>
  <si>
    <t>Ebony Black</t>
  </si>
  <si>
    <t>221</t>
  </si>
  <si>
    <t>Xrm125 Motard - CFT125MRCK-RD</t>
  </si>
  <si>
    <t>235</t>
  </si>
  <si>
    <t>Ebony</t>
  </si>
  <si>
    <t>Xrm125 Motard - CFT125MRCJ-RD</t>
  </si>
  <si>
    <t>Dsx Black</t>
  </si>
  <si>
    <t>Xrm125 Motard - CFT125MRCJ-TOR</t>
  </si>
  <si>
    <t>Description</t>
  </si>
  <si>
    <t>Xrm125 Rs - ZN125MJ-BLK</t>
  </si>
  <si>
    <t>Dazzling Cool Yellow/New Titan Black</t>
  </si>
  <si>
    <t>Xrm125 Rs - ZN125MJ-CEO</t>
  </si>
  <si>
    <t>Daytona Yellow</t>
  </si>
  <si>
    <t>Xrm125 Rs - ZN125MJ-VRD</t>
  </si>
  <si>
    <t>DARK GRAY/BLACK</t>
  </si>
  <si>
    <t>Xrm125 Rs - ZN125MJ-LIY</t>
  </si>
  <si>
    <t>Clipper Yellow</t>
  </si>
  <si>
    <t>Xrm125 Rs - ZN125MK-MAG</t>
  </si>
  <si>
    <t>Chlorophyll Green R "Dark Green"</t>
  </si>
  <si>
    <t>Xrm125 Rs - ZN125MK-VRD</t>
  </si>
  <si>
    <t>Champion Yellow</t>
  </si>
  <si>
    <t>Xrm125 Rs - ZN125MK-PNB</t>
  </si>
  <si>
    <t>Celebration Red/Titan Black</t>
  </si>
  <si>
    <t>Xrm125 Rs - ZN125MK-CEO</t>
  </si>
  <si>
    <t>Celebration Red/New Titan Black</t>
  </si>
  <si>
    <t>Xrm125-Dsx - CFT125MRK-BK</t>
  </si>
  <si>
    <t>233</t>
  </si>
  <si>
    <t>Cast/Disk-White</t>
  </si>
  <si>
    <t>Xrm125-Dsx - CFT125MREII-BK</t>
  </si>
  <si>
    <t>Cast/Disk-Red</t>
  </si>
  <si>
    <t>Xrm125-Dsx - CFT125MREII-BK1</t>
  </si>
  <si>
    <t>Cast/Disk-Orange</t>
  </si>
  <si>
    <t>Xrm125-Dsx - CFT125MRJ-BK</t>
  </si>
  <si>
    <t>Cast/Disk-Black</t>
  </si>
  <si>
    <t>Xrm-Rs - ZN125MB-MSM</t>
  </si>
  <si>
    <t>Candy Thunder Blue</t>
  </si>
  <si>
    <t>Xrm-Rs - ZN125MB-SBL</t>
  </si>
  <si>
    <t>Candy Summer Red</t>
  </si>
  <si>
    <t>Xrm-Rs - ZN125MB-VRD</t>
  </si>
  <si>
    <t>Candy Sonoma Red</t>
  </si>
  <si>
    <t>Zoomer X - ACG110CBTH-GRD</t>
  </si>
  <si>
    <t>Candy Rosy Red</t>
  </si>
  <si>
    <t>Zoomer X - ACG110CBTH-NGR</t>
  </si>
  <si>
    <t>Candy Matte Bordeaux Red</t>
  </si>
  <si>
    <t>Zoomer X - ACG110CBTH-RWH</t>
  </si>
  <si>
    <t>CANDY LUSTER RED</t>
  </si>
  <si>
    <t>Zoomer X (Iss/Cbs) - ACG110CBTJ-MAG</t>
  </si>
  <si>
    <t>CANDY LIGHTNING BLUE</t>
  </si>
  <si>
    <t>Zoomer X (Iss/Cbs) - ACG110CBTJ-HBM</t>
  </si>
  <si>
    <t>Candy Jackal Green</t>
  </si>
  <si>
    <t>201506 Raider 150 - FU150DX2BLUE</t>
  </si>
  <si>
    <t>415</t>
  </si>
  <si>
    <t>Candy Fire Red</t>
  </si>
  <si>
    <t>201601 Raider 150 Scd2 - FU150SCD2ABKRD</t>
  </si>
  <si>
    <t>439</t>
  </si>
  <si>
    <t>Candy Energy Orange</t>
  </si>
  <si>
    <t>201611 Raider 150 - FU150DX2MB</t>
  </si>
  <si>
    <t>417</t>
  </si>
  <si>
    <t>Candy Caribbean Blue Sea</t>
  </si>
  <si>
    <t>201701 Raider 150 Tcd2 - FU150TCD2BKGD</t>
  </si>
  <si>
    <t>440</t>
  </si>
  <si>
    <t>Bu1</t>
  </si>
  <si>
    <t>Address - UK110NE-ABLACK</t>
  </si>
  <si>
    <t>387</t>
  </si>
  <si>
    <t>Address - UK110NE-ARED</t>
  </si>
  <si>
    <t>388</t>
  </si>
  <si>
    <t>BRONZE/M.BLACK</t>
  </si>
  <si>
    <t>Address - UK110NE-AWHITE</t>
  </si>
  <si>
    <t>389</t>
  </si>
  <si>
    <t>Brilliant White</t>
  </si>
  <si>
    <t>Address - UK110NE-BLUE</t>
  </si>
  <si>
    <t>390</t>
  </si>
  <si>
    <t>BLUE/WHITE</t>
  </si>
  <si>
    <t>Address - UK110NE-RED</t>
  </si>
  <si>
    <t>391</t>
  </si>
  <si>
    <t>Blue/Silver</t>
  </si>
  <si>
    <t>Address - UK110NX-BLUE</t>
  </si>
  <si>
    <t>392</t>
  </si>
  <si>
    <t>Blue/Matte Gray</t>
  </si>
  <si>
    <t>Address - UK110NZ-BLACK</t>
  </si>
  <si>
    <t>393</t>
  </si>
  <si>
    <t>Blue/Matte Black</t>
  </si>
  <si>
    <t>Ax4 - GA150DAJ-BLACK</t>
  </si>
  <si>
    <t>394</t>
  </si>
  <si>
    <t>Blue/Gray</t>
  </si>
  <si>
    <t>Ax4 - GA150DAJ-RED</t>
  </si>
  <si>
    <t>395</t>
  </si>
  <si>
    <t>Blue/Black</t>
  </si>
  <si>
    <t>Ax4 - GA150DAJ-YELLOW</t>
  </si>
  <si>
    <t>396</t>
  </si>
  <si>
    <t>Ertiga - 2017</t>
  </si>
  <si>
    <t>Blk/Blue</t>
  </si>
  <si>
    <t>Gd110Hu - GD110HU-BLACK</t>
  </si>
  <si>
    <t>397</t>
  </si>
  <si>
    <t>Black-Red</t>
  </si>
  <si>
    <t>Gd110Hu - GD110HU-BLUE</t>
  </si>
  <si>
    <t>398</t>
  </si>
  <si>
    <t>Black-Blue</t>
  </si>
  <si>
    <t>Gd110Hu - GD110HU-RED</t>
  </si>
  <si>
    <t>399</t>
  </si>
  <si>
    <t>BLACK/YELLOW</t>
  </si>
  <si>
    <t>Gixxer - GSX150DEA-BBLCK</t>
  </si>
  <si>
    <t>400</t>
  </si>
  <si>
    <t>Black/Solid Black</t>
  </si>
  <si>
    <t>Gixxer - GSX150DEA-BBLUE</t>
  </si>
  <si>
    <t>401</t>
  </si>
  <si>
    <t>Black/Silver</t>
  </si>
  <si>
    <t>Gixxer - GSX150DEA-BGRAY</t>
  </si>
  <si>
    <t>402</t>
  </si>
  <si>
    <t>Black/Red</t>
  </si>
  <si>
    <t>Gixxer - GSX150DEA-BSRED</t>
  </si>
  <si>
    <t>403</t>
  </si>
  <si>
    <t>Black/Matte Black</t>
  </si>
  <si>
    <t>Gixxer - 155cc</t>
  </si>
  <si>
    <t>Black/Grey</t>
  </si>
  <si>
    <t>Gixxer Fi - GSX150RZA-BLACK</t>
  </si>
  <si>
    <t>404</t>
  </si>
  <si>
    <t>Black/Gray</t>
  </si>
  <si>
    <t>Gixxer Fi - GSX150RZA-RED</t>
  </si>
  <si>
    <t>405</t>
  </si>
  <si>
    <t>BLACK/GOLD WHEEL</t>
  </si>
  <si>
    <t>GSX-R - 150cc</t>
  </si>
  <si>
    <t>Black/Blue</t>
  </si>
  <si>
    <t>Gsx-R150Rfx - GSX-R150RFX-BLK</t>
  </si>
  <si>
    <t>406</t>
  </si>
  <si>
    <t>BLACK METALLIC</t>
  </si>
  <si>
    <t>Gsx-R150Rfx - GSX-R150RFX-BLU</t>
  </si>
  <si>
    <t>407</t>
  </si>
  <si>
    <t>GSX-S1000 - 999cc</t>
  </si>
  <si>
    <t>B3E2-Matte Green</t>
  </si>
  <si>
    <t>Gsx-S150Mf - GSX-S150MF-BLCK</t>
  </si>
  <si>
    <t>408</t>
  </si>
  <si>
    <t>B3E2-Matte Gray</t>
  </si>
  <si>
    <t>Gsx-S150Mf - GSX-S150MF-BLU</t>
  </si>
  <si>
    <t>409</t>
  </si>
  <si>
    <t>Asteroid Black Metallic</t>
  </si>
  <si>
    <t>Gsx-S150Mf - GSX-S150MF-SLVR</t>
  </si>
  <si>
    <t>410</t>
  </si>
  <si>
    <t>angerine Orange</t>
  </si>
  <si>
    <t>KATANA - 999cc</t>
  </si>
  <si>
    <t>Anchor Gray Metallic-U</t>
  </si>
  <si>
    <t>RAIDER 150 - FU150SCD2-ABKGD</t>
  </si>
  <si>
    <t>414</t>
  </si>
  <si>
    <t>Affinity Black Metallic</t>
  </si>
  <si>
    <t>Raider J 115 Fi - FJ110LB-ABLACK</t>
  </si>
  <si>
    <t>418</t>
  </si>
  <si>
    <t>A GRAY/BLACK</t>
  </si>
  <si>
    <t>Raider J 115 Fi - FJ110LB-ARED</t>
  </si>
  <si>
    <t>419</t>
  </si>
  <si>
    <t>A DARK GRAY/BLACK</t>
  </si>
  <si>
    <t>Raider J 115 Fi - FJ110LB-AYELLOW</t>
  </si>
  <si>
    <t>420</t>
  </si>
  <si>
    <t>A BLUE/BLACK</t>
  </si>
  <si>
    <t>Raider J 115 Fi - FJ110LX-ABLUE</t>
  </si>
  <si>
    <t>421</t>
  </si>
  <si>
    <t>Raider J 115 Fi - FJ110LX-AMBLACK</t>
  </si>
  <si>
    <t>422</t>
  </si>
  <si>
    <t>Aspen Pearl White</t>
  </si>
  <si>
    <t>Raider J 115 Fi Mags - FJ110LE-AMBLACK</t>
  </si>
  <si>
    <t>423</t>
  </si>
  <si>
    <t>STANDARD COLOR</t>
  </si>
  <si>
    <t>Raider J 115 Fi Mags - FJ110LE-ARED</t>
  </si>
  <si>
    <t>424</t>
  </si>
  <si>
    <t>ALPINE WHITE</t>
  </si>
  <si>
    <t>Raider J 115 Fi Mags - FJ110LE-AYELLOW</t>
  </si>
  <si>
    <t>425</t>
  </si>
  <si>
    <t>ASPEN WHITE</t>
  </si>
  <si>
    <t>Raider J Crossover - FJ110LB2-BBLACK</t>
  </si>
  <si>
    <t>509</t>
  </si>
  <si>
    <t>BAYSIDE BLUE</t>
  </si>
  <si>
    <t>Raider J Crossover - FJ110LB2-BBLUE</t>
  </si>
  <si>
    <t>510</t>
  </si>
  <si>
    <t>BLACK OBSIDIAN</t>
  </si>
  <si>
    <t>Raider J Crossover - FJ110LB2-BRED</t>
  </si>
  <si>
    <t>511</t>
  </si>
  <si>
    <t>BLUISH BLACK</t>
  </si>
  <si>
    <t>Raider J Crossover - FJ110LB2-BYLW</t>
  </si>
  <si>
    <t>512</t>
  </si>
  <si>
    <t>BRILLIANT SILVER</t>
  </si>
  <si>
    <t>Raider J Fi Mags - FJ110LE-BLACK</t>
  </si>
  <si>
    <t>426</t>
  </si>
  <si>
    <t>DEEP IRIS GRAY</t>
  </si>
  <si>
    <t>Raider J Fi Mags - FJ110LE-BLUE</t>
  </si>
  <si>
    <t>427</t>
  </si>
  <si>
    <t>DEEP IRISH GRAY</t>
  </si>
  <si>
    <t>Raider J Fi Mags - FJ110LE-RED</t>
  </si>
  <si>
    <t>428</t>
  </si>
  <si>
    <t>EARTH BROWN</t>
  </si>
  <si>
    <t>Raider J Fi Mags - FJ110LX-BLUE</t>
  </si>
  <si>
    <t>429</t>
  </si>
  <si>
    <t>FIERY RED</t>
  </si>
  <si>
    <t>Raider J Fi Mags - FJ110LE-MBLACK</t>
  </si>
  <si>
    <t>430</t>
  </si>
  <si>
    <t>FLARE METALLIC GOLD</t>
  </si>
  <si>
    <t>Raider J Fi Spoke - FJ110LB-BLACK</t>
  </si>
  <si>
    <t>431</t>
  </si>
  <si>
    <t>GALAXY BLACK</t>
  </si>
  <si>
    <t>Raider R150 - FU150DX3-BLUE</t>
  </si>
  <si>
    <t>416</t>
  </si>
  <si>
    <t>GLACIER PEARL WHITE</t>
  </si>
  <si>
    <t>Raider R150 - FU150CD3-BKGD</t>
  </si>
  <si>
    <t>436</t>
  </si>
  <si>
    <t>GRANITE BLACK</t>
  </si>
  <si>
    <t>Raider R150 - FU150CD3-BKRD</t>
  </si>
  <si>
    <t>437</t>
  </si>
  <si>
    <t>GUN METALLIC</t>
  </si>
  <si>
    <t>Raider R150 - FU150CD3-BKYW</t>
  </si>
  <si>
    <t>438</t>
  </si>
  <si>
    <t>IRIDIUM METALLIC BROWN</t>
  </si>
  <si>
    <t>Raider R150 - FU150CD3-ABKRD</t>
  </si>
  <si>
    <t>483</t>
  </si>
  <si>
    <t>KATSURA ORANGE</t>
  </si>
  <si>
    <t>Raider R150 - FU150CD3-AMBLCK</t>
  </si>
  <si>
    <t>485</t>
  </si>
  <si>
    <t>LUNAR METALLIC GRAY</t>
  </si>
  <si>
    <t>Raider R150 - FU150DX3-MBLACK</t>
  </si>
  <si>
    <t>411</t>
  </si>
  <si>
    <t>LUNAR METALLIC GREY</t>
  </si>
  <si>
    <t>Raider R150 - 150cc</t>
  </si>
  <si>
    <t>PREMIUM CORONA ORANGE</t>
  </si>
  <si>
    <t>Raider R150 Combat - FU150DX3-AMBLAC</t>
  </si>
  <si>
    <t>489</t>
  </si>
  <si>
    <t>RED ALERT</t>
  </si>
  <si>
    <t>Raider R150 Combat - FU150DX3-AMGRAY</t>
  </si>
  <si>
    <t>487</t>
  </si>
  <si>
    <t>RIPTIDE BLUE</t>
  </si>
  <si>
    <t>Raider R150 Combat - FU150DX3-AMBLACK</t>
  </si>
  <si>
    <t>482</t>
  </si>
  <si>
    <t>SAPPHIRE METALLIC BLUE</t>
  </si>
  <si>
    <t>Raider R150 Fi - FU150MFJ-ABLACK</t>
  </si>
  <si>
    <t>495</t>
  </si>
  <si>
    <t>SAVANNA ORANGE</t>
  </si>
  <si>
    <t>Raider R150 Fi - FU150MFQ-ABLUE</t>
  </si>
  <si>
    <t>496</t>
  </si>
  <si>
    <t>TITANIUM GREY</t>
  </si>
  <si>
    <t>Raider R150 Fi - FU150MFJ-ARED</t>
  </si>
  <si>
    <t>497</t>
  </si>
  <si>
    <t>TOPAZ BROWN</t>
  </si>
  <si>
    <t>Raider R150 Fi - FU150MF-BMRED</t>
  </si>
  <si>
    <t>501</t>
  </si>
  <si>
    <t>VIBRANT RED</t>
  </si>
  <si>
    <t>RAIDER R150 FI - FU150MFX-BBLUE</t>
  </si>
  <si>
    <t>502</t>
  </si>
  <si>
    <t>Carbon Gray</t>
  </si>
  <si>
    <t>Raider R150 Fi - FU150MF-BBLACK</t>
  </si>
  <si>
    <t>503</t>
  </si>
  <si>
    <t>Chocolate Brown</t>
  </si>
  <si>
    <t>Raider R150 Fi - FU150MF-BMBLUE</t>
  </si>
  <si>
    <t>504</t>
  </si>
  <si>
    <t>Electro-optic Orange</t>
  </si>
  <si>
    <t>Raider R150 Fi - FU150MFX-BLUE</t>
  </si>
  <si>
    <t>412</t>
  </si>
  <si>
    <t>Extreme Speed Red</t>
  </si>
  <si>
    <t>RAIDER R150 FI - FU150MFX-ABLUE</t>
  </si>
  <si>
    <t>413</t>
  </si>
  <si>
    <t>Laser Blue</t>
  </si>
  <si>
    <t>Raider R150 Fi - FU150MF-BLACK</t>
  </si>
  <si>
    <t>432</t>
  </si>
  <si>
    <t>Meteorite Black</t>
  </si>
  <si>
    <t>Raider R150 Fi - FU150MF-RED</t>
  </si>
  <si>
    <t>433</t>
  </si>
  <si>
    <t>Moon White</t>
  </si>
  <si>
    <t>RAIDER R150 FI - FU150MF-ABLACK</t>
  </si>
  <si>
    <t>434</t>
  </si>
  <si>
    <t>Sol Blue</t>
  </si>
  <si>
    <t>RAIDER R150 FI - FU150MF-ARED</t>
  </si>
  <si>
    <t>435</t>
  </si>
  <si>
    <t>MOUNTAIN BLUE</t>
  </si>
  <si>
    <t>Shooter Fi Mags - FV110LE-BLACK</t>
  </si>
  <si>
    <t>441</t>
  </si>
  <si>
    <t>Olympic White</t>
  </si>
  <si>
    <t>Shooter Fi Mags - FV110LE-BLUE</t>
  </si>
  <si>
    <t>442</t>
  </si>
  <si>
    <t>ORANGE (CRUSH)</t>
  </si>
  <si>
    <t>Shooter Fi Mags - FV110LE-GREEN</t>
  </si>
  <si>
    <t>443</t>
  </si>
  <si>
    <t>SATIN STEEL GREY</t>
  </si>
  <si>
    <t>Shooter Fi Mags - FV110LE-MBLACK</t>
  </si>
  <si>
    <t>444</t>
  </si>
  <si>
    <t>PULL ME RED</t>
  </si>
  <si>
    <t>325</t>
  </si>
  <si>
    <t>Shooter Fi Mags - FV110LE-VIOLET</t>
  </si>
  <si>
    <t>445</t>
  </si>
  <si>
    <t>SUMMIT WHITE</t>
  </si>
  <si>
    <t>326</t>
  </si>
  <si>
    <t>Shooter Fi Mags - FV110LE-WHITE</t>
  </si>
  <si>
    <t>446</t>
  </si>
  <si>
    <t>Galaxy Silver</t>
  </si>
  <si>
    <t>327</t>
  </si>
  <si>
    <t>Shooter Fi Mags - FV110LE-YELLOW</t>
  </si>
  <si>
    <t>447</t>
  </si>
  <si>
    <t>Peppy Orange</t>
  </si>
  <si>
    <t>328</t>
  </si>
  <si>
    <t>Shooter Fi Spoke - FV110LA-BLACK</t>
  </si>
  <si>
    <t>448</t>
  </si>
  <si>
    <t>BLUE SKY</t>
  </si>
  <si>
    <t>329</t>
  </si>
  <si>
    <t>Shooter Fi Spoke - FV110LA-RED</t>
  </si>
  <si>
    <t>450</t>
  </si>
  <si>
    <t>BLACK MEET KETTLE</t>
  </si>
  <si>
    <t>330</t>
  </si>
  <si>
    <t>Shooter Fi Spoke - FV110LA-WHITE</t>
  </si>
  <si>
    <t>452</t>
  </si>
  <si>
    <t>BURNING HOT METALLIC</t>
  </si>
  <si>
    <t>331</t>
  </si>
  <si>
    <t>Shooter Fi Spokes - FV110LA-YELLOW</t>
  </si>
  <si>
    <t>453</t>
  </si>
  <si>
    <t>BLUE ME AWAY</t>
  </si>
  <si>
    <t>332</t>
  </si>
  <si>
    <t>Shooter Fi Spokes - FV110LA-VIOLET</t>
  </si>
  <si>
    <t>451</t>
  </si>
  <si>
    <t>ABALONE WHITE TRICOAT</t>
  </si>
  <si>
    <t>333</t>
  </si>
  <si>
    <t>Shooter Fi Spokes - FV110LA-MBLACK</t>
  </si>
  <si>
    <t>449</t>
  </si>
  <si>
    <t>DARK SHADOW MET-3</t>
  </si>
  <si>
    <t>334</t>
  </si>
  <si>
    <t>Skydrive 125  - UK125SC-DBLACK</t>
  </si>
  <si>
    <t>454</t>
  </si>
  <si>
    <t>ABALONE WHITE TRI-COAT</t>
  </si>
  <si>
    <t>335</t>
  </si>
  <si>
    <t>Skydrive 125  - UK125SC-DBLUE</t>
  </si>
  <si>
    <t>455</t>
  </si>
  <si>
    <t>Boracay Blue Metallic</t>
  </si>
  <si>
    <t>336</t>
  </si>
  <si>
    <t>Skydrive 125  - UK125SC-DRED</t>
  </si>
  <si>
    <t>456</t>
  </si>
  <si>
    <t>Auburn Brown</t>
  </si>
  <si>
    <t>337</t>
  </si>
  <si>
    <t>Skydrive 125 Fi - UK125FSC-BLACK</t>
  </si>
  <si>
    <t>457</t>
  </si>
  <si>
    <t>Velvet Red Metallic</t>
  </si>
  <si>
    <t>338</t>
  </si>
  <si>
    <t>Skydrive 125 Fi - UK125FSC-PINK</t>
  </si>
  <si>
    <t>458</t>
  </si>
  <si>
    <t xml:space="preserve">                                                                                  </t>
  </si>
  <si>
    <t>339</t>
  </si>
  <si>
    <t>Skydrive 125 Fi - UK125FSC-RED</t>
  </si>
  <si>
    <t>459</t>
  </si>
  <si>
    <t>Skydrive 125 Fi - UK125FSC-VIOLET</t>
  </si>
  <si>
    <t>460</t>
  </si>
  <si>
    <t>Skydrive 125 Fi - UK125FSC-ABLAC</t>
  </si>
  <si>
    <t>486</t>
  </si>
  <si>
    <t>Skydrive 125 Fi - UK125FSC-ASILVR</t>
  </si>
  <si>
    <t>494</t>
  </si>
  <si>
    <t>Skydrive 125 Fi  - UK125FSC-ABLACK</t>
  </si>
  <si>
    <t>490</t>
  </si>
  <si>
    <t>Skydrive 125 Fi - UK125FSC-APINK</t>
  </si>
  <si>
    <t>491</t>
  </si>
  <si>
    <t>Skydrive 125 Fi  - UK125FSC-AMBLAC</t>
  </si>
  <si>
    <t>492</t>
  </si>
  <si>
    <t>SKYDRIVE 125 Fi - 125cc</t>
  </si>
  <si>
    <t>Skydrive Sport 115 FI - UX110NZ- BLUE</t>
  </si>
  <si>
    <t>498</t>
  </si>
  <si>
    <t>Skydrive Sport 115 FI - UX110NZ-BLACK</t>
  </si>
  <si>
    <t>499</t>
  </si>
  <si>
    <t>Skydrive Sport 115 FI - UX110NZ-BLUE</t>
  </si>
  <si>
    <t>500</t>
  </si>
  <si>
    <t>Skydrive Sport 115 FI - UX110NE-APINK</t>
  </si>
  <si>
    <t>506</t>
  </si>
  <si>
    <t>Skydrive Sport 115 FI - UX110NE-ASBLACK</t>
  </si>
  <si>
    <t>507</t>
  </si>
  <si>
    <t>Skydrive Sport 115 FI - UX110NE-ABLACK</t>
  </si>
  <si>
    <t>508</t>
  </si>
  <si>
    <t>Skydrive Sport 115 FI - UX110NE-BLACK</t>
  </si>
  <si>
    <t>478</t>
  </si>
  <si>
    <t>Skydrive Sport 115 FI - UX110NE-PINK</t>
  </si>
  <si>
    <t>479</t>
  </si>
  <si>
    <t>Skydrive Sport 115 FI - UX110NE-SILVER</t>
  </si>
  <si>
    <t>480</t>
  </si>
  <si>
    <t>Skydrive Sport’s - 113cc</t>
  </si>
  <si>
    <t>Smash 115 - FW110D-GVIOLET</t>
  </si>
  <si>
    <t>488</t>
  </si>
  <si>
    <t>Smash 115 Spoke - FW110D-GYELLOW</t>
  </si>
  <si>
    <t>493</t>
  </si>
  <si>
    <t>Smash 115 Spoke - FW110D-HGREEN</t>
  </si>
  <si>
    <t>505</t>
  </si>
  <si>
    <t>Smash 115 Spoke - FW110SD-BLUE</t>
  </si>
  <si>
    <t>481</t>
  </si>
  <si>
    <t>Smash 115 Spoke - FW110SD-MGRAY</t>
  </si>
  <si>
    <t>484</t>
  </si>
  <si>
    <t>Smash 115 Spoke - FW110D-EPINK</t>
  </si>
  <si>
    <t>463</t>
  </si>
  <si>
    <t>Smash 115 Spoke - FW110D-ERED</t>
  </si>
  <si>
    <t>464</t>
  </si>
  <si>
    <t>Smash 115 Spoke - FW110D-EVIOLET</t>
  </si>
  <si>
    <t>465</t>
  </si>
  <si>
    <t>Smash 115 Spoke - FW110D-EWHITE</t>
  </si>
  <si>
    <t>466</t>
  </si>
  <si>
    <t>Smash 115 Spoke - FW110D-FBLACK</t>
  </si>
  <si>
    <t>467</t>
  </si>
  <si>
    <t>Smash 115 Spoke - FW110D-FMBLACK</t>
  </si>
  <si>
    <t>468</t>
  </si>
  <si>
    <t>Smash 115 Spoke - FW110D-FPINK</t>
  </si>
  <si>
    <t>469</t>
  </si>
  <si>
    <t>Smash 115 Spoke - FW110D-FRED</t>
  </si>
  <si>
    <t>470</t>
  </si>
  <si>
    <t>Smash 115 Spoke - FW110D-FVIOLET</t>
  </si>
  <si>
    <t>471</t>
  </si>
  <si>
    <t>Smash 115 Spoke - FW110D-FWHITE</t>
  </si>
  <si>
    <t>472</t>
  </si>
  <si>
    <t>Smash 115 Spoke - FW110D-FYELLOW</t>
  </si>
  <si>
    <t>473</t>
  </si>
  <si>
    <t>Smash 115 Spoke - FW110D-GRED</t>
  </si>
  <si>
    <t>474</t>
  </si>
  <si>
    <t>Smash 115 Spoke - FW110D-GBLACK</t>
  </si>
  <si>
    <t>475</t>
  </si>
  <si>
    <t>Smash 115 Spoke - FW110D-GPINK</t>
  </si>
  <si>
    <t>476</t>
  </si>
  <si>
    <t>Smash 115 Spoke - FW110D-GMBLACK</t>
  </si>
  <si>
    <t>477</t>
  </si>
  <si>
    <t>Smash 115 Spoke - FW110D-EBLACK</t>
  </si>
  <si>
    <t>461</t>
  </si>
  <si>
    <t>Smash115 Spokes - FW110D-EMBLACK</t>
  </si>
  <si>
    <t>462</t>
  </si>
  <si>
    <t>L 300 - Diesel</t>
  </si>
  <si>
    <t>Xpander - GLS Sport AT</t>
  </si>
  <si>
    <t>ECOSPORT - 1.0L EcoSport Ecoboost Titanium AT</t>
  </si>
  <si>
    <t>ECOSPORT - 1.5L EcoSport Titanium AT</t>
  </si>
  <si>
    <t>ECOSPORT - 1.5L EcoSport Trend AT</t>
  </si>
  <si>
    <t>ECOSPORT - 1.5L EcoSport Trend MT</t>
  </si>
  <si>
    <t>ECOSPORT - 1.5L EcoSport Ambiente MT</t>
  </si>
  <si>
    <t>EVEREST - New 2.0L Everest Titanium 4x4 A/T Premium Package</t>
  </si>
  <si>
    <t>EVEREST - New 2.0L Everest Titanium 4x2 A/T</t>
  </si>
  <si>
    <t>EVEREST - New 2.0L Everest Sport 4x2 AT</t>
  </si>
  <si>
    <t>EVEREST - New 2.2L Everest Trend AT</t>
  </si>
  <si>
    <t>EXPEDITION - 3.5L Expedition 4x4 Limited MAX (with Bucket Seats)</t>
  </si>
  <si>
    <t>EXPEDITION - 3.5L Expedition 4x4 Limited MAX</t>
  </si>
  <si>
    <t>EXPEDITION - 3.5L Expedition  4x2 Limited</t>
  </si>
  <si>
    <t>EXPLORER - 3.5L Explorer Sport EcoBoost 2018MY</t>
  </si>
  <si>
    <t>EXPLORER - 2.3L Explorer Limited Ecoboost A/T 2018MY</t>
  </si>
  <si>
    <t>F-150 - 3.5L V6 F-150 4x2 Lariat</t>
  </si>
  <si>
    <t>F-150 - 3.5L V6 F-150 4x4 Platinum (additional Php 15,000 for Star White)</t>
  </si>
  <si>
    <t>MUSTANG - 5.0L Mustang V8 GT Premium Convertible AT</t>
  </si>
  <si>
    <t>MUSTANG - 5.0L Mustang V8 GT Premium Convertible MT</t>
  </si>
  <si>
    <t>MUSTANG - 5.0L Mustang V8 GT Premium Fastback AT</t>
  </si>
  <si>
    <t>MUSTANG - 2.3L Mustang EcoBoost Premium AT</t>
  </si>
  <si>
    <t>RANGER - Ranger 2.0L Raptor 4x4 AT</t>
  </si>
  <si>
    <t>RANGER - New Ranger 2.0L Wildtrak 4x4 AT</t>
  </si>
  <si>
    <t>RANGER - New Ranger 2.0L Wildtrak 4x2 AT</t>
  </si>
  <si>
    <t>RANGER - New Ranger 2.0L Wildtrak 4x2 MT</t>
  </si>
  <si>
    <t>RANGER - New Ranger 2.2L FX4 AT</t>
  </si>
  <si>
    <t>RANGER - New Ranger 2.2L FX4 MT</t>
  </si>
  <si>
    <t>RANGER - New Ranger 2.2L XLT 4x2 AT</t>
  </si>
  <si>
    <t>RANGER - New Ranger 2.2L XLT 4x2 MT</t>
  </si>
  <si>
    <t>RANGER - New Ranger 2.2L XLS 4x4 MT</t>
  </si>
  <si>
    <t>RANGER - New Ranger 2.2L XLS 4x4 MT Sport</t>
  </si>
  <si>
    <t>RANGER - New Ranger 2.2L XLS 4x2 AT</t>
  </si>
  <si>
    <t>RANGER - New Ranger 2.2L XLS 4x2 MT</t>
  </si>
  <si>
    <t>RANGER - New Ranger 2.2L XLS 4x2 MT Sport</t>
  </si>
  <si>
    <t>RANGER - New Ranger 2.2L XLS 4x2 AT Sport</t>
  </si>
  <si>
    <t>TERRITORY - Territory 1.5L Ecoboost Titanium+ CVT</t>
  </si>
  <si>
    <t>TERRITORY - Territory 1.5L Ecoboost Trend CVT</t>
  </si>
  <si>
    <t>TRANSIT - Transit 2.2L 4x2 MT</t>
  </si>
  <si>
    <t>BeAT - 110 cc, 8.6 hp, Kick &amp; Electric</t>
  </si>
  <si>
    <t>CBR150R - 149.16 cc, 16 hp, Electric</t>
  </si>
  <si>
    <t>Click 125i - 150 cc, 13 hp, Electric</t>
  </si>
  <si>
    <t>CRF150L - 150 cc, 12 hp, Kick &amp; Electric</t>
  </si>
  <si>
    <t>Rebel - 471 cc, 46 hp, Electric</t>
  </si>
  <si>
    <t>TMX Supremo - 150 cc, 11 hp, Kick &amp; Electric</t>
  </si>
  <si>
    <t>aerox - 155cc</t>
  </si>
  <si>
    <t>BOLT R - BS54P0-050A</t>
  </si>
  <si>
    <t>684</t>
  </si>
  <si>
    <t>Fz I Bp71 - BP7100-010A</t>
  </si>
  <si>
    <t>513</t>
  </si>
  <si>
    <t>Fz I Bp71 - BP7100-010B</t>
  </si>
  <si>
    <t>516</t>
  </si>
  <si>
    <t>FZ I BP72 - BP7200-010A</t>
  </si>
  <si>
    <t>514</t>
  </si>
  <si>
    <t>FZ I BP72 - BP7200-010B</t>
  </si>
  <si>
    <t>515</t>
  </si>
  <si>
    <t>FZ I BP73 - BP7300-010C</t>
  </si>
  <si>
    <t>645</t>
  </si>
  <si>
    <t>646</t>
  </si>
  <si>
    <t>FZ I BP73 - BP7300-010B</t>
  </si>
  <si>
    <t>673</t>
  </si>
  <si>
    <t>fzi - 149cc</t>
  </si>
  <si>
    <t>MIO AEROX B1W2 - B1W200-010C</t>
  </si>
  <si>
    <t>597</t>
  </si>
  <si>
    <t>Mio Aerox B1W3 - B1W300-010A</t>
  </si>
  <si>
    <t>600</t>
  </si>
  <si>
    <t>Mio Aerox B1W3 - B1W300-010B</t>
  </si>
  <si>
    <t>601</t>
  </si>
  <si>
    <t>MIO AEROX B1W3 - B1W300-010C</t>
  </si>
  <si>
    <t>634</t>
  </si>
  <si>
    <t>635</t>
  </si>
  <si>
    <t>MIO AEROX B1W3 - B1WB00-010A</t>
  </si>
  <si>
    <t>693</t>
  </si>
  <si>
    <t>Mio Aerox B1W6 - B1W600-010B</t>
  </si>
  <si>
    <t>683</t>
  </si>
  <si>
    <t>Mio Aerox B1W6 - B1W600-010D</t>
  </si>
  <si>
    <t>677</t>
  </si>
  <si>
    <t>680</t>
  </si>
  <si>
    <t>Mio Aerox Bg21 - BG2100-010A</t>
  </si>
  <si>
    <t>520</t>
  </si>
  <si>
    <t>Mio Aerox Bg21 - BG2100-010B</t>
  </si>
  <si>
    <t>521</t>
  </si>
  <si>
    <t>Mio Aerox Bg21 - BG2100-010C</t>
  </si>
  <si>
    <t>522</t>
  </si>
  <si>
    <t>Mio Aerox Bg25 - BG2500-010A</t>
  </si>
  <si>
    <t>517</t>
  </si>
  <si>
    <t>Mio Aerox Bg25 - BG2500-010B</t>
  </si>
  <si>
    <t>518</t>
  </si>
  <si>
    <t>Mio Aerox Bg25 - BG2500-010C</t>
  </si>
  <si>
    <t>519</t>
  </si>
  <si>
    <t>Mio Aerox Monster - B1WA00-010A</t>
  </si>
  <si>
    <t>675</t>
  </si>
  <si>
    <t>Mio Aerox Movistar - BG2400-010A</t>
  </si>
  <si>
    <t>523</t>
  </si>
  <si>
    <t>MIO AEROX Movistar B1W4 - B1W400-010A</t>
  </si>
  <si>
    <t>615</t>
  </si>
  <si>
    <t>Mio Aerox S B1W1 - B1W100-010A</t>
  </si>
  <si>
    <t>608</t>
  </si>
  <si>
    <t>Mio Aerox S B1W1 - B1W100-010B</t>
  </si>
  <si>
    <t>609</t>
  </si>
  <si>
    <t>Mio Aerox S Doxou - B1W500-010A</t>
  </si>
  <si>
    <t>670</t>
  </si>
  <si>
    <t>MIO GRAVIS - B3U100-010B</t>
  </si>
  <si>
    <t>681</t>
  </si>
  <si>
    <t>MIO GRAVIS - B3U100-010C</t>
  </si>
  <si>
    <t>682</t>
  </si>
  <si>
    <t>MIO GRAVIS  - B3U100-010A</t>
  </si>
  <si>
    <t>679</t>
  </si>
  <si>
    <t>MIO I 125 BB34 - BB3400-010A</t>
  </si>
  <si>
    <t>528</t>
  </si>
  <si>
    <t>MIO I 125 BB34 - BB3400-010B</t>
  </si>
  <si>
    <t>529</t>
  </si>
  <si>
    <t>MIO I 125 BB34 - BB3400-010C</t>
  </si>
  <si>
    <t>530</t>
  </si>
  <si>
    <t>MIO I 125 BB34 - BB3400-010D</t>
  </si>
  <si>
    <t>531</t>
  </si>
  <si>
    <t>Mio I 125 Bb35 - BB3500-010B</t>
  </si>
  <si>
    <t>524</t>
  </si>
  <si>
    <t>Mio I 125 Bb35 - BB3500-010C</t>
  </si>
  <si>
    <t>525</t>
  </si>
  <si>
    <t>Mio I 125 Bb35 - BB3500-010D</t>
  </si>
  <si>
    <t>526</t>
  </si>
  <si>
    <t>Mio I 125 Bb35 - BB3500-010E</t>
  </si>
  <si>
    <t>527</t>
  </si>
  <si>
    <t>Mio i 125 BB36 - BB3600-010B</t>
  </si>
  <si>
    <t>602</t>
  </si>
  <si>
    <t>Mio i 125 BB36 - BB3600-010C</t>
  </si>
  <si>
    <t>603</t>
  </si>
  <si>
    <t>Mio i 125 BB36 - BB3600-010D</t>
  </si>
  <si>
    <t>604</t>
  </si>
  <si>
    <t>Mio i 125 BB36 - BB3600-010E</t>
  </si>
  <si>
    <t>605</t>
  </si>
  <si>
    <t>Mio i 125 BB37 - BB3700-010D</t>
  </si>
  <si>
    <t>695</t>
  </si>
  <si>
    <t>Mio I 125S B6B2 - B6B200-010A</t>
  </si>
  <si>
    <t>532</t>
  </si>
  <si>
    <t>Mio I 125S B6B2 - B6B200-010B</t>
  </si>
  <si>
    <t>533</t>
  </si>
  <si>
    <t>Mio i 125S B6B3 - B6B300-010A</t>
  </si>
  <si>
    <t>606</t>
  </si>
  <si>
    <t>Mio i 125S B6B3 - B6B300-010B</t>
  </si>
  <si>
    <t>607</t>
  </si>
  <si>
    <t>Mio Soul i 125 BB45 - BB4500-010D</t>
  </si>
  <si>
    <t>624</t>
  </si>
  <si>
    <t>Mio Soul i 125 BB45 - BB4500-010E</t>
  </si>
  <si>
    <t>625</t>
  </si>
  <si>
    <t>Mio Soul i 125 BB45 - BB4500-010F</t>
  </si>
  <si>
    <t>626</t>
  </si>
  <si>
    <t>Mio Soul I 125S B3E2 - B3E200-010A</t>
  </si>
  <si>
    <t>534</t>
  </si>
  <si>
    <t>Mio Soul I 125S B3E2 - B3E200-010B</t>
  </si>
  <si>
    <t>535</t>
  </si>
  <si>
    <t>Mio Soul I 125S B3E3 - B3E300-010A</t>
  </si>
  <si>
    <t>621</t>
  </si>
  <si>
    <t>Mio Soul I 125S B3E3 - B3E300-010B</t>
  </si>
  <si>
    <t>622</t>
  </si>
  <si>
    <t>Mio Sporty 40C7 - 40C700-010A</t>
  </si>
  <si>
    <t>539</t>
  </si>
  <si>
    <t>Mio Sporty 40C7 - 40C700-010C</t>
  </si>
  <si>
    <t>540</t>
  </si>
  <si>
    <t>Mio Sporty 40C7 - 40C700-010D</t>
  </si>
  <si>
    <t>541</t>
  </si>
  <si>
    <t>Mio Sporty 40C7 - 40C700-010E</t>
  </si>
  <si>
    <t>542</t>
  </si>
  <si>
    <t>Mio Sporty 40C7 - 40C700-010F</t>
  </si>
  <si>
    <t>543</t>
  </si>
  <si>
    <t>Mio Sporty 40C7 - 40C700-010G</t>
  </si>
  <si>
    <t>544</t>
  </si>
  <si>
    <t>Mio Sporty 40C8 - 40C800-010A</t>
  </si>
  <si>
    <t>545</t>
  </si>
  <si>
    <t>Mio Sporty 40C8 - 40C800-010B</t>
  </si>
  <si>
    <t>546</t>
  </si>
  <si>
    <t>Mio Sporty 40C8 - 40C800-010D</t>
  </si>
  <si>
    <t>547</t>
  </si>
  <si>
    <t>Mio Sporty 40C9 - 40C900-010A</t>
  </si>
  <si>
    <t>548</t>
  </si>
  <si>
    <t>Mio Sporty 40C9 - 40C900-010B</t>
  </si>
  <si>
    <t>549</t>
  </si>
  <si>
    <t>Mio Sporty 40C9 - 40C900-010C</t>
  </si>
  <si>
    <t>550</t>
  </si>
  <si>
    <t>Mio Sporty 40C9 - 40C900-010D</t>
  </si>
  <si>
    <t>536</t>
  </si>
  <si>
    <t>Mio Sporty 40C9 - 40C900-010E</t>
  </si>
  <si>
    <t>537</t>
  </si>
  <si>
    <t>Mio Sporty 40C9 - 40C900-010F</t>
  </si>
  <si>
    <t>538</t>
  </si>
  <si>
    <t>Mio Sporty 40CA - 40CA00-010D</t>
  </si>
  <si>
    <t>657</t>
  </si>
  <si>
    <t>Mio Sporty 40CA - 40CA00-010E</t>
  </si>
  <si>
    <t>658</t>
  </si>
  <si>
    <t>Mio Sporty 40CA - 40CA00-010G</t>
  </si>
  <si>
    <t>659</t>
  </si>
  <si>
    <t>Mio Sporty 40CA - 40CA00-010H</t>
  </si>
  <si>
    <t>660</t>
  </si>
  <si>
    <t>Mio Sporty 40CA - 40CA00-010J</t>
  </si>
  <si>
    <t>661</t>
  </si>
  <si>
    <t>Mio Sporty 40CA - 40CA00-010K</t>
  </si>
  <si>
    <t>662</t>
  </si>
  <si>
    <t>mioi125 - 125cm³</t>
  </si>
  <si>
    <t>MT-09 BS2T - BS2TP0-050C</t>
  </si>
  <si>
    <t>696</t>
  </si>
  <si>
    <t>MT-09 BS2T - BS2TP0-050A</t>
  </si>
  <si>
    <t>697</t>
  </si>
  <si>
    <t>MT-09 BS2T - BS2TP0-050B</t>
  </si>
  <si>
    <t>699</t>
  </si>
  <si>
    <t>MTN1000 - B67JP0-050C</t>
  </si>
  <si>
    <t>674</t>
  </si>
  <si>
    <t>MTN1000 - B67JP0-050B</t>
  </si>
  <si>
    <t>638</t>
  </si>
  <si>
    <t>MTN155 - B8D200-010B</t>
  </si>
  <si>
    <t>639</t>
  </si>
  <si>
    <t>MTN155 - B8D200-010C</t>
  </si>
  <si>
    <t>640</t>
  </si>
  <si>
    <t>MTN155 - B8D200-010D</t>
  </si>
  <si>
    <t>641</t>
  </si>
  <si>
    <t>MTN690A - B4C9P0-050A</t>
  </si>
  <si>
    <t>636</t>
  </si>
  <si>
    <t>MTN690A - B4C9P0-050B</t>
  </si>
  <si>
    <t>628</t>
  </si>
  <si>
    <t>MTN690A - B4C9P0-050C</t>
  </si>
  <si>
    <t>644</t>
  </si>
  <si>
    <t>MTN850 - BS2GP0-050B</t>
  </si>
  <si>
    <t>651</t>
  </si>
  <si>
    <t>MTN850 - BS2GP0-050C</t>
  </si>
  <si>
    <t>652</t>
  </si>
  <si>
    <t>653</t>
  </si>
  <si>
    <t>MTN850 - BS2GP0-050A</t>
  </si>
  <si>
    <t>633</t>
  </si>
  <si>
    <t>Nmax 2Dpf - 2DPF00-010B</t>
  </si>
  <si>
    <t>551</t>
  </si>
  <si>
    <t>Nmax 2Dpf - 2DPF00-010D</t>
  </si>
  <si>
    <t>552</t>
  </si>
  <si>
    <t>Nmax 2Dpf - 2DPF00-010E</t>
  </si>
  <si>
    <t>656</t>
  </si>
  <si>
    <t>687</t>
  </si>
  <si>
    <t>NMAX 2DPK - 2DPK00-010B</t>
  </si>
  <si>
    <t>553</t>
  </si>
  <si>
    <t>NMAX 2DPK - 2DPK00-010D</t>
  </si>
  <si>
    <t>554</t>
  </si>
  <si>
    <t>NMAX 2DPK - 2DPK00-010C</t>
  </si>
  <si>
    <t>555</t>
  </si>
  <si>
    <t>PW50 - 2SAJ00-010A</t>
  </si>
  <si>
    <t>648</t>
  </si>
  <si>
    <t>PW50  - 2SAM00-010A</t>
  </si>
  <si>
    <t>694</t>
  </si>
  <si>
    <t>SEROW 250 - B7C300-010B</t>
  </si>
  <si>
    <t>672</t>
  </si>
  <si>
    <t>Sight (Cast) 1Fd9 - 1FD900-010A</t>
  </si>
  <si>
    <t>556</t>
  </si>
  <si>
    <t>Sight (Cast) 1Fd9 - 1FD900-010B</t>
  </si>
  <si>
    <t>557</t>
  </si>
  <si>
    <t>Sight (Spoke) 1Fda - 1FDA00-010A</t>
  </si>
  <si>
    <t>558</t>
  </si>
  <si>
    <t>Sight (Spoke) 1Fda - 1FDA00-010B</t>
  </si>
  <si>
    <t>559</t>
  </si>
  <si>
    <t>Sight Cast 1FDR - 1FDR00-010A</t>
  </si>
  <si>
    <t>688</t>
  </si>
  <si>
    <t>Sight Spoke 1FDS - 1FDS00-010A</t>
  </si>
  <si>
    <t>689</t>
  </si>
  <si>
    <t>Sniper 150 Doxou - B18900-010A</t>
  </si>
  <si>
    <t>667</t>
  </si>
  <si>
    <t>Sniper 150 Monster - B18A00-010A</t>
  </si>
  <si>
    <t>668</t>
  </si>
  <si>
    <t>Sniper 150Mx I - B18400-010A</t>
  </si>
  <si>
    <t>560</t>
  </si>
  <si>
    <t>Sniper 150Mx I - B18400-010B</t>
  </si>
  <si>
    <t>561</t>
  </si>
  <si>
    <t>Sniper 150Mx I - B18400-010C</t>
  </si>
  <si>
    <t>562</t>
  </si>
  <si>
    <t>Sniper 150Mx I - B18400-010D</t>
  </si>
  <si>
    <t>563</t>
  </si>
  <si>
    <t>Sniper 150Mx I - B18600-010A</t>
  </si>
  <si>
    <t>663</t>
  </si>
  <si>
    <t>Sniper 150Mx I - B18600-010B</t>
  </si>
  <si>
    <t>664</t>
  </si>
  <si>
    <t>Sniper 150Mx I - B18600-010C</t>
  </si>
  <si>
    <t>665</t>
  </si>
  <si>
    <t>Sniper 150Mx I - B18600-010D</t>
  </si>
  <si>
    <t>666</t>
  </si>
  <si>
    <t>Sniper 150Mx I - B18700-010C</t>
  </si>
  <si>
    <t>617</t>
  </si>
  <si>
    <t>Sniper 150Mx I - B18700-010D</t>
  </si>
  <si>
    <t>618</t>
  </si>
  <si>
    <t>Sniper 150Mx I - B18700-010B</t>
  </si>
  <si>
    <t>610</t>
  </si>
  <si>
    <t>Sniper 150Mx I - B18700-010A</t>
  </si>
  <si>
    <t>611</t>
  </si>
  <si>
    <t>SNIPER 150MX i Movistar B188 - B18800-010A</t>
  </si>
  <si>
    <t>616</t>
  </si>
  <si>
    <t>Sniper 150Mx Movistar - B18500-010A</t>
  </si>
  <si>
    <t>564</t>
  </si>
  <si>
    <t>sniper-150 - 150cc</t>
  </si>
  <si>
    <t>Soul I 125 Bb43 - BB4300-010A</t>
  </si>
  <si>
    <t>565</t>
  </si>
  <si>
    <t>Soul I 125 Bb43 - BB4300-010B</t>
  </si>
  <si>
    <t>566</t>
  </si>
  <si>
    <t>Soul I 125 Bb43 - BB4300-010C</t>
  </si>
  <si>
    <t>567</t>
  </si>
  <si>
    <t>Soul I 125 Bb44 - BB4400-010B</t>
  </si>
  <si>
    <t>568</t>
  </si>
  <si>
    <t>Soul I 125 Bb44 - BB4400-010C</t>
  </si>
  <si>
    <t>569</t>
  </si>
  <si>
    <t>Soul I 125 Bb44 - BB4400-010D</t>
  </si>
  <si>
    <t>570</t>
  </si>
  <si>
    <t>SR 400 - B27700-010A</t>
  </si>
  <si>
    <t>643</t>
  </si>
  <si>
    <t>Super Tenere - BP87P0-050B</t>
  </si>
  <si>
    <t>632</t>
  </si>
  <si>
    <t>sz - 149.3cc</t>
  </si>
  <si>
    <t>Sz Be92 - BE9200-010A</t>
  </si>
  <si>
    <t>571</t>
  </si>
  <si>
    <t>Sz Be92 - BE9200-010C</t>
  </si>
  <si>
    <t>572</t>
  </si>
  <si>
    <t>Sz Be92 - BE9200-010D</t>
  </si>
  <si>
    <t>573</t>
  </si>
  <si>
    <t>Sz Be93 - BE9300-010D</t>
  </si>
  <si>
    <t>612</t>
  </si>
  <si>
    <t>Sz Be93 - BE9300-010C</t>
  </si>
  <si>
    <t>613</t>
  </si>
  <si>
    <t>Sz Be93 - BE9300-010A</t>
  </si>
  <si>
    <t>614</t>
  </si>
  <si>
    <t>Tfx150 By62 - BY6200-010A</t>
  </si>
  <si>
    <t>574</t>
  </si>
  <si>
    <t>Tfx150 By62 - BY6200-010B</t>
  </si>
  <si>
    <t>575</t>
  </si>
  <si>
    <t>Tfx150 By62 - BY6200-010C</t>
  </si>
  <si>
    <t>576</t>
  </si>
  <si>
    <t>TMAX SX - BX3DP0-050A</t>
  </si>
  <si>
    <t>654</t>
  </si>
  <si>
    <t>TMAX SX - BX3DP0-050B</t>
  </si>
  <si>
    <t>655</t>
  </si>
  <si>
    <t>Tracer900 - B5C9P0-050B</t>
  </si>
  <si>
    <t>629</t>
  </si>
  <si>
    <t>Tracer900 - B5C9P0-050A</t>
  </si>
  <si>
    <t>637</t>
  </si>
  <si>
    <t>Tricity - 2CMF00-010B</t>
  </si>
  <si>
    <t>577</t>
  </si>
  <si>
    <t>Tricity - 2CMF00-010D</t>
  </si>
  <si>
    <t>578</t>
  </si>
  <si>
    <t>Vega Drum 53S8 - 53S800-010A</t>
  </si>
  <si>
    <t>579</t>
  </si>
  <si>
    <t>Vega Drum 53S8 - 53S800-010B</t>
  </si>
  <si>
    <t>580</t>
  </si>
  <si>
    <t>Vega Drum 53S8 - 53S800-010C</t>
  </si>
  <si>
    <t>581</t>
  </si>
  <si>
    <t>Vega Force i B3S1 - B3S100-010B</t>
  </si>
  <si>
    <t>599</t>
  </si>
  <si>
    <t>Vega Force i B3S2 - B3S200-010A</t>
  </si>
  <si>
    <t>627</t>
  </si>
  <si>
    <t>Vega Force I Bp51 - BP5100-010A</t>
  </si>
  <si>
    <t>582</t>
  </si>
  <si>
    <t>Vega Force I Bp51 - BP5100-010B</t>
  </si>
  <si>
    <t>583</t>
  </si>
  <si>
    <t>Vega Force I Bp52 - BP5200-010A</t>
  </si>
  <si>
    <t>584</t>
  </si>
  <si>
    <t>WR250F - BAK100-010A</t>
  </si>
  <si>
    <t>692</t>
  </si>
  <si>
    <t>xmax - 292cm³</t>
  </si>
  <si>
    <t>XMAX 300 B746 - B74600-010A</t>
  </si>
  <si>
    <t>585</t>
  </si>
  <si>
    <t>XMAX 300 B746 - B74600-010C</t>
  </si>
  <si>
    <t>586</t>
  </si>
  <si>
    <t>XMAX B74H - B74H00-010E</t>
  </si>
  <si>
    <t>690</t>
  </si>
  <si>
    <t>XSR155 - BBS200-010A</t>
  </si>
  <si>
    <t>700</t>
  </si>
  <si>
    <t>XSR155  - BBS200-010B</t>
  </si>
  <si>
    <t>701</t>
  </si>
  <si>
    <t>XSR700 - B2GC00-010B</t>
  </si>
  <si>
    <t>650</t>
  </si>
  <si>
    <t>XSR700 - B2GC00-010A</t>
  </si>
  <si>
    <t>671</t>
  </si>
  <si>
    <t>XSR900 - BAE1P0-050A</t>
  </si>
  <si>
    <t>630</t>
  </si>
  <si>
    <t>XSR900 - BAE1P0-050C</t>
  </si>
  <si>
    <t>642</t>
  </si>
  <si>
    <t>Xtz125 - 2MC300-010A</t>
  </si>
  <si>
    <t>587</t>
  </si>
  <si>
    <t>Xtz125 - 2MC300-010B</t>
  </si>
  <si>
    <t>588</t>
  </si>
  <si>
    <t>xtz125 - 124cc</t>
  </si>
  <si>
    <t>Ytx125 - BR2100-010A</t>
  </si>
  <si>
    <t>589</t>
  </si>
  <si>
    <t>Ytx125 - BR2100-010B</t>
  </si>
  <si>
    <t>590</t>
  </si>
  <si>
    <t>Ytx125 Br21 - BR2100-010C</t>
  </si>
  <si>
    <t>591</t>
  </si>
  <si>
    <t>YZ125 - B0V800-010A</t>
  </si>
  <si>
    <t>698</t>
  </si>
  <si>
    <t>YZ250 - B9U800-010A</t>
  </si>
  <si>
    <t>691</t>
  </si>
  <si>
    <t>YZ250FX  - B29P00-010A</t>
  </si>
  <si>
    <t>649</t>
  </si>
  <si>
    <t>Yzf R15 Movistar - B1C200-010A</t>
  </si>
  <si>
    <t>592</t>
  </si>
  <si>
    <t>YZF-R1 - BX4DP0-050A</t>
  </si>
  <si>
    <t>647</t>
  </si>
  <si>
    <t>Yzf-R15 B1C1 - B1C100-010A</t>
  </si>
  <si>
    <t>593</t>
  </si>
  <si>
    <t>Yzf-R15 B1C1 - B1C100-010B</t>
  </si>
  <si>
    <t>594</t>
  </si>
  <si>
    <t>Yzf-R15 B1C1 - B1C100-010C</t>
  </si>
  <si>
    <t>595</t>
  </si>
  <si>
    <t>Yzf-R15 B1C4 - B1C400-010A</t>
  </si>
  <si>
    <t>619</t>
  </si>
  <si>
    <t>Yzf-R15 B1C4 - B1C400-010B</t>
  </si>
  <si>
    <t>620</t>
  </si>
  <si>
    <t>YZF-R15 B1C6 - B1C600-010B</t>
  </si>
  <si>
    <t>669</t>
  </si>
  <si>
    <t>YZF-R3 B5L4 - B5L400-010B</t>
  </si>
  <si>
    <t>623</t>
  </si>
  <si>
    <t>YZF-R3 B5LG - B5LG00-010A</t>
  </si>
  <si>
    <t>685</t>
  </si>
  <si>
    <t>YZF-R3 B5LG - B5LG00-010B</t>
  </si>
  <si>
    <t>686</t>
  </si>
  <si>
    <t>YZF-R3 Monster - B5LA00-010A</t>
  </si>
  <si>
    <t>676</t>
  </si>
  <si>
    <t>Yzf-R3 Movistar 2Ypa - 2YPA00-010A</t>
  </si>
  <si>
    <t>596</t>
  </si>
  <si>
    <t>YZF-R6 - BN6HP0-050B</t>
  </si>
  <si>
    <t>631</t>
  </si>
  <si>
    <t>YZF-R6 - BN6HP0-050A</t>
  </si>
  <si>
    <t>678</t>
  </si>
  <si>
    <t>YZR-R3 2YPN - 2YPN00-010A</t>
  </si>
  <si>
    <t>598</t>
  </si>
  <si>
    <t>Barako 175 Electric - BC175G-EBY</t>
  </si>
  <si>
    <t>377</t>
  </si>
  <si>
    <t>Barako Ii - BC175J-BK1</t>
  </si>
  <si>
    <t>Barako Ii - BC175J-BU1</t>
  </si>
  <si>
    <t>Barako Ii - BC175J-GY1</t>
  </si>
  <si>
    <t>Barako Ii - BC175JJF-BLK1</t>
  </si>
  <si>
    <t>Barako Ii - BC175JJF-BU1</t>
  </si>
  <si>
    <t>Barako Ii - BC175H-BK1</t>
  </si>
  <si>
    <t>Barako Ii - BC175H-BU1</t>
  </si>
  <si>
    <t>Barako Ii - BC175H-GY1</t>
  </si>
  <si>
    <t>Barako Ii - BC175HJF-GY1</t>
  </si>
  <si>
    <t>Barako Ii - BC175HJF-RD1</t>
  </si>
  <si>
    <t>Barako II - 177 cc,12.74 HP @ 7,500 rpm</t>
  </si>
  <si>
    <t>Barako II (Dual Start) - BC175JJS-BK1</t>
  </si>
  <si>
    <t>375</t>
  </si>
  <si>
    <t>Barako II (Dual Start) - BC175JJS-BU1</t>
  </si>
  <si>
    <t>376</t>
  </si>
  <si>
    <t>Barako II (Dual Start) - BC175JKF-BK1</t>
  </si>
  <si>
    <t>381</t>
  </si>
  <si>
    <t>Barako II (Dual Start) - BC175JKF-BU1</t>
  </si>
  <si>
    <t>382</t>
  </si>
  <si>
    <t>Barako II (Kick) - BC175HKF-GY1</t>
  </si>
  <si>
    <t>383</t>
  </si>
  <si>
    <t>Barako II (Kick) - BC175HKF-RD1</t>
  </si>
  <si>
    <t>380</t>
  </si>
  <si>
    <t>Barako II (Kick) - BC175HJS-GY1</t>
  </si>
  <si>
    <t>373</t>
  </si>
  <si>
    <t>Barako II (Kick) - BC175HJS-RD1</t>
  </si>
  <si>
    <t>374</t>
  </si>
  <si>
    <t>Boxer Ct 150 - BOXER-CT150-BKB</t>
  </si>
  <si>
    <t>Boxer Ct 150 - BOXER-CT150-BKR</t>
  </si>
  <si>
    <t>BOXER CT 150 - CT150-BLB</t>
  </si>
  <si>
    <t>CT100 - 99.27 cc, 8.08 HP @ 7500 rpm</t>
  </si>
  <si>
    <t>Ct100A - CT100AB-BLB</t>
  </si>
  <si>
    <t>Ct100A - CT100AB-BLR</t>
  </si>
  <si>
    <t>CT100A - CT100AC-BLB</t>
  </si>
  <si>
    <t>340</t>
  </si>
  <si>
    <t>CT100A - CT100AC-BLR</t>
  </si>
  <si>
    <t>341</t>
  </si>
  <si>
    <t>CT100A - CT100AD-BLR</t>
  </si>
  <si>
    <t>385</t>
  </si>
  <si>
    <t>CT100A  - CT100AD-BLB</t>
  </si>
  <si>
    <t>386</t>
  </si>
  <si>
    <t>Ct100B - CT100B-BLB</t>
  </si>
  <si>
    <t>342</t>
  </si>
  <si>
    <t>Ct100B - CT100B-BLR</t>
  </si>
  <si>
    <t>343</t>
  </si>
  <si>
    <t>CT100B - CT100BD-BLB</t>
  </si>
  <si>
    <t>344</t>
  </si>
  <si>
    <t>CT100B - CT100BD-BLR</t>
  </si>
  <si>
    <t>345</t>
  </si>
  <si>
    <t>CT100B - 99.27 cc, 8.08 HP @ 7500 rpm</t>
  </si>
  <si>
    <t>59</t>
  </si>
  <si>
    <t>CT125 - 124.5 cc, 9.86 HP @ 7500 rpm</t>
  </si>
  <si>
    <t>60</t>
  </si>
  <si>
    <t>Ct125A - CT125-BLB</t>
  </si>
  <si>
    <t>346</t>
  </si>
  <si>
    <t>Ct125A - CT125-RED</t>
  </si>
  <si>
    <t>347</t>
  </si>
  <si>
    <t>Ct125A Black - CT125-BLR</t>
  </si>
  <si>
    <t>384</t>
  </si>
  <si>
    <t>CT150 - CT150AB-BLB</t>
  </si>
  <si>
    <t>378</t>
  </si>
  <si>
    <t>CT150 - CT150AB-BLR</t>
  </si>
  <si>
    <t>379</t>
  </si>
  <si>
    <t>DOMINAR 400 - D400A-PLM</t>
  </si>
  <si>
    <t>348</t>
  </si>
  <si>
    <t>DOMINAR 400 - D400A-BLU</t>
  </si>
  <si>
    <t>349</t>
  </si>
  <si>
    <t>Dominar 400 - 34.52 HP @ 8000 rpm</t>
  </si>
  <si>
    <t>Fury 125 - 125 cc, 9.66 hp. @ 8000 rpm.</t>
  </si>
  <si>
    <t>Fury 125RR - 125 cc, 9.66 hp. @ 8000 rpm</t>
  </si>
  <si>
    <t>Fury125 Mags - AX125FFF-GRN</t>
  </si>
  <si>
    <t>350</t>
  </si>
  <si>
    <t>Fury125 Mags - AX125FFF-SIL</t>
  </si>
  <si>
    <t>351</t>
  </si>
  <si>
    <t>Fury125 Spoke - AX125EFF-BLU</t>
  </si>
  <si>
    <t>352</t>
  </si>
  <si>
    <t>Fury125 Spoke - AX125EFF-RED</t>
  </si>
  <si>
    <t>353</t>
  </si>
  <si>
    <t>Fury125 Spoke - AX125EFF-WHT</t>
  </si>
  <si>
    <t>354</t>
  </si>
  <si>
    <t>Ninja H2 - 998cc,197.4 HP @ 11,000 rpm</t>
  </si>
  <si>
    <t>nmax - 155cc</t>
  </si>
  <si>
    <t>Rouser 180 - ROUSER180-BLK</t>
  </si>
  <si>
    <t>355</t>
  </si>
  <si>
    <t>Rouser 180 - ROUSER180-BLU</t>
  </si>
  <si>
    <t>356</t>
  </si>
  <si>
    <t>Rouser 180 - ROUSER180-RED</t>
  </si>
  <si>
    <t>357</t>
  </si>
  <si>
    <t>Rouser 180 - ROUSER180-WHT</t>
  </si>
  <si>
    <t>358</t>
  </si>
  <si>
    <t>Rouser 200Ns - BR200A-BLK</t>
  </si>
  <si>
    <t>359</t>
  </si>
  <si>
    <t>Rouser 200NS - 199.5 cc, 24.13 HP @ 9750 rpm</t>
  </si>
  <si>
    <t>Rouser Ns150 - ROUSERNS150-BLK</t>
  </si>
  <si>
    <t>360</t>
  </si>
  <si>
    <t>Rouser Ns150 - ROUSERNS150-RED</t>
  </si>
  <si>
    <t>361</t>
  </si>
  <si>
    <t>ROUSER NS150 - ROUSER150-BLK</t>
  </si>
  <si>
    <t>362</t>
  </si>
  <si>
    <t>ROUSER NS150 - ROUSER-NS150</t>
  </si>
  <si>
    <t>372</t>
  </si>
  <si>
    <t>Rouser Ns160 - ROUSERNS160-BLU</t>
  </si>
  <si>
    <t>363</t>
  </si>
  <si>
    <t>Rouser Ns160 - ROUSERNS160-GRY</t>
  </si>
  <si>
    <t>364</t>
  </si>
  <si>
    <t>Rouser Ns160 - ROUSERNS160-RED</t>
  </si>
  <si>
    <t>365</t>
  </si>
  <si>
    <t>Rouser Ns200 - BR200AEF-BLK</t>
  </si>
  <si>
    <t>366</t>
  </si>
  <si>
    <t>Rouser Ns200 - BR200AEF-YEL</t>
  </si>
  <si>
    <t>367</t>
  </si>
  <si>
    <t>Rouser Rs200 - ROUSERRS200-BGY</t>
  </si>
  <si>
    <t>368</t>
  </si>
  <si>
    <t>Rouser Rs200 - ROUSERRS200-BLK</t>
  </si>
  <si>
    <t>369</t>
  </si>
  <si>
    <t>Rouser Rs200 - ROUSERRS200-WBU</t>
  </si>
  <si>
    <t>370</t>
  </si>
  <si>
    <t>Rouser Rs200 - ROUSERRS200-YLW</t>
  </si>
  <si>
    <t>371</t>
  </si>
  <si>
    <t>370Z - 3.7L NISMO AT</t>
  </si>
  <si>
    <t>753</t>
  </si>
  <si>
    <t>370Z - 3.7L Premium Coupe AT</t>
  </si>
  <si>
    <t>754</t>
  </si>
  <si>
    <t>755</t>
  </si>
  <si>
    <t>ALMERA - 1.2L Base MT MC</t>
  </si>
  <si>
    <t>756</t>
  </si>
  <si>
    <t>ALMERA - 1.2L MT MC</t>
  </si>
  <si>
    <t>757</t>
  </si>
  <si>
    <t>ALMERA - 1.5 BASE A/T</t>
  </si>
  <si>
    <t>758</t>
  </si>
  <si>
    <t>ALMERA - 1.5E MT MC</t>
  </si>
  <si>
    <t>759</t>
  </si>
  <si>
    <t>ALMERA - 1.5L BASE M/T</t>
  </si>
  <si>
    <t>760</t>
  </si>
  <si>
    <t>ALMERA - 1.5-L E AT MC</t>
  </si>
  <si>
    <t>761</t>
  </si>
  <si>
    <t>ALMERA - 1.5-L E AT N-Sport</t>
  </si>
  <si>
    <t>762</t>
  </si>
  <si>
    <t xml:space="preserve">ALMERA - 1.5L E AT N-SPORT </t>
  </si>
  <si>
    <t>763</t>
  </si>
  <si>
    <t>ALMERA - 1.5-L E MT MC</t>
  </si>
  <si>
    <t>764</t>
  </si>
  <si>
    <t>ALMERA - 1.5-L E MT N-Sport</t>
  </si>
  <si>
    <t>765</t>
  </si>
  <si>
    <t>ALMERA - 1.5-L N-Sport E AT</t>
  </si>
  <si>
    <t>766</t>
  </si>
  <si>
    <t>ALMERA - 1.5-L N-Sport E MT</t>
  </si>
  <si>
    <t>767</t>
  </si>
  <si>
    <t xml:space="preserve">Almera - 1.2L M/T </t>
  </si>
  <si>
    <t>704</t>
  </si>
  <si>
    <t>Almera - 1.5L E  M/T</t>
  </si>
  <si>
    <t>705</t>
  </si>
  <si>
    <t xml:space="preserve">Almera - 1.5L E M/T N-SPORT </t>
  </si>
  <si>
    <t>706</t>
  </si>
  <si>
    <t xml:space="preserve">Almera - 1.5L E A/T  </t>
  </si>
  <si>
    <t>707</t>
  </si>
  <si>
    <t xml:space="preserve">Almera  - 1.5L E All N-SPORT  </t>
  </si>
  <si>
    <t>708</t>
  </si>
  <si>
    <t xml:space="preserve">Almera - 1.5L V A/T  </t>
  </si>
  <si>
    <t>709</t>
  </si>
  <si>
    <t xml:space="preserve">Almera  - 1.5L VL A/T  </t>
  </si>
  <si>
    <t>710</t>
  </si>
  <si>
    <t>Almera - 1.2L MT</t>
  </si>
  <si>
    <t>Almera - 1.5L MT</t>
  </si>
  <si>
    <t>Almera - 1.5L E AT</t>
  </si>
  <si>
    <t>ALTIMA - L33 3.5L CVT</t>
  </si>
  <si>
    <t>768</t>
  </si>
  <si>
    <t>JUKE - 1.6 CVT AT N-Style</t>
  </si>
  <si>
    <t>769</t>
  </si>
  <si>
    <t>JUKE - 1.6L NISMO CVT 4x2</t>
  </si>
  <si>
    <t>770</t>
  </si>
  <si>
    <t>JUKE - 1.6L CVT AT</t>
  </si>
  <si>
    <t>771</t>
  </si>
  <si>
    <t>JUKE - 1.6L CVT AT NISMO</t>
  </si>
  <si>
    <t>772</t>
  </si>
  <si>
    <t>Juke - 1.6 CVT Nismo</t>
  </si>
  <si>
    <t>716</t>
  </si>
  <si>
    <t>Navara - 4X2 EL CALIBRE 6MT</t>
  </si>
  <si>
    <t>Navara - 4X2 EL CALIBRE 7AT</t>
  </si>
  <si>
    <t>Navara - 4X4 EL MT</t>
  </si>
  <si>
    <t>NISSAN GT-R - 3.8L NISMO DCT 4X4</t>
  </si>
  <si>
    <t>773</t>
  </si>
  <si>
    <t>NISSAN GT-R - 3.8L PREMIUM A/T</t>
  </si>
  <si>
    <t>774</t>
  </si>
  <si>
    <t>NISSAN GT-R - 3.8L PREMIUM AT</t>
  </si>
  <si>
    <t>775</t>
  </si>
  <si>
    <t>NISSAN GT-R - 3.8L PREMIUM DCT 4X4</t>
  </si>
  <si>
    <t>776</t>
  </si>
  <si>
    <t>NP300 NAVARA - FRONTIER 4X2 5 SPEED A/T</t>
  </si>
  <si>
    <t>777</t>
  </si>
  <si>
    <t>NP300 NAVARA - FRONTIER 4X4 5 SPEED A/T</t>
  </si>
  <si>
    <t>778</t>
  </si>
  <si>
    <t>NP300 NAVARA - 2.5L 4X4 VL 6MT</t>
  </si>
  <si>
    <t>779</t>
  </si>
  <si>
    <t>NP300 NAVARA - 2.5L 4X4 VL BE AT</t>
  </si>
  <si>
    <t>780</t>
  </si>
  <si>
    <t>NP300 NAVARA - 2.5L 4X2 6MT</t>
  </si>
  <si>
    <t>781</t>
  </si>
  <si>
    <t>NP300 NAVARA - 2.5L 4X2 6MT CALIBRE</t>
  </si>
  <si>
    <t>782</t>
  </si>
  <si>
    <t>NP300 NAVARA - 2.5L 4X2 EL 7AT CALIBRE</t>
  </si>
  <si>
    <t>783</t>
  </si>
  <si>
    <t>NP300 NAVARA - 2.5L 4X4 EL 6MT</t>
  </si>
  <si>
    <t>784</t>
  </si>
  <si>
    <t>NP300 NAVARA - 2.5L 4X4 VL 7AT</t>
  </si>
  <si>
    <t>785</t>
  </si>
  <si>
    <t>NP300 NAVARA - 2.5L 4X2 EL 6MT CA</t>
  </si>
  <si>
    <t>786</t>
  </si>
  <si>
    <t>NP300 NAVARA - 2.5L 4X2 EL 6MT CALIBRE</t>
  </si>
  <si>
    <t>787</t>
  </si>
  <si>
    <t>NP300 NAVARA - 2.5L 4X2 EL 6MT CALIBRE SV</t>
  </si>
  <si>
    <t>788</t>
  </si>
  <si>
    <t>NP300 NAVARA - 2.5L 4X4 VL 6MT SV</t>
  </si>
  <si>
    <t>789</t>
  </si>
  <si>
    <t>NP300 NAVARA - 2.5L 4X4 VL 7AT SV</t>
  </si>
  <si>
    <t>790</t>
  </si>
  <si>
    <t>NP300 NAVARA - 2.L 4X2 EL 7AT CALIBRE SV</t>
  </si>
  <si>
    <t>791</t>
  </si>
  <si>
    <t>NP300 NAVARA - 2.5L Calibre MT 4x2</t>
  </si>
  <si>
    <t>792</t>
  </si>
  <si>
    <t>NP300 NAVARA - 2.5L Calibre MT 4x2 19MY</t>
  </si>
  <si>
    <t>793</t>
  </si>
  <si>
    <t>NP300 NAVARA - 2.5L EL Calibre AT 4x2</t>
  </si>
  <si>
    <t>794</t>
  </si>
  <si>
    <t>NP300 NAVARA - 2.5L EL Calibre AT 4x2 19MY</t>
  </si>
  <si>
    <t>795</t>
  </si>
  <si>
    <t>NP300 NAVARA - 2.5L EL Calibre BE AT 4x2 19MY</t>
  </si>
  <si>
    <t>796</t>
  </si>
  <si>
    <t>NP300 NAVARA - 2.5L EL Calibre BE MT 4x2 19MY</t>
  </si>
  <si>
    <t>797</t>
  </si>
  <si>
    <t>NP300 NAVARA - 2.5L EL Calibre MT 4x2</t>
  </si>
  <si>
    <t>798</t>
  </si>
  <si>
    <t>NP300 NAVARA - 2.5L EL Calibre MT 4x2 19MY</t>
  </si>
  <si>
    <t>799</t>
  </si>
  <si>
    <t>NP300 NAVARA - 2.5L EL Calibre SV AT 4x2</t>
  </si>
  <si>
    <t>800</t>
  </si>
  <si>
    <t xml:space="preserve">NP300 NAVARA - 2.5L EL Calibre SV AT 4x2 </t>
  </si>
  <si>
    <t>801</t>
  </si>
  <si>
    <t>NP300 NAVARA - 2.5L EL MT 4x4</t>
  </si>
  <si>
    <t>802</t>
  </si>
  <si>
    <t>NP300 NAVARA - 2.5L SV AT 4x2</t>
  </si>
  <si>
    <t>803</t>
  </si>
  <si>
    <t>NP300 NAVARA - 2.5L VL AT 4x4</t>
  </si>
  <si>
    <t>804</t>
  </si>
  <si>
    <t>NP300 NAVARA - 2.5L VL AT 4x4 19MY</t>
  </si>
  <si>
    <t>805</t>
  </si>
  <si>
    <t>NP300 NAVARA - 2.5L VL BE AT 4x4 19MY</t>
  </si>
  <si>
    <t>806</t>
  </si>
  <si>
    <t>NP300 NAVARA - 2.5L VL BE MT 4x4 19MY</t>
  </si>
  <si>
    <t>807</t>
  </si>
  <si>
    <t>NP300 NAVARA - 2.5L VL MT 4x4</t>
  </si>
  <si>
    <t>808</t>
  </si>
  <si>
    <t>NP300 NAVARA - 2.5L VL MT 4x4 19MY</t>
  </si>
  <si>
    <t>809</t>
  </si>
  <si>
    <t>NP300 NAVARA - 2.5L VL SV AT 4x4</t>
  </si>
  <si>
    <t>810</t>
  </si>
  <si>
    <t xml:space="preserve">NP300 NAVARA - 2.5L VL SV AT 4x4 </t>
  </si>
  <si>
    <t>811</t>
  </si>
  <si>
    <t>NP300 NAVARA - 4X2 2.5 EL 7AT CALIBRE</t>
  </si>
  <si>
    <t>812</t>
  </si>
  <si>
    <t>NP300 NAVARA - 4X4 2.5 VL 7AT</t>
  </si>
  <si>
    <t>813</t>
  </si>
  <si>
    <t>NP300 NAVARA - 2.5 EL Calibre AT 4x2</t>
  </si>
  <si>
    <t>814</t>
  </si>
  <si>
    <t>NP300 Navara - 4X2 6MT</t>
  </si>
  <si>
    <t>725</t>
  </si>
  <si>
    <t>NP300 Navara - 4X2 6MT Calibre</t>
  </si>
  <si>
    <t>726</t>
  </si>
  <si>
    <t>NP300 Navara - 4X2 EL 6MT Calibre</t>
  </si>
  <si>
    <t>727</t>
  </si>
  <si>
    <t>NP300 Navara - 4X2 EL 7AT Calibre</t>
  </si>
  <si>
    <t>728</t>
  </si>
  <si>
    <t>NP300 Navara - 4X4 EL 6MT</t>
  </si>
  <si>
    <t>729</t>
  </si>
  <si>
    <t>NP300 Navara - 4X4 VL 6MT</t>
  </si>
  <si>
    <t>730</t>
  </si>
  <si>
    <t>NP300 Navara - 4X4 VL 7AT</t>
  </si>
  <si>
    <t>731</t>
  </si>
  <si>
    <t>NP300 Navara - 4X2 MT Calibre sv</t>
  </si>
  <si>
    <t>732</t>
  </si>
  <si>
    <t>NP300 Navara - 4X2 EL 7AT Calibre sv</t>
  </si>
  <si>
    <t>733</t>
  </si>
  <si>
    <t>NP300 Navara - 4X4 VL 7AT sv</t>
  </si>
  <si>
    <t>734</t>
  </si>
  <si>
    <t>735</t>
  </si>
  <si>
    <t>736</t>
  </si>
  <si>
    <t>737</t>
  </si>
  <si>
    <t>NV350 URVAN - 2.5L Premium AT</t>
  </si>
  <si>
    <t>815</t>
  </si>
  <si>
    <t>NV350 URVAN - 2.5L Premium MT</t>
  </si>
  <si>
    <t>816</t>
  </si>
  <si>
    <t>NV350 URVAN - 18 SEATER</t>
  </si>
  <si>
    <t>817</t>
  </si>
  <si>
    <t>NV350 URVAN - 2.5L Cargo MT</t>
  </si>
  <si>
    <t>818</t>
  </si>
  <si>
    <t>NV350 URVAN - 2.5L Standard 15-Seater MT</t>
  </si>
  <si>
    <t>819</t>
  </si>
  <si>
    <t>NV350 URVAN - 2.5L Standard 18-Seater MT</t>
  </si>
  <si>
    <t>820</t>
  </si>
  <si>
    <t>NV350 URVAN - PREMIUM A/T EURO 4</t>
  </si>
  <si>
    <t>821</t>
  </si>
  <si>
    <t>NV350 URVAN - PREMIUM MT</t>
  </si>
  <si>
    <t>822</t>
  </si>
  <si>
    <t>NV350 URVAN - SHUTTLE 2.5L SEATER</t>
  </si>
  <si>
    <t>823</t>
  </si>
  <si>
    <t>NV350 URVAN - URVAN 18 SEATERS</t>
  </si>
  <si>
    <t>824</t>
  </si>
  <si>
    <t>NV350 URVAN - URVAN ESCAPADE 2.7 UPGRADED</t>
  </si>
  <si>
    <t>825</t>
  </si>
  <si>
    <t xml:space="preserve">NV350 URVAN - URVAN ESTATE - CKD </t>
  </si>
  <si>
    <t>826</t>
  </si>
  <si>
    <t>PATROL ROYALE - 4X4 3.0L DSL A/T CRDI</t>
  </si>
  <si>
    <t>827</t>
  </si>
  <si>
    <t>PATROL ROYALE - 4X4 AT</t>
  </si>
  <si>
    <t>828</t>
  </si>
  <si>
    <t>PATROL ROYALE - III 4X4 A/T DIESEL</t>
  </si>
  <si>
    <t>829</t>
  </si>
  <si>
    <t>PATROL ROYALE - 5.6L AT 4X4</t>
  </si>
  <si>
    <t>748</t>
  </si>
  <si>
    <t>749</t>
  </si>
  <si>
    <t>SENTRA - 1.6L GS A/T 2007-C2</t>
  </si>
  <si>
    <t>830</t>
  </si>
  <si>
    <t>SENTRA - 1.6L GSX M/T 2007-B2</t>
  </si>
  <si>
    <t>831</t>
  </si>
  <si>
    <t>SYLPHY - 1.6L CVT</t>
  </si>
  <si>
    <t>832</t>
  </si>
  <si>
    <t>SYLPHY - 1.6L MT</t>
  </si>
  <si>
    <t>833</t>
  </si>
  <si>
    <t>SYLPHY - 1.8L CVT</t>
  </si>
  <si>
    <t>834</t>
  </si>
  <si>
    <t xml:space="preserve">Sylphy - 1.61- M/T  </t>
  </si>
  <si>
    <t>713</t>
  </si>
  <si>
    <t xml:space="preserve">Sylphy - 1.6L CVT  </t>
  </si>
  <si>
    <t>714</t>
  </si>
  <si>
    <t>Sylphy - 1.8L CVT</t>
  </si>
  <si>
    <t>715</t>
  </si>
  <si>
    <t>Sylphy - 1.6 MT</t>
  </si>
  <si>
    <t>Sylphy - 1.6 CVT</t>
  </si>
  <si>
    <t>Sylphy - 1.8 CVT</t>
  </si>
  <si>
    <t>Terra - 2.5L EL 4X2 7AT</t>
  </si>
  <si>
    <t>Terra - 2.5L VE 4X2 7AT</t>
  </si>
  <si>
    <t>Terra - 2.5L VL 4X2 7AT</t>
  </si>
  <si>
    <t>Terra - 2.5L VL 4X4 7AT</t>
  </si>
  <si>
    <t>Terra - 2.5L EL MT 4X2</t>
  </si>
  <si>
    <t>738</t>
  </si>
  <si>
    <t>739</t>
  </si>
  <si>
    <t>Terra - 2.5L EL AT 4X2</t>
  </si>
  <si>
    <t>740</t>
  </si>
  <si>
    <t>741</t>
  </si>
  <si>
    <t>Terra - 2.5L VE AT 4X2</t>
  </si>
  <si>
    <t>742</t>
  </si>
  <si>
    <t>743</t>
  </si>
  <si>
    <t>Terra - 2.5L VL AT 4X2</t>
  </si>
  <si>
    <t>744</t>
  </si>
  <si>
    <t>745</t>
  </si>
  <si>
    <t>Terra - 2.5L VL AT 4X4</t>
  </si>
  <si>
    <t>746</t>
  </si>
  <si>
    <t>747</t>
  </si>
  <si>
    <t>TERRA - 2.5L EL AT 4X2</t>
  </si>
  <si>
    <t>835</t>
  </si>
  <si>
    <t>TERRA - 2.5L EL MT 4X2</t>
  </si>
  <si>
    <t>836</t>
  </si>
  <si>
    <t>TERRA - 2.5L VE AT 4X2</t>
  </si>
  <si>
    <t>837</t>
  </si>
  <si>
    <t>TERRA - 2.5L VL AT 4X2</t>
  </si>
  <si>
    <t>838</t>
  </si>
  <si>
    <t>TERRA - 2.5L VL AT 4X4</t>
  </si>
  <si>
    <t>839</t>
  </si>
  <si>
    <t>TERRA - 2.5 VE 4X2</t>
  </si>
  <si>
    <t>840</t>
  </si>
  <si>
    <t>TERRA - 2.5L 4X2 EL AT</t>
  </si>
  <si>
    <t>841</t>
  </si>
  <si>
    <t xml:space="preserve">TERRA - 2.5L EL AT 4x2 </t>
  </si>
  <si>
    <t>842</t>
  </si>
  <si>
    <t xml:space="preserve">TERRA - 2.5L EL MT 4x2 </t>
  </si>
  <si>
    <t>843</t>
  </si>
  <si>
    <t xml:space="preserve">TERRA - 2.5L VE AT 4x2 </t>
  </si>
  <si>
    <t>844</t>
  </si>
  <si>
    <t>TERRA - 2.5-L VL AT 4x4</t>
  </si>
  <si>
    <t>845</t>
  </si>
  <si>
    <t xml:space="preserve">TERRA - 2.5L VL AT 4x4 </t>
  </si>
  <si>
    <t>846</t>
  </si>
  <si>
    <t>TERRA - VE A/T</t>
  </si>
  <si>
    <t>847</t>
  </si>
  <si>
    <t>TERRA - VL A/T</t>
  </si>
  <si>
    <t>848</t>
  </si>
  <si>
    <t>TERRA - 2.5-L VL AT 4x2</t>
  </si>
  <si>
    <t>849</t>
  </si>
  <si>
    <t xml:space="preserve">TERRA - 2.5L VL AT 4x2 </t>
  </si>
  <si>
    <t>850</t>
  </si>
  <si>
    <t>Urvan - Cargo Van</t>
  </si>
  <si>
    <t>720</t>
  </si>
  <si>
    <t>Urvan - 15-SEATER</t>
  </si>
  <si>
    <t>Urvan - 18-SEATER</t>
  </si>
  <si>
    <t>Urvan - CARGO</t>
  </si>
  <si>
    <t>Urvan NV350 - 15 Seater</t>
  </si>
  <si>
    <t>717</t>
  </si>
  <si>
    <t>Urvan NV350 - 18 Seater</t>
  </si>
  <si>
    <t>718</t>
  </si>
  <si>
    <t>Urvan NV350 - 12 Seater</t>
  </si>
  <si>
    <t>719</t>
  </si>
  <si>
    <t>Urvan NV350 Premium - MT</t>
  </si>
  <si>
    <t>721</t>
  </si>
  <si>
    <t>Urvan NV350 Premium - A/T</t>
  </si>
  <si>
    <t>722</t>
  </si>
  <si>
    <t>Urvan NV350 Premium - S MT</t>
  </si>
  <si>
    <t>723</t>
  </si>
  <si>
    <t>Urvan NV350 Premium - S AT</t>
  </si>
  <si>
    <t>724</t>
  </si>
  <si>
    <t>X-TRAIL -  2.0L 4X2 CVT MC</t>
  </si>
  <si>
    <t>851</t>
  </si>
  <si>
    <t>X-TRAIL -  (T32) 2.0L 4X2 CVT</t>
  </si>
  <si>
    <t>852</t>
  </si>
  <si>
    <t>X-TRAIL -  2.5L 4X4 CVT MC</t>
  </si>
  <si>
    <t>853</t>
  </si>
  <si>
    <t>X-TRAIL -  200 (MC2) 2.0L 4X2 A/T</t>
  </si>
  <si>
    <t>854</t>
  </si>
  <si>
    <t>X-TRAIL -  250 2.5L (MC2) 4X4 A/T</t>
  </si>
  <si>
    <t>855</t>
  </si>
  <si>
    <t>X-TRAIL - 2WD MC</t>
  </si>
  <si>
    <t>711</t>
  </si>
  <si>
    <t>X-TRAIL - 4WD MC</t>
  </si>
  <si>
    <t>712</t>
  </si>
  <si>
    <t>Model S - Sedan</t>
  </si>
  <si>
    <t>751</t>
  </si>
  <si>
    <t>Model-S - P100-D</t>
  </si>
  <si>
    <t>703</t>
  </si>
  <si>
    <t>Megane - Hatchback</t>
  </si>
  <si>
    <t>750</t>
  </si>
  <si>
    <t>FXS - 2-Wheel Motorcycle</t>
  </si>
  <si>
    <t>752</t>
  </si>
  <si>
    <t>MG5 - 1.5L AT Alpha Gas</t>
  </si>
  <si>
    <t>857</t>
  </si>
  <si>
    <t>MG5 - 1.5L AT Core Gas</t>
  </si>
  <si>
    <t>858</t>
  </si>
  <si>
    <t>MG5 - 1.5L AT Style Gas</t>
  </si>
  <si>
    <t>859</t>
  </si>
  <si>
    <t>MG5 - 1.5L MT Core Gas</t>
  </si>
  <si>
    <t>860</t>
  </si>
  <si>
    <t>MGRX5 - 1.5T Gas 7TST Style</t>
  </si>
  <si>
    <t>861</t>
  </si>
  <si>
    <t>MGZS - 1.5NA Gas 4AT Style</t>
  </si>
  <si>
    <t>863</t>
  </si>
  <si>
    <t>MGZS5 - 1.5NA 4AT Alpha Gas</t>
  </si>
  <si>
    <t>862</t>
  </si>
  <si>
    <t>RX5 - 1.5T Gas 7TST Style</t>
  </si>
  <si>
    <t>856</t>
  </si>
  <si>
    <t>AVEO - 1.4L MT 2012</t>
  </si>
  <si>
    <t>864</t>
  </si>
  <si>
    <t>COLORADO - 4WD 2.8L DIESEL MT</t>
  </si>
  <si>
    <t>865</t>
  </si>
  <si>
    <t>COLORADO - 4WD 2.8L DSL MT</t>
  </si>
  <si>
    <t>866</t>
  </si>
  <si>
    <t>COLORADO - 4X4 2.8L DIESEL MT</t>
  </si>
  <si>
    <t>867</t>
  </si>
  <si>
    <t>COLORADO - 4X2 2.8L DIESEL AT LT</t>
  </si>
  <si>
    <t>868</t>
  </si>
  <si>
    <t>COLORADO - 2.8L AT LTZ 4X4 DIESEL-STORM</t>
  </si>
  <si>
    <t>869</t>
  </si>
  <si>
    <t>870</t>
  </si>
  <si>
    <t>COLORADO - 2.8L AT TRAIL BOSS 4X2 DIESEL</t>
  </si>
  <si>
    <t>871</t>
  </si>
  <si>
    <t>COLORADO - HC STORM 4X4 DSL 2.8L AT</t>
  </si>
  <si>
    <t>872</t>
  </si>
  <si>
    <t>COLORADO - LTX 4X2 DSL 2.8L AT</t>
  </si>
  <si>
    <t>873</t>
  </si>
  <si>
    <t>CRUZE - 1.8 LS AT Gas 2012</t>
  </si>
  <si>
    <t>874</t>
  </si>
  <si>
    <t>CRUZE LTZ SEDAN  - 1.4L AT GAS</t>
  </si>
  <si>
    <t>875</t>
  </si>
  <si>
    <t>MALIBU - 2.4 LTZ</t>
  </si>
  <si>
    <t>876</t>
  </si>
  <si>
    <t>Sail Notchback  - 1.5 AT LT_R2</t>
  </si>
  <si>
    <t>877</t>
  </si>
  <si>
    <t>Sail Notchback  - 1.3 MT LT</t>
  </si>
  <si>
    <t>878</t>
  </si>
  <si>
    <t>879</t>
  </si>
  <si>
    <t>Sail Notchback  - 1.5 AT LT</t>
  </si>
  <si>
    <t>880</t>
  </si>
  <si>
    <t>881</t>
  </si>
  <si>
    <t>SPARK - SPARK 1.4L HB CVT LTZ 4X2 GAS</t>
  </si>
  <si>
    <t>882</t>
  </si>
  <si>
    <t>SUBURBAN - 5.3L AT 1LT 4X2 GAS</t>
  </si>
  <si>
    <t>883</t>
  </si>
  <si>
    <t>TRAILBLAZER - 2.8L AT LT 4X2 DIESEL BLACK ED</t>
  </si>
  <si>
    <t>884</t>
  </si>
  <si>
    <t>TRAILBLAZER - 2.8L AT LT 4X2 DIESEL</t>
  </si>
  <si>
    <t>885</t>
  </si>
  <si>
    <t>TRAILBLAZER - 2.8L AT LT PHOENIX 4X2 DIESEL</t>
  </si>
  <si>
    <t>886</t>
  </si>
  <si>
    <t>887</t>
  </si>
  <si>
    <t>TRAILBLAZER - 2.8L AT Z71 4X4 DIESEL</t>
  </si>
  <si>
    <t>888</t>
  </si>
  <si>
    <t>TRAILBLAZER - LT 4X2 WAGON DSL 2.5L MT</t>
  </si>
  <si>
    <t>889</t>
  </si>
  <si>
    <t>TRAILBLAZER - LT BLACK EDITION 4X2 WAGON DSL 2.8L AT</t>
  </si>
  <si>
    <t>890</t>
  </si>
  <si>
    <t>891</t>
  </si>
  <si>
    <t>TRAX - 1.4L TURBO AT LS 4X2 GAS</t>
  </si>
  <si>
    <t>892</t>
  </si>
  <si>
    <t>TRAX - LS 4x2 Gas 1.4L Turbo AT (non power)</t>
  </si>
  <si>
    <t>893</t>
  </si>
  <si>
    <t>TRAX - LT 4x2 Gas 1.4L Turbo AT</t>
  </si>
  <si>
    <t>894</t>
  </si>
  <si>
    <t>CSR Number</t>
  </si>
  <si>
    <t>HPG Control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</si>
</sst>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8" displayName="Table8" ref="A1:M37" totalsRowShown="0">
  <tableColumns count="13">
    <tableColumn id="1" xr3:uid="{00000000-0010-0000-0000-000001000000}" name="Vehicle Make"/>
    <tableColumn id="2" xr3:uid="{00000000-0010-0000-0000-000002000000}" name="Vehicle Make ID" dataDxfId="3">
      <calculatedColumnFormula>VLOOKUP(Table8[[#This Row],[Vehicle Make]],List!A:B,2,FALSE)</calculatedColumnFormula>
    </tableColumn>
    <tableColumn id="3" xr3:uid="{00000000-0010-0000-0000-000003000000}" name="Vehicle Model"/>
    <tableColumn id="4" xr3:uid="{00000000-0010-0000-0000-000004000000}" name="Vehicle Model ID" dataDxfId="2">
      <calculatedColumnFormula>VLOOKUP(Table8[[#This Row],[Vehicle Model]],List!E:F,2,FALSE)</calculatedColumnFormula>
    </tableColumn>
    <tableColumn id="5" xr3:uid="{00000000-0010-0000-0000-000005000000}" name="Vehicle Body Type"/>
    <tableColumn id="6" xr3:uid="{00000000-0010-0000-0000-000006000000}" name="Vehicle Body Type ID" dataDxfId="1">
      <calculatedColumnFormula>VLOOKUP(Table8[[#This Row],[Vehicle Body Type]],List!N:O,2,FALSE)</calculatedColumnFormula>
    </tableColumn>
    <tableColumn id="7" xr3:uid="{00000000-0010-0000-0000-000007000000}" name="Engine Number"/>
    <tableColumn id="8" xr3:uid="{00000000-0010-0000-0000-000008000000}" name="Chasis Number"/>
    <tableColumn id="9" xr3:uid="{00000000-0010-0000-0000-000009000000}" name="Vehicle Color"/>
    <tableColumn id="10" xr3:uid="{00000000-0010-0000-0000-00000A000000}" name="Vehicle Color ID" dataDxfId="0">
      <calculatedColumnFormula>VLOOKUP(Table8[[#This Row],[Vehicle Color]],List!K:L,2,FALSE)</calculatedColumnFormula>
    </tableColumn>
    <tableColumn id="14" xr3:uid="{D6D80678-4751-45E6-8199-1D5EFCFCF732}" name="Gross Vehicle Weight"/>
    <tableColumn id="13" xr3:uid="{35688F70-5E85-412A-8C35-92E2DB12365D}" name="CSR Number"/>
    <tableColumn id="11" xr3:uid="{00000000-0010-0000-0000-00000B000000}" name="HPG Control Numb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B6" totalsRowShown="0">
  <autoFilter ref="A1:B6" xr:uid="{00000000-0009-0000-0100-000002000000}"/>
  <tableColumns count="2">
    <tableColumn id="1" xr3:uid="{00000000-0010-0000-0100-000001000000}" name="VehicleMakeID"/>
    <tableColumn id="2" xr3:uid="{00000000-0010-0000-0100-000002000000}" name="VehicleMake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D1:F888" totalsRowShown="0">
  <autoFilter ref="D1:F888" xr:uid="{00000000-0009-0000-0100-000003000000}"/>
  <tableColumns count="3">
    <tableColumn id="1" xr3:uid="{00000000-0010-0000-0200-000001000000}" name="VehicleMakeID"/>
    <tableColumn id="2" xr3:uid="{00000000-0010-0000-0200-000002000000}" name="VehicleModelName"/>
    <tableColumn id="3" xr3:uid="{00000000-0010-0000-0200-000003000000}" name="VehicleModel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H1:I6" totalsRowShown="0">
  <autoFilter ref="H1:I6" xr:uid="{00000000-0009-0000-0100-000004000000}"/>
  <tableColumns count="2">
    <tableColumn id="1" xr3:uid="{00000000-0010-0000-0300-000001000000}" name="VehicleFuelTypeName"/>
    <tableColumn id="2" xr3:uid="{00000000-0010-0000-0300-000002000000}" name="VehicleFuelType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" displayName="Table4" ref="K1:L327" totalsRowShown="0">
  <autoFilter ref="K1:L327" xr:uid="{00000000-0009-0000-0100-000005000000}"/>
  <tableColumns count="2">
    <tableColumn id="1" xr3:uid="{00000000-0010-0000-0400-000001000000}" name="VehicleColorName"/>
    <tableColumn id="2" xr3:uid="{00000000-0010-0000-0400-000002000000}" name="VehicleColor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5" displayName="Table5" ref="N1:O22" totalsRowShown="0">
  <autoFilter ref="N1:O22" xr:uid="{00000000-0009-0000-0100-000006000000}"/>
  <tableColumns count="2">
    <tableColumn id="1" xr3:uid="{00000000-0010-0000-0500-000001000000}" name="VehicleBodyTypeName"/>
    <tableColumn id="2" xr3:uid="{00000000-0010-0000-0500-000002000000}" name="VehicleBodyType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6" displayName="Table6" ref="Q1:R6" totalsRowShown="0">
  <autoFilter ref="Q1:R6" xr:uid="{00000000-0009-0000-0100-000007000000}"/>
  <tableColumns count="2">
    <tableColumn id="1" xr3:uid="{00000000-0010-0000-0600-000001000000}" name="AirconTypeDescription"/>
    <tableColumn id="2" xr3:uid="{00000000-0010-0000-0600-000002000000}" name="AirconTypeRefer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workbookViewId="0">
      <selection activeCell="A2" sqref="A2"/>
    </sheetView>
  </sheetViews>
  <sheetFormatPr defaultRowHeight="15" x14ac:dyDescent="0.25"/>
  <cols>
    <col min="1" max="1" width="24.42578125" customWidth="1"/>
    <col min="2" max="2" width="24.42578125" hidden="1" customWidth="1"/>
    <col min="3" max="3" width="24.42578125" customWidth="1"/>
    <col min="4" max="4" width="24.42578125" hidden="1" customWidth="1"/>
    <col min="5" max="5" width="24.42578125" customWidth="1"/>
    <col min="6" max="6" width="24.42578125" hidden="1" customWidth="1"/>
    <col min="7" max="9" width="24.42578125" customWidth="1"/>
    <col min="10" max="10" width="15.28515625" hidden="1" customWidth="1"/>
    <col min="11" max="11" width="24.28515625" customWidth="1"/>
    <col min="12" max="12" width="22" customWidth="1"/>
    <col min="13" max="13" width="22.5703125" customWidth="1"/>
    <col min="14" max="14" width="20.42578125" customWidth="1"/>
    <col min="15" max="18" width="24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2126</v>
      </c>
      <c r="M1" t="s">
        <v>2127</v>
      </c>
    </row>
    <row r="2" spans="1:13" x14ac:dyDescent="0.25">
      <c r="B2" t="e">
        <f>VLOOKUP(Table8[[#This Row],[Vehicle Make]],List!A:B,2,FALSE)</f>
        <v>#N/A</v>
      </c>
      <c r="D2" t="e">
        <f>VLOOKUP(Table8[[#This Row],[Vehicle Model]],List!E:F,2,FALSE)</f>
        <v>#N/A</v>
      </c>
      <c r="F2" t="e">
        <f>VLOOKUP(Table8[[#This Row],[Vehicle Body Type]],List!N:O,2,FALSE)</f>
        <v>#N/A</v>
      </c>
      <c r="J2" t="e">
        <f>VLOOKUP(Table8[[#This Row],[Vehicle Color]],List!K:L,2,FALSE)</f>
        <v>#N/A</v>
      </c>
    </row>
    <row r="3" spans="1:13" x14ac:dyDescent="0.25">
      <c r="B3" t="e">
        <f>VLOOKUP(Table8[[#This Row],[Vehicle Make]],List!A:B,2,FALSE)</f>
        <v>#N/A</v>
      </c>
      <c r="D3" t="e">
        <f>VLOOKUP(Table8[[#This Row],[Vehicle Model]],List!E:F,2,FALSE)</f>
        <v>#N/A</v>
      </c>
      <c r="F3" t="e">
        <f>VLOOKUP(Table8[[#This Row],[Vehicle Body Type]],List!N:O,2,FALSE)</f>
        <v>#N/A</v>
      </c>
      <c r="J3" t="e">
        <f>VLOOKUP(Table8[[#This Row],[Vehicle Color]],List!K:L,2,FALSE)</f>
        <v>#N/A</v>
      </c>
    </row>
    <row r="4" spans="1:13" x14ac:dyDescent="0.25">
      <c r="B4" t="e">
        <f>VLOOKUP(Table8[[#This Row],[Vehicle Make]],List!A:B,2,FALSE)</f>
        <v>#N/A</v>
      </c>
      <c r="D4" t="e">
        <f>VLOOKUP(Table8[[#This Row],[Vehicle Model]],List!E:F,2,FALSE)</f>
        <v>#N/A</v>
      </c>
      <c r="F4" t="e">
        <f>VLOOKUP(Table8[[#This Row],[Vehicle Body Type]],List!N:O,2,FALSE)</f>
        <v>#N/A</v>
      </c>
      <c r="J4" t="e">
        <f>VLOOKUP(Table8[[#This Row],[Vehicle Color]],List!K:L,2,FALSE)</f>
        <v>#N/A</v>
      </c>
    </row>
    <row r="5" spans="1:13" x14ac:dyDescent="0.25">
      <c r="B5" t="e">
        <f>VLOOKUP(Table8[[#This Row],[Vehicle Make]],List!A:B,2,FALSE)</f>
        <v>#N/A</v>
      </c>
      <c r="D5" t="e">
        <f>VLOOKUP(Table8[[#This Row],[Vehicle Model]],List!E:F,2,FALSE)</f>
        <v>#N/A</v>
      </c>
      <c r="F5" t="e">
        <f>VLOOKUP(Table8[[#This Row],[Vehicle Body Type]],List!N:O,2,FALSE)</f>
        <v>#N/A</v>
      </c>
      <c r="J5" t="e">
        <f>VLOOKUP(Table8[[#This Row],[Vehicle Color]],List!K:L,2,FALSE)</f>
        <v>#N/A</v>
      </c>
    </row>
    <row r="6" spans="1:13" x14ac:dyDescent="0.25">
      <c r="B6" t="e">
        <f>VLOOKUP(Table8[[#This Row],[Vehicle Make]],List!A:B,2,FALSE)</f>
        <v>#N/A</v>
      </c>
      <c r="D6" t="e">
        <f>VLOOKUP(Table8[[#This Row],[Vehicle Model]],List!E:F,2,FALSE)</f>
        <v>#N/A</v>
      </c>
      <c r="F6" t="e">
        <f>VLOOKUP(Table8[[#This Row],[Vehicle Body Type]],List!N:O,2,FALSE)</f>
        <v>#N/A</v>
      </c>
      <c r="J6" t="e">
        <f>VLOOKUP(Table8[[#This Row],[Vehicle Color]],List!K:L,2,FALSE)</f>
        <v>#N/A</v>
      </c>
    </row>
    <row r="7" spans="1:13" x14ac:dyDescent="0.25">
      <c r="B7" t="e">
        <f>VLOOKUP(Table8[[#This Row],[Vehicle Make]],List!A:B,2,FALSE)</f>
        <v>#N/A</v>
      </c>
      <c r="D7" t="e">
        <f>VLOOKUP(Table8[[#This Row],[Vehicle Model]],List!E:F,2,FALSE)</f>
        <v>#N/A</v>
      </c>
      <c r="F7" t="e">
        <f>VLOOKUP(Table8[[#This Row],[Vehicle Body Type]],List!N:O,2,FALSE)</f>
        <v>#N/A</v>
      </c>
      <c r="J7" t="e">
        <f>VLOOKUP(Table8[[#This Row],[Vehicle Color]],List!K:L,2,FALSE)</f>
        <v>#N/A</v>
      </c>
    </row>
    <row r="8" spans="1:13" x14ac:dyDescent="0.25">
      <c r="B8" t="e">
        <f>VLOOKUP(Table8[[#This Row],[Vehicle Make]],List!A:B,2,FALSE)</f>
        <v>#N/A</v>
      </c>
      <c r="D8" t="e">
        <f>VLOOKUP(Table8[[#This Row],[Vehicle Model]],List!E:F,2,FALSE)</f>
        <v>#N/A</v>
      </c>
      <c r="F8" t="e">
        <f>VLOOKUP(Table8[[#This Row],[Vehicle Body Type]],List!N:O,2,FALSE)</f>
        <v>#N/A</v>
      </c>
      <c r="J8" t="e">
        <f>VLOOKUP(Table8[[#This Row],[Vehicle Color]],List!K:L,2,FALSE)</f>
        <v>#N/A</v>
      </c>
    </row>
    <row r="9" spans="1:13" x14ac:dyDescent="0.25">
      <c r="B9" t="e">
        <f>VLOOKUP(Table8[[#This Row],[Vehicle Make]],List!A:B,2,FALSE)</f>
        <v>#N/A</v>
      </c>
      <c r="D9" t="e">
        <f>VLOOKUP(Table8[[#This Row],[Vehicle Model]],List!E:F,2,FALSE)</f>
        <v>#N/A</v>
      </c>
      <c r="F9" t="e">
        <f>VLOOKUP(Table8[[#This Row],[Vehicle Body Type]],List!N:O,2,FALSE)</f>
        <v>#N/A</v>
      </c>
      <c r="J9" t="e">
        <f>VLOOKUP(Table8[[#This Row],[Vehicle Color]],List!K:L,2,FALSE)</f>
        <v>#N/A</v>
      </c>
    </row>
    <row r="10" spans="1:13" x14ac:dyDescent="0.25">
      <c r="B10" t="e">
        <f>VLOOKUP(Table8[[#This Row],[Vehicle Make]],List!A:B,2,FALSE)</f>
        <v>#N/A</v>
      </c>
      <c r="D10" t="e">
        <f>VLOOKUP(Table8[[#This Row],[Vehicle Model]],List!E:F,2,FALSE)</f>
        <v>#N/A</v>
      </c>
      <c r="F10" t="e">
        <f>VLOOKUP(Table8[[#This Row],[Vehicle Body Type]],List!N:O,2,FALSE)</f>
        <v>#N/A</v>
      </c>
      <c r="J10" t="e">
        <f>VLOOKUP(Table8[[#This Row],[Vehicle Color]],List!K:L,2,FALSE)</f>
        <v>#N/A</v>
      </c>
    </row>
    <row r="11" spans="1:13" x14ac:dyDescent="0.25">
      <c r="B11" t="e">
        <f>VLOOKUP(Table8[[#This Row],[Vehicle Make]],List!A:B,2,FALSE)</f>
        <v>#N/A</v>
      </c>
      <c r="D11" t="e">
        <f>VLOOKUP(Table8[[#This Row],[Vehicle Model]],List!E:F,2,FALSE)</f>
        <v>#N/A</v>
      </c>
      <c r="F11" t="e">
        <f>VLOOKUP(Table8[[#This Row],[Vehicle Body Type]],List!N:O,2,FALSE)</f>
        <v>#N/A</v>
      </c>
      <c r="J11" t="e">
        <f>VLOOKUP(Table8[[#This Row],[Vehicle Color]],List!K:L,2,FALSE)</f>
        <v>#N/A</v>
      </c>
    </row>
    <row r="12" spans="1:13" x14ac:dyDescent="0.25">
      <c r="B12" t="e">
        <f>VLOOKUP(Table8[[#This Row],[Vehicle Make]],List!A:B,2,FALSE)</f>
        <v>#N/A</v>
      </c>
      <c r="D12" t="e">
        <f>VLOOKUP(Table8[[#This Row],[Vehicle Model]],List!E:F,2,FALSE)</f>
        <v>#N/A</v>
      </c>
      <c r="F12" t="e">
        <f>VLOOKUP(Table8[[#This Row],[Vehicle Body Type]],List!N:O,2,FALSE)</f>
        <v>#N/A</v>
      </c>
      <c r="J12" t="e">
        <f>VLOOKUP(Table8[[#This Row],[Vehicle Color]],List!K:L,2,FALSE)</f>
        <v>#N/A</v>
      </c>
    </row>
    <row r="13" spans="1:13" x14ac:dyDescent="0.25">
      <c r="B13" t="e">
        <f>VLOOKUP(Table8[[#This Row],[Vehicle Make]],List!A:B,2,FALSE)</f>
        <v>#N/A</v>
      </c>
      <c r="D13" t="e">
        <f>VLOOKUP(Table8[[#This Row],[Vehicle Model]],List!E:F,2,FALSE)</f>
        <v>#N/A</v>
      </c>
      <c r="F13" t="e">
        <f>VLOOKUP(Table8[[#This Row],[Vehicle Body Type]],List!N:O,2,FALSE)</f>
        <v>#N/A</v>
      </c>
      <c r="J13" t="e">
        <f>VLOOKUP(Table8[[#This Row],[Vehicle Color]],List!K:L,2,FALSE)</f>
        <v>#N/A</v>
      </c>
    </row>
    <row r="14" spans="1:13" x14ac:dyDescent="0.25">
      <c r="B14" t="e">
        <f>VLOOKUP(Table8[[#This Row],[Vehicle Make]],List!A:B,2,FALSE)</f>
        <v>#N/A</v>
      </c>
      <c r="D14" t="e">
        <f>VLOOKUP(Table8[[#This Row],[Vehicle Model]],List!E:F,2,FALSE)</f>
        <v>#N/A</v>
      </c>
      <c r="F14" t="e">
        <f>VLOOKUP(Table8[[#This Row],[Vehicle Body Type]],List!N:O,2,FALSE)</f>
        <v>#N/A</v>
      </c>
      <c r="J14" t="e">
        <f>VLOOKUP(Table8[[#This Row],[Vehicle Color]],List!K:L,2,FALSE)</f>
        <v>#N/A</v>
      </c>
    </row>
    <row r="15" spans="1:13" x14ac:dyDescent="0.25">
      <c r="B15" t="e">
        <f>VLOOKUP(Table8[[#This Row],[Vehicle Make]],List!A:B,2,FALSE)</f>
        <v>#N/A</v>
      </c>
      <c r="D15" t="e">
        <f>VLOOKUP(Table8[[#This Row],[Vehicle Model]],List!E:F,2,FALSE)</f>
        <v>#N/A</v>
      </c>
      <c r="F15" t="e">
        <f>VLOOKUP(Table8[[#This Row],[Vehicle Body Type]],List!N:O,2,FALSE)</f>
        <v>#N/A</v>
      </c>
      <c r="J15" t="e">
        <f>VLOOKUP(Table8[[#This Row],[Vehicle Color]],List!K:L,2,FALSE)</f>
        <v>#N/A</v>
      </c>
    </row>
    <row r="16" spans="1:13" x14ac:dyDescent="0.25">
      <c r="B16" t="e">
        <f>VLOOKUP(Table8[[#This Row],[Vehicle Make]],List!A:B,2,FALSE)</f>
        <v>#N/A</v>
      </c>
      <c r="D16" t="e">
        <f>VLOOKUP(Table8[[#This Row],[Vehicle Model]],List!E:F,2,FALSE)</f>
        <v>#N/A</v>
      </c>
      <c r="F16" t="e">
        <f>VLOOKUP(Table8[[#This Row],[Vehicle Body Type]],List!N:O,2,FALSE)</f>
        <v>#N/A</v>
      </c>
      <c r="J16" t="e">
        <f>VLOOKUP(Table8[[#This Row],[Vehicle Color]],List!K:L,2,FALSE)</f>
        <v>#N/A</v>
      </c>
    </row>
    <row r="17" spans="2:10" x14ac:dyDescent="0.25">
      <c r="B17" t="e">
        <f>VLOOKUP(Table8[[#This Row],[Vehicle Make]],List!A:B,2,FALSE)</f>
        <v>#N/A</v>
      </c>
      <c r="D17" t="e">
        <f>VLOOKUP(Table8[[#This Row],[Vehicle Model]],List!E:F,2,FALSE)</f>
        <v>#N/A</v>
      </c>
      <c r="F17" t="e">
        <f>VLOOKUP(Table8[[#This Row],[Vehicle Body Type]],List!N:O,2,FALSE)</f>
        <v>#N/A</v>
      </c>
      <c r="J17" t="e">
        <f>VLOOKUP(Table8[[#This Row],[Vehicle Color]],List!K:L,2,FALSE)</f>
        <v>#N/A</v>
      </c>
    </row>
    <row r="18" spans="2:10" x14ac:dyDescent="0.25">
      <c r="B18" t="e">
        <f>VLOOKUP(Table8[[#This Row],[Vehicle Make]],List!A:B,2,FALSE)</f>
        <v>#N/A</v>
      </c>
      <c r="D18" t="e">
        <f>VLOOKUP(Table8[[#This Row],[Vehicle Model]],List!E:F,2,FALSE)</f>
        <v>#N/A</v>
      </c>
      <c r="F18" t="e">
        <f>VLOOKUP(Table8[[#This Row],[Vehicle Body Type]],List!N:O,2,FALSE)</f>
        <v>#N/A</v>
      </c>
      <c r="J18" t="e">
        <f>VLOOKUP(Table8[[#This Row],[Vehicle Color]],List!K:L,2,FALSE)</f>
        <v>#N/A</v>
      </c>
    </row>
    <row r="19" spans="2:10" x14ac:dyDescent="0.25">
      <c r="B19" t="e">
        <f>VLOOKUP(Table8[[#This Row],[Vehicle Make]],List!A:B,2,FALSE)</f>
        <v>#N/A</v>
      </c>
      <c r="D19" t="e">
        <f>VLOOKUP(Table8[[#This Row],[Vehicle Model]],List!E:F,2,FALSE)</f>
        <v>#N/A</v>
      </c>
      <c r="F19" t="e">
        <f>VLOOKUP(Table8[[#This Row],[Vehicle Body Type]],List!N:O,2,FALSE)</f>
        <v>#N/A</v>
      </c>
      <c r="J19" t="e">
        <f>VLOOKUP(Table8[[#This Row],[Vehicle Color]],List!K:L,2,FALSE)</f>
        <v>#N/A</v>
      </c>
    </row>
    <row r="20" spans="2:10" x14ac:dyDescent="0.25">
      <c r="B20" t="e">
        <f>VLOOKUP(Table8[[#This Row],[Vehicle Make]],List!A:B,2,FALSE)</f>
        <v>#N/A</v>
      </c>
      <c r="D20" t="e">
        <f>VLOOKUP(Table8[[#This Row],[Vehicle Model]],List!E:F,2,FALSE)</f>
        <v>#N/A</v>
      </c>
      <c r="F20" t="e">
        <f>VLOOKUP(Table8[[#This Row],[Vehicle Body Type]],List!N:O,2,FALSE)</f>
        <v>#N/A</v>
      </c>
      <c r="J20" t="e">
        <f>VLOOKUP(Table8[[#This Row],[Vehicle Color]],List!K:L,2,FALSE)</f>
        <v>#N/A</v>
      </c>
    </row>
    <row r="21" spans="2:10" x14ac:dyDescent="0.25">
      <c r="B21" t="e">
        <f>VLOOKUP(Table8[[#This Row],[Vehicle Make]],List!A:B,2,FALSE)</f>
        <v>#N/A</v>
      </c>
      <c r="D21" t="e">
        <f>VLOOKUP(Table8[[#This Row],[Vehicle Model]],List!E:F,2,FALSE)</f>
        <v>#N/A</v>
      </c>
      <c r="F21" t="e">
        <f>VLOOKUP(Table8[[#This Row],[Vehicle Body Type]],List!N:O,2,FALSE)</f>
        <v>#N/A</v>
      </c>
      <c r="J21" t="e">
        <f>VLOOKUP(Table8[[#This Row],[Vehicle Color]],List!K:L,2,FALSE)</f>
        <v>#N/A</v>
      </c>
    </row>
    <row r="22" spans="2:10" x14ac:dyDescent="0.25">
      <c r="B22" t="e">
        <f>VLOOKUP(Table8[[#This Row],[Vehicle Make]],List!A:B,2,FALSE)</f>
        <v>#N/A</v>
      </c>
      <c r="D22" t="e">
        <f>VLOOKUP(Table8[[#This Row],[Vehicle Model]],List!E:F,2,FALSE)</f>
        <v>#N/A</v>
      </c>
      <c r="F22" t="e">
        <f>VLOOKUP(Table8[[#This Row],[Vehicle Body Type]],List!N:O,2,FALSE)</f>
        <v>#N/A</v>
      </c>
      <c r="J22" t="e">
        <f>VLOOKUP(Table8[[#This Row],[Vehicle Color]],List!K:L,2,FALSE)</f>
        <v>#N/A</v>
      </c>
    </row>
    <row r="23" spans="2:10" x14ac:dyDescent="0.25">
      <c r="B23" t="e">
        <f>VLOOKUP(Table8[[#This Row],[Vehicle Make]],List!A:B,2,FALSE)</f>
        <v>#N/A</v>
      </c>
      <c r="D23" t="e">
        <f>VLOOKUP(Table8[[#This Row],[Vehicle Model]],List!E:F,2,FALSE)</f>
        <v>#N/A</v>
      </c>
      <c r="F23" t="e">
        <f>VLOOKUP(Table8[[#This Row],[Vehicle Body Type]],List!N:O,2,FALSE)</f>
        <v>#N/A</v>
      </c>
      <c r="J23" t="e">
        <f>VLOOKUP(Table8[[#This Row],[Vehicle Color]],List!K:L,2,FALSE)</f>
        <v>#N/A</v>
      </c>
    </row>
    <row r="24" spans="2:10" x14ac:dyDescent="0.25">
      <c r="B24" t="e">
        <f>VLOOKUP(Table8[[#This Row],[Vehicle Make]],List!A:B,2,FALSE)</f>
        <v>#N/A</v>
      </c>
      <c r="D24" t="e">
        <f>VLOOKUP(Table8[[#This Row],[Vehicle Model]],List!E:F,2,FALSE)</f>
        <v>#N/A</v>
      </c>
      <c r="F24" t="e">
        <f>VLOOKUP(Table8[[#This Row],[Vehicle Body Type]],List!N:O,2,FALSE)</f>
        <v>#N/A</v>
      </c>
      <c r="J24" t="e">
        <f>VLOOKUP(Table8[[#This Row],[Vehicle Color]],List!K:L,2,FALSE)</f>
        <v>#N/A</v>
      </c>
    </row>
    <row r="25" spans="2:10" x14ac:dyDescent="0.25">
      <c r="B25" t="e">
        <f>VLOOKUP(Table8[[#This Row],[Vehicle Make]],List!A:B,2,FALSE)</f>
        <v>#N/A</v>
      </c>
      <c r="D25" t="e">
        <f>VLOOKUP(Table8[[#This Row],[Vehicle Model]],List!E:F,2,FALSE)</f>
        <v>#N/A</v>
      </c>
      <c r="F25" t="e">
        <f>VLOOKUP(Table8[[#This Row],[Vehicle Body Type]],List!N:O,2,FALSE)</f>
        <v>#N/A</v>
      </c>
      <c r="J25" t="e">
        <f>VLOOKUP(Table8[[#This Row],[Vehicle Color]],List!K:L,2,FALSE)</f>
        <v>#N/A</v>
      </c>
    </row>
    <row r="26" spans="2:10" x14ac:dyDescent="0.25">
      <c r="B26" t="e">
        <f>VLOOKUP(Table8[[#This Row],[Vehicle Make]],List!A:B,2,FALSE)</f>
        <v>#N/A</v>
      </c>
      <c r="D26" t="e">
        <f>VLOOKUP(Table8[[#This Row],[Vehicle Model]],List!E:F,2,FALSE)</f>
        <v>#N/A</v>
      </c>
      <c r="F26" t="e">
        <f>VLOOKUP(Table8[[#This Row],[Vehicle Body Type]],List!N:O,2,FALSE)</f>
        <v>#N/A</v>
      </c>
      <c r="J26" t="e">
        <f>VLOOKUP(Table8[[#This Row],[Vehicle Color]],List!K:L,2,FALSE)</f>
        <v>#N/A</v>
      </c>
    </row>
    <row r="27" spans="2:10" x14ac:dyDescent="0.25">
      <c r="B27" t="e">
        <f>VLOOKUP(Table8[[#This Row],[Vehicle Make]],List!A:B,2,FALSE)</f>
        <v>#N/A</v>
      </c>
      <c r="D27" t="e">
        <f>VLOOKUP(Table8[[#This Row],[Vehicle Model]],List!E:F,2,FALSE)</f>
        <v>#N/A</v>
      </c>
      <c r="F27" t="e">
        <f>VLOOKUP(Table8[[#This Row],[Vehicle Body Type]],List!N:O,2,FALSE)</f>
        <v>#N/A</v>
      </c>
      <c r="J27" t="e">
        <f>VLOOKUP(Table8[[#This Row],[Vehicle Color]],List!K:L,2,FALSE)</f>
        <v>#N/A</v>
      </c>
    </row>
    <row r="28" spans="2:10" x14ac:dyDescent="0.25">
      <c r="B28" t="e">
        <f>VLOOKUP(Table8[[#This Row],[Vehicle Make]],List!A:B,2,FALSE)</f>
        <v>#N/A</v>
      </c>
      <c r="D28" t="e">
        <f>VLOOKUP(Table8[[#This Row],[Vehicle Model]],List!E:F,2,FALSE)</f>
        <v>#N/A</v>
      </c>
      <c r="F28" t="e">
        <f>VLOOKUP(Table8[[#This Row],[Vehicle Body Type]],List!N:O,2,FALSE)</f>
        <v>#N/A</v>
      </c>
      <c r="J28" t="e">
        <f>VLOOKUP(Table8[[#This Row],[Vehicle Color]],List!K:L,2,FALSE)</f>
        <v>#N/A</v>
      </c>
    </row>
    <row r="29" spans="2:10" x14ac:dyDescent="0.25">
      <c r="B29" t="e">
        <f>VLOOKUP(Table8[[#This Row],[Vehicle Make]],List!A:B,2,FALSE)</f>
        <v>#N/A</v>
      </c>
      <c r="D29" t="e">
        <f>VLOOKUP(Table8[[#This Row],[Vehicle Model]],List!E:F,2,FALSE)</f>
        <v>#N/A</v>
      </c>
      <c r="F29" t="e">
        <f>VLOOKUP(Table8[[#This Row],[Vehicle Body Type]],List!N:O,2,FALSE)</f>
        <v>#N/A</v>
      </c>
      <c r="J29" t="e">
        <f>VLOOKUP(Table8[[#This Row],[Vehicle Color]],List!K:L,2,FALSE)</f>
        <v>#N/A</v>
      </c>
    </row>
    <row r="30" spans="2:10" x14ac:dyDescent="0.25">
      <c r="B30" t="e">
        <f>VLOOKUP(Table8[[#This Row],[Vehicle Make]],List!A:B,2,FALSE)</f>
        <v>#N/A</v>
      </c>
      <c r="D30" t="e">
        <f>VLOOKUP(Table8[[#This Row],[Vehicle Model]],List!E:F,2,FALSE)</f>
        <v>#N/A</v>
      </c>
      <c r="F30" t="e">
        <f>VLOOKUP(Table8[[#This Row],[Vehicle Body Type]],List!N:O,2,FALSE)</f>
        <v>#N/A</v>
      </c>
      <c r="J30" t="e">
        <f>VLOOKUP(Table8[[#This Row],[Vehicle Color]],List!K:L,2,FALSE)</f>
        <v>#N/A</v>
      </c>
    </row>
    <row r="31" spans="2:10" x14ac:dyDescent="0.25">
      <c r="B31" t="e">
        <f>VLOOKUP(Table8[[#This Row],[Vehicle Make]],List!A:B,2,FALSE)</f>
        <v>#N/A</v>
      </c>
      <c r="D31" t="e">
        <f>VLOOKUP(Table8[[#This Row],[Vehicle Model]],List!E:F,2,FALSE)</f>
        <v>#N/A</v>
      </c>
      <c r="F31" t="e">
        <f>VLOOKUP(Table8[[#This Row],[Vehicle Body Type]],List!N:O,2,FALSE)</f>
        <v>#N/A</v>
      </c>
      <c r="J31" t="e">
        <f>VLOOKUP(Table8[[#This Row],[Vehicle Color]],List!K:L,2,FALSE)</f>
        <v>#N/A</v>
      </c>
    </row>
    <row r="32" spans="2:10" x14ac:dyDescent="0.25">
      <c r="B32" t="e">
        <f>VLOOKUP(Table8[[#This Row],[Vehicle Make]],List!A:B,2,FALSE)</f>
        <v>#N/A</v>
      </c>
      <c r="D32" t="e">
        <f>VLOOKUP(Table8[[#This Row],[Vehicle Model]],List!E:F,2,FALSE)</f>
        <v>#N/A</v>
      </c>
      <c r="F32" t="e">
        <f>VLOOKUP(Table8[[#This Row],[Vehicle Body Type]],List!N:O,2,FALSE)</f>
        <v>#N/A</v>
      </c>
      <c r="J32" t="e">
        <f>VLOOKUP(Table8[[#This Row],[Vehicle Color]],List!K:L,2,FALSE)</f>
        <v>#N/A</v>
      </c>
    </row>
    <row r="33" spans="2:10" x14ac:dyDescent="0.25">
      <c r="B33" t="e">
        <f>VLOOKUP(Table8[[#This Row],[Vehicle Make]],List!A:B,2,FALSE)</f>
        <v>#N/A</v>
      </c>
      <c r="D33" t="e">
        <f>VLOOKUP(Table8[[#This Row],[Vehicle Model]],List!E:F,2,FALSE)</f>
        <v>#N/A</v>
      </c>
      <c r="F33" t="e">
        <f>VLOOKUP(Table8[[#This Row],[Vehicle Body Type]],List!N:O,2,FALSE)</f>
        <v>#N/A</v>
      </c>
      <c r="J33" t="e">
        <f>VLOOKUP(Table8[[#This Row],[Vehicle Color]],List!K:L,2,FALSE)</f>
        <v>#N/A</v>
      </c>
    </row>
    <row r="34" spans="2:10" x14ac:dyDescent="0.25">
      <c r="B34" t="e">
        <f>VLOOKUP(Table8[[#This Row],[Vehicle Make]],List!A:B,2,FALSE)</f>
        <v>#N/A</v>
      </c>
      <c r="D34" t="e">
        <f>VLOOKUP(Table8[[#This Row],[Vehicle Model]],List!E:F,2,FALSE)</f>
        <v>#N/A</v>
      </c>
      <c r="F34" t="e">
        <f>VLOOKUP(Table8[[#This Row],[Vehicle Body Type]],List!N:O,2,FALSE)</f>
        <v>#N/A</v>
      </c>
      <c r="J34" t="e">
        <f>VLOOKUP(Table8[[#This Row],[Vehicle Color]],List!K:L,2,FALSE)</f>
        <v>#N/A</v>
      </c>
    </row>
    <row r="35" spans="2:10" x14ac:dyDescent="0.25">
      <c r="B35" t="e">
        <f>VLOOKUP(Table8[[#This Row],[Vehicle Make]],List!A:B,2,FALSE)</f>
        <v>#N/A</v>
      </c>
      <c r="D35" t="e">
        <f>VLOOKUP(Table8[[#This Row],[Vehicle Model]],List!E:F,2,FALSE)</f>
        <v>#N/A</v>
      </c>
      <c r="F35" t="e">
        <f>VLOOKUP(Table8[[#This Row],[Vehicle Body Type]],List!N:O,2,FALSE)</f>
        <v>#N/A</v>
      </c>
      <c r="J35" t="e">
        <f>VLOOKUP(Table8[[#This Row],[Vehicle Color]],List!K:L,2,FALSE)</f>
        <v>#N/A</v>
      </c>
    </row>
    <row r="36" spans="2:10" x14ac:dyDescent="0.25">
      <c r="B36" t="e">
        <f>VLOOKUP(Table8[[#This Row],[Vehicle Make]],List!A:B,2,FALSE)</f>
        <v>#N/A</v>
      </c>
      <c r="D36" t="e">
        <f>VLOOKUP(Table8[[#This Row],[Vehicle Model]],List!E:F,2,FALSE)</f>
        <v>#N/A</v>
      </c>
      <c r="F36" t="e">
        <f>VLOOKUP(Table8[[#This Row],[Vehicle Body Type]],List!N:O,2,FALSE)</f>
        <v>#N/A</v>
      </c>
      <c r="J36" t="e">
        <f>VLOOKUP(Table8[[#This Row],[Vehicle Color]],List!K:L,2,FALSE)</f>
        <v>#N/A</v>
      </c>
    </row>
    <row r="37" spans="2:10" x14ac:dyDescent="0.25">
      <c r="B37" t="e">
        <f>VLOOKUP(Table8[[#This Row],[Vehicle Make]],List!A:B,2,FALSE)</f>
        <v>#N/A</v>
      </c>
      <c r="D37" t="e">
        <f>VLOOKUP(Table8[[#This Row],[Vehicle Model]],List!E:F,2,FALSE)</f>
        <v>#N/A</v>
      </c>
      <c r="F37" t="e">
        <f>VLOOKUP(Table8[[#This Row],[Vehicle Body Type]],List!N:O,2,FALSE)</f>
        <v>#N/A</v>
      </c>
      <c r="J37" t="e">
        <f>VLOOKUP(Table8[[#This Row],[Vehicle Color]],List!K:L,2,FALSE)</f>
        <v>#N/A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OFFSET(List!$K$2:$K$1000,0,0,COUNTA(List!$K$2:$K$1000),1)</xm:f>
          </x14:formula1>
          <xm:sqref>I2:I37</xm:sqref>
        </x14:dataValidation>
        <x14:dataValidation type="list" allowBlank="1" showInputMessage="1" showErrorMessage="1" xr:uid="{00000000-0002-0000-0000-000002000000}">
          <x14:formula1>
            <xm:f>OFFSET(List!$N$2:$N$1000,0,0,COUNTA(List!$N$2:$N$1000),1)</xm:f>
          </x14:formula1>
          <xm:sqref>E2:E37</xm:sqref>
        </x14:dataValidation>
        <x14:dataValidation type="list" allowBlank="1" showInputMessage="1" showErrorMessage="1" xr:uid="{00000000-0002-0000-0000-000003000000}">
          <x14:formula1>
            <xm:f>OFFSET(List!$A$2:$A$1001,0,0,COUNTA(List!$A$2:$A$1001),1)</xm:f>
          </x14:formula1>
          <xm:sqref>A2:A37</xm:sqref>
        </x14:dataValidation>
        <x14:dataValidation type="list" allowBlank="1" showInputMessage="1" showErrorMessage="1" xr:uid="{00000000-0002-0000-0000-000004000000}">
          <x14:formula1>
            <xm:f>OFFSET(List!$D$1,MATCH(B2,List!$D:$D,0)-1,1,COUNTIF(List!$D:$D,B2),1)</xm:f>
          </x14:formula1>
          <xm:sqref>C2:C37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88"/>
  <sheetViews>
    <sheetView workbookViewId="0"/>
  </sheetViews>
  <sheetFormatPr defaultRowHeight="15" x14ac:dyDescent="0.25"/>
  <sheetData>
    <row r="1" spans="1:18" x14ac:dyDescent="0.25">
      <c r="A1" t="s">
        <v>11</v>
      </c>
      <c r="B1" t="s">
        <v>12</v>
      </c>
      <c r="D1" t="s">
        <v>11</v>
      </c>
      <c r="E1" t="s">
        <v>13</v>
      </c>
      <c r="F1" t="s">
        <v>14</v>
      </c>
      <c r="H1" t="s">
        <v>15</v>
      </c>
      <c r="I1" t="s">
        <v>16</v>
      </c>
      <c r="K1" t="s">
        <v>17</v>
      </c>
      <c r="L1" t="s">
        <v>18</v>
      </c>
      <c r="N1" t="s">
        <v>19</v>
      </c>
      <c r="O1" t="s">
        <v>20</v>
      </c>
      <c r="Q1" t="s">
        <v>21</v>
      </c>
      <c r="R1" t="s">
        <v>22</v>
      </c>
    </row>
    <row r="2" spans="1:18" x14ac:dyDescent="0.25">
      <c r="A2" t="s">
        <v>23</v>
      </c>
      <c r="B2" t="s">
        <v>24</v>
      </c>
      <c r="D2" t="s">
        <v>24</v>
      </c>
      <c r="E2" t="s">
        <v>25</v>
      </c>
      <c r="F2" t="s">
        <v>26</v>
      </c>
      <c r="H2" t="s">
        <v>27</v>
      </c>
      <c r="I2" t="s">
        <v>24</v>
      </c>
      <c r="K2" t="s">
        <v>28</v>
      </c>
      <c r="L2" t="s">
        <v>24</v>
      </c>
      <c r="N2" t="s">
        <v>29</v>
      </c>
      <c r="O2" t="s">
        <v>24</v>
      </c>
      <c r="Q2" t="s">
        <v>30</v>
      </c>
      <c r="R2" t="s">
        <v>31</v>
      </c>
    </row>
    <row r="3" spans="1:18" x14ac:dyDescent="0.25">
      <c r="A3" t="s">
        <v>32</v>
      </c>
      <c r="B3" t="s">
        <v>33</v>
      </c>
      <c r="D3" t="s">
        <v>24</v>
      </c>
      <c r="E3" t="s">
        <v>34</v>
      </c>
      <c r="F3" t="s">
        <v>35</v>
      </c>
      <c r="H3" t="s">
        <v>36</v>
      </c>
      <c r="I3" t="s">
        <v>33</v>
      </c>
      <c r="K3" t="s">
        <v>37</v>
      </c>
      <c r="L3" t="s">
        <v>33</v>
      </c>
      <c r="N3" t="s">
        <v>38</v>
      </c>
      <c r="O3" t="s">
        <v>33</v>
      </c>
      <c r="Q3" t="s">
        <v>39</v>
      </c>
      <c r="R3" t="s">
        <v>40</v>
      </c>
    </row>
    <row r="4" spans="1:18" x14ac:dyDescent="0.25">
      <c r="A4" t="s">
        <v>41</v>
      </c>
      <c r="B4" t="s">
        <v>35</v>
      </c>
      <c r="D4" t="s">
        <v>24</v>
      </c>
      <c r="E4" t="s">
        <v>42</v>
      </c>
      <c r="F4" t="s">
        <v>24</v>
      </c>
      <c r="H4" t="s">
        <v>43</v>
      </c>
      <c r="I4" t="s">
        <v>35</v>
      </c>
      <c r="K4" t="s">
        <v>44</v>
      </c>
      <c r="L4" t="s">
        <v>35</v>
      </c>
      <c r="N4" t="s">
        <v>45</v>
      </c>
      <c r="O4" t="s">
        <v>35</v>
      </c>
      <c r="Q4" t="s">
        <v>46</v>
      </c>
      <c r="R4" t="s">
        <v>47</v>
      </c>
    </row>
    <row r="5" spans="1:18" x14ac:dyDescent="0.25">
      <c r="A5" t="s">
        <v>48</v>
      </c>
      <c r="B5" t="s">
        <v>49</v>
      </c>
      <c r="D5" t="s">
        <v>33</v>
      </c>
      <c r="E5" t="s">
        <v>50</v>
      </c>
      <c r="F5" t="s">
        <v>51</v>
      </c>
      <c r="H5" t="s">
        <v>52</v>
      </c>
      <c r="I5" t="s">
        <v>53</v>
      </c>
      <c r="K5" t="s">
        <v>54</v>
      </c>
      <c r="L5" t="s">
        <v>53</v>
      </c>
      <c r="N5" t="s">
        <v>55</v>
      </c>
      <c r="O5" t="s">
        <v>53</v>
      </c>
      <c r="Q5" t="s">
        <v>56</v>
      </c>
      <c r="R5" t="s">
        <v>57</v>
      </c>
    </row>
    <row r="6" spans="1:18" x14ac:dyDescent="0.25">
      <c r="A6" t="s">
        <v>58</v>
      </c>
      <c r="B6" t="s">
        <v>59</v>
      </c>
      <c r="D6" t="s">
        <v>33</v>
      </c>
      <c r="E6" t="s">
        <v>60</v>
      </c>
      <c r="F6" t="s">
        <v>61</v>
      </c>
      <c r="H6" t="s">
        <v>62</v>
      </c>
      <c r="I6" t="s">
        <v>49</v>
      </c>
      <c r="K6" t="s">
        <v>63</v>
      </c>
      <c r="L6" t="s">
        <v>49</v>
      </c>
      <c r="N6" t="s">
        <v>64</v>
      </c>
      <c r="O6" t="s">
        <v>49</v>
      </c>
      <c r="Q6" t="s">
        <v>65</v>
      </c>
      <c r="R6" t="s">
        <v>66</v>
      </c>
    </row>
    <row r="7" spans="1:18" x14ac:dyDescent="0.25">
      <c r="D7" t="s">
        <v>33</v>
      </c>
      <c r="E7" t="s">
        <v>67</v>
      </c>
      <c r="F7" t="s">
        <v>68</v>
      </c>
      <c r="K7" t="s">
        <v>69</v>
      </c>
      <c r="L7" t="s">
        <v>70</v>
      </c>
      <c r="N7" t="s">
        <v>71</v>
      </c>
      <c r="O7" t="s">
        <v>70</v>
      </c>
    </row>
    <row r="8" spans="1:18" x14ac:dyDescent="0.25">
      <c r="D8" t="s">
        <v>33</v>
      </c>
      <c r="E8" t="s">
        <v>72</v>
      </c>
      <c r="F8" t="s">
        <v>73</v>
      </c>
      <c r="K8" t="s">
        <v>74</v>
      </c>
      <c r="L8" t="s">
        <v>75</v>
      </c>
      <c r="N8" t="s">
        <v>76</v>
      </c>
      <c r="O8" t="s">
        <v>75</v>
      </c>
    </row>
    <row r="9" spans="1:18" x14ac:dyDescent="0.25">
      <c r="D9" t="s">
        <v>33</v>
      </c>
      <c r="E9" t="s">
        <v>77</v>
      </c>
      <c r="F9" t="s">
        <v>78</v>
      </c>
      <c r="K9" t="s">
        <v>79</v>
      </c>
      <c r="L9" t="s">
        <v>80</v>
      </c>
      <c r="N9" t="s">
        <v>81</v>
      </c>
      <c r="O9" t="s">
        <v>80</v>
      </c>
    </row>
    <row r="10" spans="1:18" x14ac:dyDescent="0.25">
      <c r="D10" t="s">
        <v>33</v>
      </c>
      <c r="E10" t="s">
        <v>82</v>
      </c>
      <c r="F10" t="s">
        <v>83</v>
      </c>
      <c r="K10" t="s">
        <v>84</v>
      </c>
      <c r="L10" t="s">
        <v>59</v>
      </c>
      <c r="N10" t="s">
        <v>85</v>
      </c>
      <c r="O10" t="s">
        <v>59</v>
      </c>
    </row>
    <row r="11" spans="1:18" x14ac:dyDescent="0.25">
      <c r="D11" t="s">
        <v>33</v>
      </c>
      <c r="E11" t="s">
        <v>86</v>
      </c>
      <c r="F11" t="s">
        <v>87</v>
      </c>
      <c r="K11" t="s">
        <v>88</v>
      </c>
      <c r="L11" t="s">
        <v>89</v>
      </c>
      <c r="N11" t="s">
        <v>90</v>
      </c>
      <c r="O11" t="s">
        <v>89</v>
      </c>
    </row>
    <row r="12" spans="1:18" x14ac:dyDescent="0.25">
      <c r="D12" t="s">
        <v>33</v>
      </c>
      <c r="E12" t="s">
        <v>91</v>
      </c>
      <c r="F12" t="s">
        <v>92</v>
      </c>
      <c r="K12" t="s">
        <v>93</v>
      </c>
      <c r="L12" t="s">
        <v>94</v>
      </c>
      <c r="N12" t="s">
        <v>95</v>
      </c>
      <c r="O12" t="s">
        <v>96</v>
      </c>
    </row>
    <row r="13" spans="1:18" x14ac:dyDescent="0.25">
      <c r="D13" t="s">
        <v>33</v>
      </c>
      <c r="E13" t="s">
        <v>97</v>
      </c>
      <c r="F13" t="s">
        <v>98</v>
      </c>
      <c r="K13" t="s">
        <v>99</v>
      </c>
      <c r="L13" t="s">
        <v>100</v>
      </c>
      <c r="N13" t="s">
        <v>101</v>
      </c>
      <c r="O13" t="s">
        <v>102</v>
      </c>
    </row>
    <row r="14" spans="1:18" x14ac:dyDescent="0.25">
      <c r="D14" t="s">
        <v>33</v>
      </c>
      <c r="E14" t="s">
        <v>103</v>
      </c>
      <c r="F14" t="s">
        <v>104</v>
      </c>
      <c r="K14" t="s">
        <v>105</v>
      </c>
      <c r="L14" t="s">
        <v>106</v>
      </c>
      <c r="N14" t="s">
        <v>107</v>
      </c>
      <c r="O14" t="s">
        <v>108</v>
      </c>
    </row>
    <row r="15" spans="1:18" x14ac:dyDescent="0.25">
      <c r="D15" t="s">
        <v>33</v>
      </c>
      <c r="E15" t="s">
        <v>109</v>
      </c>
      <c r="F15" t="s">
        <v>110</v>
      </c>
      <c r="K15" t="s">
        <v>111</v>
      </c>
      <c r="L15" t="s">
        <v>112</v>
      </c>
      <c r="N15" t="s">
        <v>113</v>
      </c>
      <c r="O15" t="s">
        <v>114</v>
      </c>
    </row>
    <row r="16" spans="1:18" x14ac:dyDescent="0.25">
      <c r="D16" t="s">
        <v>33</v>
      </c>
      <c r="E16" t="s">
        <v>115</v>
      </c>
      <c r="F16" t="s">
        <v>116</v>
      </c>
      <c r="K16" t="s">
        <v>117</v>
      </c>
      <c r="L16" t="s">
        <v>118</v>
      </c>
      <c r="N16" t="s">
        <v>119</v>
      </c>
      <c r="O16" t="s">
        <v>120</v>
      </c>
    </row>
    <row r="17" spans="4:15" x14ac:dyDescent="0.25">
      <c r="D17" t="s">
        <v>33</v>
      </c>
      <c r="E17" t="s">
        <v>121</v>
      </c>
      <c r="F17" t="s">
        <v>122</v>
      </c>
      <c r="K17" t="s">
        <v>123</v>
      </c>
      <c r="L17" t="s">
        <v>124</v>
      </c>
      <c r="N17" t="s">
        <v>125</v>
      </c>
      <c r="O17" t="s">
        <v>126</v>
      </c>
    </row>
    <row r="18" spans="4:15" x14ac:dyDescent="0.25">
      <c r="D18" t="s">
        <v>33</v>
      </c>
      <c r="E18" t="s">
        <v>127</v>
      </c>
      <c r="F18" t="s">
        <v>128</v>
      </c>
      <c r="K18" t="s">
        <v>129</v>
      </c>
      <c r="L18" t="s">
        <v>130</v>
      </c>
      <c r="N18" t="s">
        <v>131</v>
      </c>
      <c r="O18" t="s">
        <v>132</v>
      </c>
    </row>
    <row r="19" spans="4:15" x14ac:dyDescent="0.25">
      <c r="D19" t="s">
        <v>33</v>
      </c>
      <c r="E19" t="s">
        <v>133</v>
      </c>
      <c r="F19" t="s">
        <v>134</v>
      </c>
      <c r="K19" t="s">
        <v>135</v>
      </c>
      <c r="L19" t="s">
        <v>136</v>
      </c>
      <c r="N19" t="s">
        <v>137</v>
      </c>
      <c r="O19" t="s">
        <v>138</v>
      </c>
    </row>
    <row r="20" spans="4:15" x14ac:dyDescent="0.25">
      <c r="D20" t="s">
        <v>33</v>
      </c>
      <c r="E20" t="s">
        <v>139</v>
      </c>
      <c r="F20" t="s">
        <v>140</v>
      </c>
      <c r="K20" t="s">
        <v>141</v>
      </c>
      <c r="L20" t="s">
        <v>142</v>
      </c>
      <c r="N20" t="s">
        <v>143</v>
      </c>
      <c r="O20" t="s">
        <v>144</v>
      </c>
    </row>
    <row r="21" spans="4:15" x14ac:dyDescent="0.25">
      <c r="D21" t="s">
        <v>33</v>
      </c>
      <c r="E21" t="s">
        <v>145</v>
      </c>
      <c r="F21" t="s">
        <v>146</v>
      </c>
      <c r="K21" t="s">
        <v>147</v>
      </c>
      <c r="L21" t="s">
        <v>148</v>
      </c>
      <c r="N21" t="s">
        <v>149</v>
      </c>
      <c r="O21" t="s">
        <v>94</v>
      </c>
    </row>
    <row r="22" spans="4:15" x14ac:dyDescent="0.25">
      <c r="D22" t="s">
        <v>33</v>
      </c>
      <c r="E22" t="s">
        <v>150</v>
      </c>
      <c r="F22" t="s">
        <v>151</v>
      </c>
      <c r="K22" t="s">
        <v>152</v>
      </c>
      <c r="L22" t="s">
        <v>153</v>
      </c>
      <c r="N22" t="s">
        <v>154</v>
      </c>
      <c r="O22" t="s">
        <v>100</v>
      </c>
    </row>
    <row r="23" spans="4:15" x14ac:dyDescent="0.25">
      <c r="D23" t="s">
        <v>33</v>
      </c>
      <c r="E23" t="s">
        <v>155</v>
      </c>
      <c r="F23" t="s">
        <v>156</v>
      </c>
      <c r="K23" t="s">
        <v>157</v>
      </c>
      <c r="L23" t="s">
        <v>158</v>
      </c>
    </row>
    <row r="24" spans="4:15" x14ac:dyDescent="0.25">
      <c r="D24" t="s">
        <v>33</v>
      </c>
      <c r="E24" t="s">
        <v>159</v>
      </c>
      <c r="F24" t="s">
        <v>160</v>
      </c>
      <c r="K24" t="s">
        <v>161</v>
      </c>
      <c r="L24" t="s">
        <v>162</v>
      </c>
    </row>
    <row r="25" spans="4:15" x14ac:dyDescent="0.25">
      <c r="D25" t="s">
        <v>33</v>
      </c>
      <c r="E25" t="s">
        <v>163</v>
      </c>
      <c r="F25" t="s">
        <v>164</v>
      </c>
      <c r="K25" t="s">
        <v>165</v>
      </c>
      <c r="L25" t="s">
        <v>166</v>
      </c>
    </row>
    <row r="26" spans="4:15" x14ac:dyDescent="0.25">
      <c r="D26" t="s">
        <v>33</v>
      </c>
      <c r="E26" t="s">
        <v>167</v>
      </c>
      <c r="F26" t="s">
        <v>168</v>
      </c>
      <c r="K26" t="s">
        <v>169</v>
      </c>
      <c r="L26" t="s">
        <v>170</v>
      </c>
    </row>
    <row r="27" spans="4:15" x14ac:dyDescent="0.25">
      <c r="D27" t="s">
        <v>33</v>
      </c>
      <c r="E27" t="s">
        <v>171</v>
      </c>
      <c r="F27" t="s">
        <v>172</v>
      </c>
      <c r="K27" t="s">
        <v>173</v>
      </c>
      <c r="L27" t="s">
        <v>174</v>
      </c>
    </row>
    <row r="28" spans="4:15" x14ac:dyDescent="0.25">
      <c r="D28" t="s">
        <v>33</v>
      </c>
      <c r="E28" t="s">
        <v>167</v>
      </c>
      <c r="F28" t="s">
        <v>175</v>
      </c>
      <c r="K28" t="s">
        <v>176</v>
      </c>
      <c r="L28" t="s">
        <v>177</v>
      </c>
    </row>
    <row r="29" spans="4:15" x14ac:dyDescent="0.25">
      <c r="D29" t="s">
        <v>33</v>
      </c>
      <c r="E29" t="s">
        <v>171</v>
      </c>
      <c r="F29" t="s">
        <v>178</v>
      </c>
      <c r="K29" t="s">
        <v>179</v>
      </c>
      <c r="L29" t="s">
        <v>180</v>
      </c>
    </row>
    <row r="30" spans="4:15" x14ac:dyDescent="0.25">
      <c r="D30" t="s">
        <v>33</v>
      </c>
      <c r="E30" t="s">
        <v>181</v>
      </c>
      <c r="F30" t="s">
        <v>182</v>
      </c>
      <c r="K30" t="s">
        <v>183</v>
      </c>
      <c r="L30" t="s">
        <v>184</v>
      </c>
    </row>
    <row r="31" spans="4:15" x14ac:dyDescent="0.25">
      <c r="D31" t="s">
        <v>33</v>
      </c>
      <c r="E31" t="s">
        <v>185</v>
      </c>
      <c r="F31" t="s">
        <v>186</v>
      </c>
      <c r="K31" t="s">
        <v>187</v>
      </c>
      <c r="L31" t="s">
        <v>188</v>
      </c>
    </row>
    <row r="32" spans="4:15" x14ac:dyDescent="0.25">
      <c r="D32" t="s">
        <v>33</v>
      </c>
      <c r="E32" t="s">
        <v>189</v>
      </c>
      <c r="F32" t="s">
        <v>190</v>
      </c>
      <c r="K32" t="s">
        <v>191</v>
      </c>
      <c r="L32" t="s">
        <v>192</v>
      </c>
    </row>
    <row r="33" spans="4:12" x14ac:dyDescent="0.25">
      <c r="D33" t="s">
        <v>33</v>
      </c>
      <c r="E33" t="s">
        <v>193</v>
      </c>
      <c r="F33" t="s">
        <v>194</v>
      </c>
      <c r="K33" t="s">
        <v>195</v>
      </c>
      <c r="L33" t="s">
        <v>196</v>
      </c>
    </row>
    <row r="34" spans="4:12" x14ac:dyDescent="0.25">
      <c r="D34" t="s">
        <v>33</v>
      </c>
      <c r="E34" t="s">
        <v>197</v>
      </c>
      <c r="F34" t="s">
        <v>198</v>
      </c>
      <c r="K34" t="s">
        <v>199</v>
      </c>
      <c r="L34" t="s">
        <v>200</v>
      </c>
    </row>
    <row r="35" spans="4:12" x14ac:dyDescent="0.25">
      <c r="D35" t="s">
        <v>33</v>
      </c>
      <c r="E35" t="s">
        <v>201</v>
      </c>
      <c r="F35" t="s">
        <v>202</v>
      </c>
      <c r="K35" t="s">
        <v>203</v>
      </c>
      <c r="L35" t="s">
        <v>204</v>
      </c>
    </row>
    <row r="36" spans="4:12" x14ac:dyDescent="0.25">
      <c r="D36" t="s">
        <v>33</v>
      </c>
      <c r="E36" t="s">
        <v>205</v>
      </c>
      <c r="F36" t="s">
        <v>206</v>
      </c>
      <c r="K36" t="s">
        <v>207</v>
      </c>
      <c r="L36" t="s">
        <v>208</v>
      </c>
    </row>
    <row r="37" spans="4:12" x14ac:dyDescent="0.25">
      <c r="D37" t="s">
        <v>33</v>
      </c>
      <c r="E37" t="s">
        <v>209</v>
      </c>
      <c r="F37" t="s">
        <v>210</v>
      </c>
      <c r="K37" t="s">
        <v>211</v>
      </c>
      <c r="L37" t="s">
        <v>212</v>
      </c>
    </row>
    <row r="38" spans="4:12" x14ac:dyDescent="0.25">
      <c r="D38" t="s">
        <v>33</v>
      </c>
      <c r="E38" t="s">
        <v>213</v>
      </c>
      <c r="F38" t="s">
        <v>214</v>
      </c>
      <c r="K38" t="s">
        <v>215</v>
      </c>
      <c r="L38" t="s">
        <v>216</v>
      </c>
    </row>
    <row r="39" spans="4:12" x14ac:dyDescent="0.25">
      <c r="D39" t="s">
        <v>33</v>
      </c>
      <c r="E39" t="s">
        <v>217</v>
      </c>
      <c r="F39" t="s">
        <v>218</v>
      </c>
      <c r="K39" t="s">
        <v>219</v>
      </c>
      <c r="L39" t="s">
        <v>220</v>
      </c>
    </row>
    <row r="40" spans="4:12" x14ac:dyDescent="0.25">
      <c r="D40" t="s">
        <v>33</v>
      </c>
      <c r="E40" t="s">
        <v>221</v>
      </c>
      <c r="F40" t="s">
        <v>222</v>
      </c>
      <c r="K40" t="s">
        <v>223</v>
      </c>
      <c r="L40" t="s">
        <v>224</v>
      </c>
    </row>
    <row r="41" spans="4:12" x14ac:dyDescent="0.25">
      <c r="D41" t="s">
        <v>33</v>
      </c>
      <c r="E41" t="s">
        <v>225</v>
      </c>
      <c r="F41" t="s">
        <v>226</v>
      </c>
      <c r="K41" t="s">
        <v>227</v>
      </c>
      <c r="L41" t="s">
        <v>228</v>
      </c>
    </row>
    <row r="42" spans="4:12" x14ac:dyDescent="0.25">
      <c r="D42" t="s">
        <v>33</v>
      </c>
      <c r="E42" t="s">
        <v>229</v>
      </c>
      <c r="F42" t="s">
        <v>230</v>
      </c>
      <c r="K42" t="s">
        <v>231</v>
      </c>
      <c r="L42" t="s">
        <v>232</v>
      </c>
    </row>
    <row r="43" spans="4:12" x14ac:dyDescent="0.25">
      <c r="D43" t="s">
        <v>33</v>
      </c>
      <c r="E43" t="s">
        <v>233</v>
      </c>
      <c r="F43" t="s">
        <v>234</v>
      </c>
      <c r="K43" t="s">
        <v>235</v>
      </c>
      <c r="L43" t="s">
        <v>236</v>
      </c>
    </row>
    <row r="44" spans="4:12" x14ac:dyDescent="0.25">
      <c r="D44" t="s">
        <v>33</v>
      </c>
      <c r="E44" t="s">
        <v>237</v>
      </c>
      <c r="F44" t="s">
        <v>238</v>
      </c>
      <c r="K44" t="s">
        <v>239</v>
      </c>
      <c r="L44" t="s">
        <v>240</v>
      </c>
    </row>
    <row r="45" spans="4:12" x14ac:dyDescent="0.25">
      <c r="D45" t="s">
        <v>33</v>
      </c>
      <c r="E45" t="s">
        <v>241</v>
      </c>
      <c r="F45" t="s">
        <v>242</v>
      </c>
      <c r="K45" t="s">
        <v>243</v>
      </c>
      <c r="L45" t="s">
        <v>244</v>
      </c>
    </row>
    <row r="46" spans="4:12" x14ac:dyDescent="0.25">
      <c r="D46" t="s">
        <v>33</v>
      </c>
      <c r="E46" t="s">
        <v>245</v>
      </c>
      <c r="F46" t="s">
        <v>246</v>
      </c>
      <c r="K46" t="s">
        <v>247</v>
      </c>
      <c r="L46" t="s">
        <v>248</v>
      </c>
    </row>
    <row r="47" spans="4:12" x14ac:dyDescent="0.25">
      <c r="D47" t="s">
        <v>33</v>
      </c>
      <c r="E47" t="s">
        <v>249</v>
      </c>
      <c r="F47" t="s">
        <v>250</v>
      </c>
      <c r="K47" t="s">
        <v>251</v>
      </c>
      <c r="L47" t="s">
        <v>252</v>
      </c>
    </row>
    <row r="48" spans="4:12" x14ac:dyDescent="0.25">
      <c r="D48" t="s">
        <v>33</v>
      </c>
      <c r="E48" t="s">
        <v>253</v>
      </c>
      <c r="F48" t="s">
        <v>254</v>
      </c>
      <c r="K48" t="s">
        <v>255</v>
      </c>
      <c r="L48" t="s">
        <v>256</v>
      </c>
    </row>
    <row r="49" spans="4:12" x14ac:dyDescent="0.25">
      <c r="D49" t="s">
        <v>33</v>
      </c>
      <c r="E49" t="s">
        <v>257</v>
      </c>
      <c r="F49" t="s">
        <v>258</v>
      </c>
      <c r="K49" t="s">
        <v>259</v>
      </c>
      <c r="L49" t="s">
        <v>260</v>
      </c>
    </row>
    <row r="50" spans="4:12" x14ac:dyDescent="0.25">
      <c r="D50" t="s">
        <v>33</v>
      </c>
      <c r="E50" t="s">
        <v>261</v>
      </c>
      <c r="F50" t="s">
        <v>262</v>
      </c>
      <c r="K50" t="s">
        <v>263</v>
      </c>
      <c r="L50" t="s">
        <v>264</v>
      </c>
    </row>
    <row r="51" spans="4:12" x14ac:dyDescent="0.25">
      <c r="D51" t="s">
        <v>33</v>
      </c>
      <c r="E51" t="s">
        <v>265</v>
      </c>
      <c r="F51" t="s">
        <v>266</v>
      </c>
      <c r="K51" t="s">
        <v>267</v>
      </c>
      <c r="L51" t="s">
        <v>268</v>
      </c>
    </row>
    <row r="52" spans="4:12" x14ac:dyDescent="0.25">
      <c r="D52" t="s">
        <v>33</v>
      </c>
      <c r="E52" t="s">
        <v>269</v>
      </c>
      <c r="F52" t="s">
        <v>270</v>
      </c>
      <c r="K52" t="s">
        <v>271</v>
      </c>
      <c r="L52" t="s">
        <v>272</v>
      </c>
    </row>
    <row r="53" spans="4:12" x14ac:dyDescent="0.25">
      <c r="D53" t="s">
        <v>33</v>
      </c>
      <c r="E53" t="s">
        <v>249</v>
      </c>
      <c r="F53" t="s">
        <v>273</v>
      </c>
      <c r="K53" t="s">
        <v>274</v>
      </c>
      <c r="L53" t="s">
        <v>275</v>
      </c>
    </row>
    <row r="54" spans="4:12" x14ac:dyDescent="0.25">
      <c r="D54" t="s">
        <v>33</v>
      </c>
      <c r="E54" t="s">
        <v>276</v>
      </c>
      <c r="F54" t="s">
        <v>277</v>
      </c>
      <c r="K54" t="s">
        <v>79</v>
      </c>
      <c r="L54" t="s">
        <v>278</v>
      </c>
    </row>
    <row r="55" spans="4:12" x14ac:dyDescent="0.25">
      <c r="D55" t="s">
        <v>33</v>
      </c>
      <c r="E55" t="s">
        <v>279</v>
      </c>
      <c r="F55" t="s">
        <v>280</v>
      </c>
      <c r="K55" t="s">
        <v>281</v>
      </c>
      <c r="L55" t="s">
        <v>282</v>
      </c>
    </row>
    <row r="56" spans="4:12" x14ac:dyDescent="0.25">
      <c r="D56" t="s">
        <v>33</v>
      </c>
      <c r="E56" t="s">
        <v>283</v>
      </c>
      <c r="F56" t="s">
        <v>284</v>
      </c>
      <c r="K56" t="s">
        <v>285</v>
      </c>
      <c r="L56" t="s">
        <v>286</v>
      </c>
    </row>
    <row r="57" spans="4:12" x14ac:dyDescent="0.25">
      <c r="D57" t="s">
        <v>33</v>
      </c>
      <c r="E57" t="s">
        <v>287</v>
      </c>
      <c r="F57" t="s">
        <v>288</v>
      </c>
      <c r="K57" t="s">
        <v>289</v>
      </c>
      <c r="L57" t="s">
        <v>290</v>
      </c>
    </row>
    <row r="58" spans="4:12" x14ac:dyDescent="0.25">
      <c r="D58" t="s">
        <v>33</v>
      </c>
      <c r="E58" t="s">
        <v>291</v>
      </c>
      <c r="F58" t="s">
        <v>292</v>
      </c>
      <c r="K58" t="s">
        <v>293</v>
      </c>
      <c r="L58" t="s">
        <v>294</v>
      </c>
    </row>
    <row r="59" spans="4:12" x14ac:dyDescent="0.25">
      <c r="D59" t="s">
        <v>33</v>
      </c>
      <c r="E59" t="s">
        <v>295</v>
      </c>
      <c r="F59" t="s">
        <v>296</v>
      </c>
      <c r="K59" t="s">
        <v>297</v>
      </c>
      <c r="L59" t="s">
        <v>298</v>
      </c>
    </row>
    <row r="60" spans="4:12" x14ac:dyDescent="0.25">
      <c r="D60" t="s">
        <v>33</v>
      </c>
      <c r="E60" t="s">
        <v>299</v>
      </c>
      <c r="F60" t="s">
        <v>300</v>
      </c>
      <c r="K60" t="s">
        <v>301</v>
      </c>
      <c r="L60" t="s">
        <v>302</v>
      </c>
    </row>
    <row r="61" spans="4:12" x14ac:dyDescent="0.25">
      <c r="D61" t="s">
        <v>33</v>
      </c>
      <c r="E61" t="s">
        <v>303</v>
      </c>
      <c r="F61" t="s">
        <v>304</v>
      </c>
      <c r="K61" t="s">
        <v>305</v>
      </c>
      <c r="L61" t="s">
        <v>306</v>
      </c>
    </row>
    <row r="62" spans="4:12" x14ac:dyDescent="0.25">
      <c r="D62" t="s">
        <v>33</v>
      </c>
      <c r="E62" t="s">
        <v>307</v>
      </c>
      <c r="F62" t="s">
        <v>308</v>
      </c>
      <c r="K62" t="s">
        <v>28</v>
      </c>
      <c r="L62" t="s">
        <v>309</v>
      </c>
    </row>
    <row r="63" spans="4:12" x14ac:dyDescent="0.25">
      <c r="D63" t="s">
        <v>33</v>
      </c>
      <c r="E63" t="s">
        <v>310</v>
      </c>
      <c r="F63" t="s">
        <v>311</v>
      </c>
      <c r="K63" t="s">
        <v>312</v>
      </c>
      <c r="L63" t="s">
        <v>313</v>
      </c>
    </row>
    <row r="64" spans="4:12" x14ac:dyDescent="0.25">
      <c r="D64" t="s">
        <v>33</v>
      </c>
      <c r="E64" t="s">
        <v>314</v>
      </c>
      <c r="F64" t="s">
        <v>315</v>
      </c>
      <c r="K64" t="s">
        <v>316</v>
      </c>
      <c r="L64" t="s">
        <v>317</v>
      </c>
    </row>
    <row r="65" spans="4:12" x14ac:dyDescent="0.25">
      <c r="D65" t="s">
        <v>33</v>
      </c>
      <c r="E65" t="s">
        <v>318</v>
      </c>
      <c r="F65" t="s">
        <v>319</v>
      </c>
      <c r="K65" t="s">
        <v>320</v>
      </c>
      <c r="L65" t="s">
        <v>321</v>
      </c>
    </row>
    <row r="66" spans="4:12" x14ac:dyDescent="0.25">
      <c r="D66" t="s">
        <v>33</v>
      </c>
      <c r="E66" t="s">
        <v>322</v>
      </c>
      <c r="F66" t="s">
        <v>323</v>
      </c>
      <c r="K66" t="s">
        <v>324</v>
      </c>
      <c r="L66" t="s">
        <v>325</v>
      </c>
    </row>
    <row r="67" spans="4:12" x14ac:dyDescent="0.25">
      <c r="D67" t="s">
        <v>33</v>
      </c>
      <c r="E67" t="s">
        <v>326</v>
      </c>
      <c r="F67" t="s">
        <v>327</v>
      </c>
      <c r="K67" t="s">
        <v>328</v>
      </c>
      <c r="L67" t="s">
        <v>329</v>
      </c>
    </row>
    <row r="68" spans="4:12" x14ac:dyDescent="0.25">
      <c r="D68" t="s">
        <v>33</v>
      </c>
      <c r="E68" t="s">
        <v>330</v>
      </c>
      <c r="F68" t="s">
        <v>331</v>
      </c>
      <c r="K68" t="s">
        <v>332</v>
      </c>
      <c r="L68" t="s">
        <v>333</v>
      </c>
    </row>
    <row r="69" spans="4:12" x14ac:dyDescent="0.25">
      <c r="D69" t="s">
        <v>33</v>
      </c>
      <c r="E69" t="s">
        <v>334</v>
      </c>
      <c r="F69" t="s">
        <v>335</v>
      </c>
      <c r="K69" t="s">
        <v>336</v>
      </c>
      <c r="L69" t="s">
        <v>337</v>
      </c>
    </row>
    <row r="70" spans="4:12" x14ac:dyDescent="0.25">
      <c r="D70" t="s">
        <v>33</v>
      </c>
      <c r="E70" t="s">
        <v>338</v>
      </c>
      <c r="F70" t="s">
        <v>339</v>
      </c>
      <c r="K70" t="s">
        <v>340</v>
      </c>
      <c r="L70" t="s">
        <v>341</v>
      </c>
    </row>
    <row r="71" spans="4:12" x14ac:dyDescent="0.25">
      <c r="D71" t="s">
        <v>33</v>
      </c>
      <c r="E71" t="s">
        <v>342</v>
      </c>
      <c r="F71" t="s">
        <v>343</v>
      </c>
      <c r="K71" t="s">
        <v>344</v>
      </c>
      <c r="L71" t="s">
        <v>345</v>
      </c>
    </row>
    <row r="72" spans="4:12" x14ac:dyDescent="0.25">
      <c r="D72" t="s">
        <v>33</v>
      </c>
      <c r="E72" t="s">
        <v>346</v>
      </c>
      <c r="F72" t="s">
        <v>347</v>
      </c>
      <c r="K72" t="s">
        <v>348</v>
      </c>
      <c r="L72" t="s">
        <v>349</v>
      </c>
    </row>
    <row r="73" spans="4:12" x14ac:dyDescent="0.25">
      <c r="D73" t="s">
        <v>33</v>
      </c>
      <c r="E73" t="s">
        <v>350</v>
      </c>
      <c r="F73" t="s">
        <v>351</v>
      </c>
      <c r="K73" t="s">
        <v>352</v>
      </c>
      <c r="L73" t="s">
        <v>353</v>
      </c>
    </row>
    <row r="74" spans="4:12" x14ac:dyDescent="0.25">
      <c r="D74" t="s">
        <v>33</v>
      </c>
      <c r="E74" t="s">
        <v>354</v>
      </c>
      <c r="F74" t="s">
        <v>355</v>
      </c>
      <c r="K74" t="s">
        <v>356</v>
      </c>
      <c r="L74" t="s">
        <v>357</v>
      </c>
    </row>
    <row r="75" spans="4:12" x14ac:dyDescent="0.25">
      <c r="D75" t="s">
        <v>33</v>
      </c>
      <c r="E75" t="s">
        <v>350</v>
      </c>
      <c r="F75" t="s">
        <v>358</v>
      </c>
      <c r="K75" t="s">
        <v>359</v>
      </c>
      <c r="L75" t="s">
        <v>360</v>
      </c>
    </row>
    <row r="76" spans="4:12" x14ac:dyDescent="0.25">
      <c r="D76" t="s">
        <v>33</v>
      </c>
      <c r="E76" t="s">
        <v>346</v>
      </c>
      <c r="F76" t="s">
        <v>361</v>
      </c>
      <c r="K76" t="s">
        <v>362</v>
      </c>
      <c r="L76" t="s">
        <v>363</v>
      </c>
    </row>
    <row r="77" spans="4:12" x14ac:dyDescent="0.25">
      <c r="D77" t="s">
        <v>33</v>
      </c>
      <c r="E77" t="s">
        <v>364</v>
      </c>
      <c r="F77" t="s">
        <v>365</v>
      </c>
      <c r="K77" t="s">
        <v>366</v>
      </c>
      <c r="L77" t="s">
        <v>367</v>
      </c>
    </row>
    <row r="78" spans="4:12" x14ac:dyDescent="0.25">
      <c r="D78" t="s">
        <v>33</v>
      </c>
      <c r="E78" t="s">
        <v>368</v>
      </c>
      <c r="F78" t="s">
        <v>369</v>
      </c>
      <c r="K78" t="s">
        <v>370</v>
      </c>
      <c r="L78" t="s">
        <v>371</v>
      </c>
    </row>
    <row r="79" spans="4:12" x14ac:dyDescent="0.25">
      <c r="D79" t="s">
        <v>33</v>
      </c>
      <c r="E79" t="s">
        <v>350</v>
      </c>
      <c r="F79" t="s">
        <v>372</v>
      </c>
      <c r="K79" t="s">
        <v>373</v>
      </c>
      <c r="L79" t="s">
        <v>374</v>
      </c>
    </row>
    <row r="80" spans="4:12" x14ac:dyDescent="0.25">
      <c r="D80" t="s">
        <v>33</v>
      </c>
      <c r="E80" t="s">
        <v>375</v>
      </c>
      <c r="F80" t="s">
        <v>376</v>
      </c>
      <c r="K80" t="s">
        <v>377</v>
      </c>
      <c r="L80" t="s">
        <v>378</v>
      </c>
    </row>
    <row r="81" spans="4:12" x14ac:dyDescent="0.25">
      <c r="D81" t="s">
        <v>33</v>
      </c>
      <c r="E81" t="s">
        <v>379</v>
      </c>
      <c r="F81" t="s">
        <v>380</v>
      </c>
      <c r="K81" t="s">
        <v>381</v>
      </c>
      <c r="L81" t="s">
        <v>382</v>
      </c>
    </row>
    <row r="82" spans="4:12" x14ac:dyDescent="0.25">
      <c r="D82" t="s">
        <v>33</v>
      </c>
      <c r="E82" t="s">
        <v>383</v>
      </c>
      <c r="F82" t="s">
        <v>384</v>
      </c>
      <c r="K82" t="s">
        <v>385</v>
      </c>
      <c r="L82" t="s">
        <v>386</v>
      </c>
    </row>
    <row r="83" spans="4:12" x14ac:dyDescent="0.25">
      <c r="D83" t="s">
        <v>33</v>
      </c>
      <c r="E83" t="s">
        <v>387</v>
      </c>
      <c r="F83" t="s">
        <v>388</v>
      </c>
      <c r="K83" t="s">
        <v>389</v>
      </c>
      <c r="L83" t="s">
        <v>390</v>
      </c>
    </row>
    <row r="84" spans="4:12" x14ac:dyDescent="0.25">
      <c r="D84" t="s">
        <v>33</v>
      </c>
      <c r="E84" t="s">
        <v>391</v>
      </c>
      <c r="F84" t="s">
        <v>392</v>
      </c>
      <c r="K84" t="s">
        <v>393</v>
      </c>
      <c r="L84" t="s">
        <v>394</v>
      </c>
    </row>
    <row r="85" spans="4:12" x14ac:dyDescent="0.25">
      <c r="D85" t="s">
        <v>33</v>
      </c>
      <c r="E85" t="s">
        <v>395</v>
      </c>
      <c r="F85" t="s">
        <v>396</v>
      </c>
      <c r="K85" t="s">
        <v>397</v>
      </c>
      <c r="L85" t="s">
        <v>128</v>
      </c>
    </row>
    <row r="86" spans="4:12" x14ac:dyDescent="0.25">
      <c r="D86" t="s">
        <v>33</v>
      </c>
      <c r="E86" t="s">
        <v>398</v>
      </c>
      <c r="F86" t="s">
        <v>399</v>
      </c>
      <c r="K86" t="s">
        <v>400</v>
      </c>
      <c r="L86" t="s">
        <v>83</v>
      </c>
    </row>
    <row r="87" spans="4:12" x14ac:dyDescent="0.25">
      <c r="D87" t="s">
        <v>33</v>
      </c>
      <c r="E87" t="s">
        <v>401</v>
      </c>
      <c r="F87" t="s">
        <v>402</v>
      </c>
      <c r="K87" t="s">
        <v>403</v>
      </c>
      <c r="L87" t="s">
        <v>92</v>
      </c>
    </row>
    <row r="88" spans="4:12" x14ac:dyDescent="0.25">
      <c r="D88" t="s">
        <v>33</v>
      </c>
      <c r="E88" t="s">
        <v>404</v>
      </c>
      <c r="F88" t="s">
        <v>405</v>
      </c>
      <c r="K88" t="s">
        <v>406</v>
      </c>
      <c r="L88" t="s">
        <v>98</v>
      </c>
    </row>
    <row r="89" spans="4:12" x14ac:dyDescent="0.25">
      <c r="D89" t="s">
        <v>33</v>
      </c>
      <c r="E89" t="s">
        <v>407</v>
      </c>
      <c r="F89" t="s">
        <v>408</v>
      </c>
      <c r="K89" t="s">
        <v>409</v>
      </c>
      <c r="L89" t="s">
        <v>104</v>
      </c>
    </row>
    <row r="90" spans="4:12" x14ac:dyDescent="0.25">
      <c r="D90" t="s">
        <v>33</v>
      </c>
      <c r="E90" t="s">
        <v>410</v>
      </c>
      <c r="F90" t="s">
        <v>411</v>
      </c>
      <c r="K90" t="s">
        <v>412</v>
      </c>
      <c r="L90" t="s">
        <v>110</v>
      </c>
    </row>
    <row r="91" spans="4:12" x14ac:dyDescent="0.25">
      <c r="D91" t="s">
        <v>33</v>
      </c>
      <c r="E91" t="s">
        <v>413</v>
      </c>
      <c r="F91" t="s">
        <v>414</v>
      </c>
      <c r="K91" t="s">
        <v>415</v>
      </c>
      <c r="L91" t="s">
        <v>116</v>
      </c>
    </row>
    <row r="92" spans="4:12" x14ac:dyDescent="0.25">
      <c r="D92" t="s">
        <v>33</v>
      </c>
      <c r="E92" t="s">
        <v>416</v>
      </c>
      <c r="F92" t="s">
        <v>417</v>
      </c>
      <c r="K92" t="s">
        <v>418</v>
      </c>
      <c r="L92" t="s">
        <v>122</v>
      </c>
    </row>
    <row r="93" spans="4:12" x14ac:dyDescent="0.25">
      <c r="D93" t="s">
        <v>33</v>
      </c>
      <c r="E93" t="s">
        <v>419</v>
      </c>
      <c r="F93" t="s">
        <v>420</v>
      </c>
      <c r="K93" t="s">
        <v>421</v>
      </c>
      <c r="L93" t="s">
        <v>87</v>
      </c>
    </row>
    <row r="94" spans="4:12" x14ac:dyDescent="0.25">
      <c r="D94" t="s">
        <v>33</v>
      </c>
      <c r="E94" t="s">
        <v>416</v>
      </c>
      <c r="F94" t="s">
        <v>422</v>
      </c>
      <c r="K94" t="s">
        <v>423</v>
      </c>
      <c r="L94" t="s">
        <v>134</v>
      </c>
    </row>
    <row r="95" spans="4:12" x14ac:dyDescent="0.25">
      <c r="D95" t="s">
        <v>33</v>
      </c>
      <c r="E95" t="s">
        <v>424</v>
      </c>
      <c r="F95" t="s">
        <v>425</v>
      </c>
      <c r="K95" t="s">
        <v>426</v>
      </c>
      <c r="L95" t="s">
        <v>140</v>
      </c>
    </row>
    <row r="96" spans="4:12" x14ac:dyDescent="0.25">
      <c r="D96" t="s">
        <v>33</v>
      </c>
      <c r="E96" t="s">
        <v>419</v>
      </c>
      <c r="F96" t="s">
        <v>427</v>
      </c>
      <c r="K96" t="s">
        <v>428</v>
      </c>
      <c r="L96" t="s">
        <v>146</v>
      </c>
    </row>
    <row r="97" spans="4:12" x14ac:dyDescent="0.25">
      <c r="D97" t="s">
        <v>33</v>
      </c>
      <c r="E97" t="s">
        <v>429</v>
      </c>
      <c r="F97" t="s">
        <v>430</v>
      </c>
      <c r="K97" t="s">
        <v>431</v>
      </c>
      <c r="L97" t="s">
        <v>156</v>
      </c>
    </row>
    <row r="98" spans="4:12" x14ac:dyDescent="0.25">
      <c r="D98" t="s">
        <v>33</v>
      </c>
      <c r="E98" t="s">
        <v>432</v>
      </c>
      <c r="F98" t="s">
        <v>433</v>
      </c>
      <c r="K98" t="s">
        <v>434</v>
      </c>
      <c r="L98" t="s">
        <v>160</v>
      </c>
    </row>
    <row r="99" spans="4:12" x14ac:dyDescent="0.25">
      <c r="D99" t="s">
        <v>33</v>
      </c>
      <c r="E99" t="s">
        <v>435</v>
      </c>
      <c r="F99" t="s">
        <v>436</v>
      </c>
      <c r="K99" t="s">
        <v>437</v>
      </c>
      <c r="L99" t="s">
        <v>164</v>
      </c>
    </row>
    <row r="100" spans="4:12" x14ac:dyDescent="0.25">
      <c r="D100" t="s">
        <v>33</v>
      </c>
      <c r="E100" t="s">
        <v>413</v>
      </c>
      <c r="F100" t="s">
        <v>438</v>
      </c>
      <c r="K100" t="s">
        <v>439</v>
      </c>
      <c r="L100" t="s">
        <v>151</v>
      </c>
    </row>
    <row r="101" spans="4:12" x14ac:dyDescent="0.25">
      <c r="D101" t="s">
        <v>33</v>
      </c>
      <c r="E101" t="s">
        <v>440</v>
      </c>
      <c r="F101" t="s">
        <v>441</v>
      </c>
      <c r="K101" t="s">
        <v>442</v>
      </c>
      <c r="L101" t="s">
        <v>190</v>
      </c>
    </row>
    <row r="102" spans="4:12" x14ac:dyDescent="0.25">
      <c r="D102" t="s">
        <v>33</v>
      </c>
      <c r="E102" t="s">
        <v>432</v>
      </c>
      <c r="F102" t="s">
        <v>443</v>
      </c>
      <c r="K102" t="s">
        <v>444</v>
      </c>
      <c r="L102" t="s">
        <v>194</v>
      </c>
    </row>
    <row r="103" spans="4:12" x14ac:dyDescent="0.25">
      <c r="D103" t="s">
        <v>33</v>
      </c>
      <c r="E103" t="s">
        <v>445</v>
      </c>
      <c r="F103" t="s">
        <v>446</v>
      </c>
      <c r="K103" t="s">
        <v>447</v>
      </c>
      <c r="L103" t="s">
        <v>198</v>
      </c>
    </row>
    <row r="104" spans="4:12" x14ac:dyDescent="0.25">
      <c r="D104" t="s">
        <v>33</v>
      </c>
      <c r="E104" t="s">
        <v>440</v>
      </c>
      <c r="F104" t="s">
        <v>448</v>
      </c>
      <c r="K104" t="s">
        <v>449</v>
      </c>
      <c r="L104" t="s">
        <v>202</v>
      </c>
    </row>
    <row r="105" spans="4:12" x14ac:dyDescent="0.25">
      <c r="D105" t="s">
        <v>33</v>
      </c>
      <c r="E105" t="s">
        <v>432</v>
      </c>
      <c r="F105" t="s">
        <v>450</v>
      </c>
      <c r="K105" t="s">
        <v>69</v>
      </c>
      <c r="L105" t="s">
        <v>230</v>
      </c>
    </row>
    <row r="106" spans="4:12" x14ac:dyDescent="0.25">
      <c r="D106" t="s">
        <v>33</v>
      </c>
      <c r="E106" t="s">
        <v>445</v>
      </c>
      <c r="F106" t="s">
        <v>451</v>
      </c>
      <c r="K106" t="s">
        <v>452</v>
      </c>
      <c r="L106" t="s">
        <v>234</v>
      </c>
    </row>
    <row r="107" spans="4:12" x14ac:dyDescent="0.25">
      <c r="D107" t="s">
        <v>33</v>
      </c>
      <c r="E107" t="s">
        <v>453</v>
      </c>
      <c r="F107" t="s">
        <v>454</v>
      </c>
      <c r="K107" t="s">
        <v>455</v>
      </c>
      <c r="L107" t="s">
        <v>238</v>
      </c>
    </row>
    <row r="108" spans="4:12" x14ac:dyDescent="0.25">
      <c r="D108" t="s">
        <v>33</v>
      </c>
      <c r="E108" t="s">
        <v>456</v>
      </c>
      <c r="F108" t="s">
        <v>457</v>
      </c>
      <c r="K108" t="s">
        <v>458</v>
      </c>
      <c r="L108" t="s">
        <v>242</v>
      </c>
    </row>
    <row r="109" spans="4:12" x14ac:dyDescent="0.25">
      <c r="D109" t="s">
        <v>33</v>
      </c>
      <c r="E109" t="s">
        <v>459</v>
      </c>
      <c r="F109" t="s">
        <v>460</v>
      </c>
      <c r="K109" t="s">
        <v>461</v>
      </c>
      <c r="L109" t="s">
        <v>246</v>
      </c>
    </row>
    <row r="110" spans="4:12" x14ac:dyDescent="0.25">
      <c r="D110" t="s">
        <v>33</v>
      </c>
      <c r="E110" t="s">
        <v>462</v>
      </c>
      <c r="F110" t="s">
        <v>463</v>
      </c>
      <c r="K110" t="s">
        <v>464</v>
      </c>
      <c r="L110" t="s">
        <v>280</v>
      </c>
    </row>
    <row r="111" spans="4:12" x14ac:dyDescent="0.25">
      <c r="D111" t="s">
        <v>33</v>
      </c>
      <c r="E111" t="s">
        <v>465</v>
      </c>
      <c r="F111" t="s">
        <v>466</v>
      </c>
      <c r="K111" t="s">
        <v>467</v>
      </c>
      <c r="L111" t="s">
        <v>284</v>
      </c>
    </row>
    <row r="112" spans="4:12" x14ac:dyDescent="0.25">
      <c r="D112" t="s">
        <v>33</v>
      </c>
      <c r="E112" t="s">
        <v>468</v>
      </c>
      <c r="F112" t="s">
        <v>469</v>
      </c>
      <c r="K112" t="s">
        <v>470</v>
      </c>
      <c r="L112" t="s">
        <v>288</v>
      </c>
    </row>
    <row r="113" spans="4:12" x14ac:dyDescent="0.25">
      <c r="D113" t="s">
        <v>33</v>
      </c>
      <c r="E113" t="s">
        <v>471</v>
      </c>
      <c r="F113" t="s">
        <v>472</v>
      </c>
      <c r="K113" t="s">
        <v>473</v>
      </c>
      <c r="L113" t="s">
        <v>292</v>
      </c>
    </row>
    <row r="114" spans="4:12" x14ac:dyDescent="0.25">
      <c r="D114" t="s">
        <v>33</v>
      </c>
      <c r="E114" t="s">
        <v>474</v>
      </c>
      <c r="F114" t="s">
        <v>475</v>
      </c>
      <c r="K114" t="s">
        <v>476</v>
      </c>
      <c r="L114" t="s">
        <v>296</v>
      </c>
    </row>
    <row r="115" spans="4:12" x14ac:dyDescent="0.25">
      <c r="D115" t="s">
        <v>33</v>
      </c>
      <c r="E115" t="s">
        <v>477</v>
      </c>
      <c r="F115" t="s">
        <v>478</v>
      </c>
      <c r="K115" t="s">
        <v>479</v>
      </c>
      <c r="L115" t="s">
        <v>300</v>
      </c>
    </row>
    <row r="116" spans="4:12" x14ac:dyDescent="0.25">
      <c r="D116" t="s">
        <v>33</v>
      </c>
      <c r="E116" t="s">
        <v>480</v>
      </c>
      <c r="F116" t="s">
        <v>481</v>
      </c>
      <c r="K116" t="s">
        <v>482</v>
      </c>
      <c r="L116" t="s">
        <v>304</v>
      </c>
    </row>
    <row r="117" spans="4:12" x14ac:dyDescent="0.25">
      <c r="D117" t="s">
        <v>33</v>
      </c>
      <c r="E117" t="s">
        <v>483</v>
      </c>
      <c r="F117" t="s">
        <v>484</v>
      </c>
      <c r="K117" t="s">
        <v>485</v>
      </c>
      <c r="L117" t="s">
        <v>308</v>
      </c>
    </row>
    <row r="118" spans="4:12" x14ac:dyDescent="0.25">
      <c r="D118" t="s">
        <v>33</v>
      </c>
      <c r="E118" t="s">
        <v>486</v>
      </c>
      <c r="F118" t="s">
        <v>487</v>
      </c>
      <c r="K118" t="s">
        <v>488</v>
      </c>
      <c r="L118" t="s">
        <v>311</v>
      </c>
    </row>
    <row r="119" spans="4:12" x14ac:dyDescent="0.25">
      <c r="D119" t="s">
        <v>33</v>
      </c>
      <c r="E119" t="s">
        <v>489</v>
      </c>
      <c r="F119" t="s">
        <v>490</v>
      </c>
      <c r="K119" t="s">
        <v>491</v>
      </c>
      <c r="L119" t="s">
        <v>315</v>
      </c>
    </row>
    <row r="120" spans="4:12" x14ac:dyDescent="0.25">
      <c r="D120" t="s">
        <v>33</v>
      </c>
      <c r="E120" t="s">
        <v>492</v>
      </c>
      <c r="F120" t="s">
        <v>493</v>
      </c>
      <c r="K120" t="s">
        <v>494</v>
      </c>
      <c r="L120" t="s">
        <v>319</v>
      </c>
    </row>
    <row r="121" spans="4:12" x14ac:dyDescent="0.25">
      <c r="D121" t="s">
        <v>33</v>
      </c>
      <c r="E121" t="s">
        <v>495</v>
      </c>
      <c r="F121" t="s">
        <v>496</v>
      </c>
      <c r="K121" t="s">
        <v>497</v>
      </c>
      <c r="L121" t="s">
        <v>323</v>
      </c>
    </row>
    <row r="122" spans="4:12" x14ac:dyDescent="0.25">
      <c r="D122" t="s">
        <v>33</v>
      </c>
      <c r="E122" t="s">
        <v>498</v>
      </c>
      <c r="F122" t="s">
        <v>499</v>
      </c>
      <c r="K122" t="s">
        <v>500</v>
      </c>
      <c r="L122" t="s">
        <v>327</v>
      </c>
    </row>
    <row r="123" spans="4:12" x14ac:dyDescent="0.25">
      <c r="D123" t="s">
        <v>33</v>
      </c>
      <c r="E123" t="s">
        <v>501</v>
      </c>
      <c r="F123" t="s">
        <v>502</v>
      </c>
      <c r="K123" t="s">
        <v>503</v>
      </c>
      <c r="L123" t="s">
        <v>339</v>
      </c>
    </row>
    <row r="124" spans="4:12" x14ac:dyDescent="0.25">
      <c r="D124" t="s">
        <v>33</v>
      </c>
      <c r="E124" t="s">
        <v>504</v>
      </c>
      <c r="F124" t="s">
        <v>505</v>
      </c>
      <c r="K124" t="s">
        <v>506</v>
      </c>
      <c r="L124" t="s">
        <v>396</v>
      </c>
    </row>
    <row r="125" spans="4:12" x14ac:dyDescent="0.25">
      <c r="D125" t="s">
        <v>33</v>
      </c>
      <c r="E125" t="s">
        <v>507</v>
      </c>
      <c r="F125" t="s">
        <v>508</v>
      </c>
      <c r="K125" t="s">
        <v>509</v>
      </c>
      <c r="L125" t="s">
        <v>399</v>
      </c>
    </row>
    <row r="126" spans="4:12" x14ac:dyDescent="0.25">
      <c r="D126" t="s">
        <v>33</v>
      </c>
      <c r="E126" t="s">
        <v>510</v>
      </c>
      <c r="F126" t="s">
        <v>511</v>
      </c>
      <c r="K126" t="s">
        <v>512</v>
      </c>
      <c r="L126" t="s">
        <v>402</v>
      </c>
    </row>
    <row r="127" spans="4:12" x14ac:dyDescent="0.25">
      <c r="D127" t="s">
        <v>33</v>
      </c>
      <c r="E127" t="s">
        <v>513</v>
      </c>
      <c r="F127" t="s">
        <v>514</v>
      </c>
      <c r="K127" t="s">
        <v>515</v>
      </c>
      <c r="L127" t="s">
        <v>405</v>
      </c>
    </row>
    <row r="128" spans="4:12" x14ac:dyDescent="0.25">
      <c r="D128" t="s">
        <v>33</v>
      </c>
      <c r="E128" t="s">
        <v>516</v>
      </c>
      <c r="F128" t="s">
        <v>517</v>
      </c>
      <c r="K128" t="s">
        <v>518</v>
      </c>
      <c r="L128" t="s">
        <v>408</v>
      </c>
    </row>
    <row r="129" spans="4:12" x14ac:dyDescent="0.25">
      <c r="D129" t="s">
        <v>33</v>
      </c>
      <c r="E129" t="s">
        <v>519</v>
      </c>
      <c r="F129" t="s">
        <v>520</v>
      </c>
      <c r="K129" t="s">
        <v>521</v>
      </c>
      <c r="L129" t="s">
        <v>411</v>
      </c>
    </row>
    <row r="130" spans="4:12" x14ac:dyDescent="0.25">
      <c r="D130" t="s">
        <v>33</v>
      </c>
      <c r="E130" t="s">
        <v>522</v>
      </c>
      <c r="F130" t="s">
        <v>523</v>
      </c>
      <c r="K130" t="s">
        <v>524</v>
      </c>
      <c r="L130" t="s">
        <v>414</v>
      </c>
    </row>
    <row r="131" spans="4:12" x14ac:dyDescent="0.25">
      <c r="D131" t="s">
        <v>33</v>
      </c>
      <c r="E131" t="s">
        <v>525</v>
      </c>
      <c r="F131" t="s">
        <v>526</v>
      </c>
      <c r="K131" t="s">
        <v>527</v>
      </c>
      <c r="L131" t="s">
        <v>469</v>
      </c>
    </row>
    <row r="132" spans="4:12" x14ac:dyDescent="0.25">
      <c r="D132" t="s">
        <v>33</v>
      </c>
      <c r="E132" t="s">
        <v>528</v>
      </c>
      <c r="F132" t="s">
        <v>529</v>
      </c>
      <c r="K132" t="s">
        <v>530</v>
      </c>
      <c r="L132" t="s">
        <v>475</v>
      </c>
    </row>
    <row r="133" spans="4:12" x14ac:dyDescent="0.25">
      <c r="D133" t="s">
        <v>33</v>
      </c>
      <c r="E133" t="s">
        <v>531</v>
      </c>
      <c r="F133" t="s">
        <v>532</v>
      </c>
      <c r="K133" t="s">
        <v>533</v>
      </c>
      <c r="L133" t="s">
        <v>481</v>
      </c>
    </row>
    <row r="134" spans="4:12" x14ac:dyDescent="0.25">
      <c r="D134" t="s">
        <v>33</v>
      </c>
      <c r="E134" t="s">
        <v>534</v>
      </c>
      <c r="F134" t="s">
        <v>535</v>
      </c>
      <c r="K134" t="s">
        <v>536</v>
      </c>
      <c r="L134" t="s">
        <v>487</v>
      </c>
    </row>
    <row r="135" spans="4:12" x14ac:dyDescent="0.25">
      <c r="D135" t="s">
        <v>33</v>
      </c>
      <c r="E135" t="s">
        <v>534</v>
      </c>
      <c r="F135" t="s">
        <v>537</v>
      </c>
      <c r="K135" t="s">
        <v>538</v>
      </c>
      <c r="L135" t="s">
        <v>517</v>
      </c>
    </row>
    <row r="136" spans="4:12" x14ac:dyDescent="0.25">
      <c r="D136" t="s">
        <v>33</v>
      </c>
      <c r="E136" t="s">
        <v>539</v>
      </c>
      <c r="F136" t="s">
        <v>540</v>
      </c>
      <c r="K136" t="s">
        <v>541</v>
      </c>
      <c r="L136" t="s">
        <v>520</v>
      </c>
    </row>
    <row r="137" spans="4:12" x14ac:dyDescent="0.25">
      <c r="D137" t="s">
        <v>33</v>
      </c>
      <c r="E137" t="s">
        <v>542</v>
      </c>
      <c r="F137" t="s">
        <v>543</v>
      </c>
      <c r="K137" t="s">
        <v>544</v>
      </c>
      <c r="L137" t="s">
        <v>523</v>
      </c>
    </row>
    <row r="138" spans="4:12" x14ac:dyDescent="0.25">
      <c r="D138" t="s">
        <v>33</v>
      </c>
      <c r="E138" t="s">
        <v>545</v>
      </c>
      <c r="F138" t="s">
        <v>546</v>
      </c>
      <c r="K138" t="s">
        <v>547</v>
      </c>
      <c r="L138" t="s">
        <v>526</v>
      </c>
    </row>
    <row r="139" spans="4:12" x14ac:dyDescent="0.25">
      <c r="D139" t="s">
        <v>33</v>
      </c>
      <c r="E139" t="s">
        <v>548</v>
      </c>
      <c r="F139" t="s">
        <v>549</v>
      </c>
      <c r="K139" t="s">
        <v>550</v>
      </c>
      <c r="L139" t="s">
        <v>540</v>
      </c>
    </row>
    <row r="140" spans="4:12" x14ac:dyDescent="0.25">
      <c r="D140" t="s">
        <v>33</v>
      </c>
      <c r="E140" t="s">
        <v>551</v>
      </c>
      <c r="F140" t="s">
        <v>552</v>
      </c>
      <c r="K140" t="s">
        <v>553</v>
      </c>
      <c r="L140" t="s">
        <v>543</v>
      </c>
    </row>
    <row r="141" spans="4:12" x14ac:dyDescent="0.25">
      <c r="D141" t="s">
        <v>33</v>
      </c>
      <c r="E141" t="s">
        <v>554</v>
      </c>
      <c r="F141" t="s">
        <v>555</v>
      </c>
      <c r="K141" t="s">
        <v>556</v>
      </c>
      <c r="L141" t="s">
        <v>546</v>
      </c>
    </row>
    <row r="142" spans="4:12" x14ac:dyDescent="0.25">
      <c r="D142" t="s">
        <v>33</v>
      </c>
      <c r="E142" t="s">
        <v>557</v>
      </c>
      <c r="F142" t="s">
        <v>558</v>
      </c>
      <c r="K142" t="s">
        <v>559</v>
      </c>
      <c r="L142" t="s">
        <v>549</v>
      </c>
    </row>
    <row r="143" spans="4:12" x14ac:dyDescent="0.25">
      <c r="D143" t="s">
        <v>33</v>
      </c>
      <c r="E143" t="s">
        <v>560</v>
      </c>
      <c r="F143" t="s">
        <v>561</v>
      </c>
      <c r="K143" t="s">
        <v>562</v>
      </c>
      <c r="L143" t="s">
        <v>552</v>
      </c>
    </row>
    <row r="144" spans="4:12" x14ac:dyDescent="0.25">
      <c r="D144" t="s">
        <v>33</v>
      </c>
      <c r="E144" t="s">
        <v>563</v>
      </c>
      <c r="F144" t="s">
        <v>564</v>
      </c>
      <c r="K144" t="s">
        <v>565</v>
      </c>
      <c r="L144" t="s">
        <v>555</v>
      </c>
    </row>
    <row r="145" spans="4:12" x14ac:dyDescent="0.25">
      <c r="D145" t="s">
        <v>33</v>
      </c>
      <c r="E145" t="s">
        <v>566</v>
      </c>
      <c r="F145" t="s">
        <v>567</v>
      </c>
      <c r="K145" t="s">
        <v>568</v>
      </c>
      <c r="L145" t="s">
        <v>558</v>
      </c>
    </row>
    <row r="146" spans="4:12" x14ac:dyDescent="0.25">
      <c r="D146" t="s">
        <v>33</v>
      </c>
      <c r="E146" t="s">
        <v>569</v>
      </c>
      <c r="F146" t="s">
        <v>570</v>
      </c>
      <c r="K146" t="s">
        <v>571</v>
      </c>
      <c r="L146" t="s">
        <v>561</v>
      </c>
    </row>
    <row r="147" spans="4:12" x14ac:dyDescent="0.25">
      <c r="D147" t="s">
        <v>33</v>
      </c>
      <c r="E147" t="s">
        <v>572</v>
      </c>
      <c r="F147" t="s">
        <v>573</v>
      </c>
      <c r="K147" t="s">
        <v>574</v>
      </c>
      <c r="L147" t="s">
        <v>564</v>
      </c>
    </row>
    <row r="148" spans="4:12" x14ac:dyDescent="0.25">
      <c r="D148" t="s">
        <v>33</v>
      </c>
      <c r="E148" t="s">
        <v>575</v>
      </c>
      <c r="F148" t="s">
        <v>576</v>
      </c>
      <c r="K148" t="s">
        <v>577</v>
      </c>
      <c r="L148" t="s">
        <v>567</v>
      </c>
    </row>
    <row r="149" spans="4:12" x14ac:dyDescent="0.25">
      <c r="D149" t="s">
        <v>33</v>
      </c>
      <c r="E149" t="s">
        <v>578</v>
      </c>
      <c r="F149" t="s">
        <v>579</v>
      </c>
      <c r="K149" t="s">
        <v>580</v>
      </c>
      <c r="L149" t="s">
        <v>573</v>
      </c>
    </row>
    <row r="150" spans="4:12" x14ac:dyDescent="0.25">
      <c r="D150" t="s">
        <v>33</v>
      </c>
      <c r="E150" t="s">
        <v>581</v>
      </c>
      <c r="F150" t="s">
        <v>582</v>
      </c>
      <c r="K150" t="s">
        <v>583</v>
      </c>
      <c r="L150" t="s">
        <v>576</v>
      </c>
    </row>
    <row r="151" spans="4:12" x14ac:dyDescent="0.25">
      <c r="D151" t="s">
        <v>33</v>
      </c>
      <c r="E151" t="s">
        <v>584</v>
      </c>
      <c r="F151" t="s">
        <v>585</v>
      </c>
      <c r="K151" t="s">
        <v>586</v>
      </c>
      <c r="L151" t="s">
        <v>579</v>
      </c>
    </row>
    <row r="152" spans="4:12" x14ac:dyDescent="0.25">
      <c r="D152" t="s">
        <v>33</v>
      </c>
      <c r="E152" t="s">
        <v>587</v>
      </c>
      <c r="F152" t="s">
        <v>588</v>
      </c>
      <c r="K152" t="s">
        <v>589</v>
      </c>
      <c r="L152" t="s">
        <v>582</v>
      </c>
    </row>
    <row r="153" spans="4:12" x14ac:dyDescent="0.25">
      <c r="D153" t="s">
        <v>33</v>
      </c>
      <c r="E153" t="s">
        <v>590</v>
      </c>
      <c r="F153" t="s">
        <v>591</v>
      </c>
      <c r="K153" t="s">
        <v>592</v>
      </c>
      <c r="L153" t="s">
        <v>585</v>
      </c>
    </row>
    <row r="154" spans="4:12" x14ac:dyDescent="0.25">
      <c r="D154" t="s">
        <v>33</v>
      </c>
      <c r="E154" t="s">
        <v>593</v>
      </c>
      <c r="F154" t="s">
        <v>594</v>
      </c>
      <c r="K154" t="s">
        <v>595</v>
      </c>
      <c r="L154" t="s">
        <v>588</v>
      </c>
    </row>
    <row r="155" spans="4:12" x14ac:dyDescent="0.25">
      <c r="D155" t="s">
        <v>33</v>
      </c>
      <c r="E155" t="s">
        <v>596</v>
      </c>
      <c r="F155" t="s">
        <v>597</v>
      </c>
      <c r="K155" t="s">
        <v>598</v>
      </c>
      <c r="L155" t="s">
        <v>591</v>
      </c>
    </row>
    <row r="156" spans="4:12" x14ac:dyDescent="0.25">
      <c r="D156" t="s">
        <v>33</v>
      </c>
      <c r="E156" t="s">
        <v>599</v>
      </c>
      <c r="F156" t="s">
        <v>600</v>
      </c>
      <c r="K156" t="s">
        <v>601</v>
      </c>
      <c r="L156" t="s">
        <v>594</v>
      </c>
    </row>
    <row r="157" spans="4:12" x14ac:dyDescent="0.25">
      <c r="D157" t="s">
        <v>33</v>
      </c>
      <c r="E157" t="s">
        <v>602</v>
      </c>
      <c r="F157" t="s">
        <v>603</v>
      </c>
      <c r="K157" t="s">
        <v>604</v>
      </c>
      <c r="L157" t="s">
        <v>597</v>
      </c>
    </row>
    <row r="158" spans="4:12" x14ac:dyDescent="0.25">
      <c r="D158" t="s">
        <v>33</v>
      </c>
      <c r="E158" t="s">
        <v>605</v>
      </c>
      <c r="F158" t="s">
        <v>606</v>
      </c>
      <c r="K158" t="s">
        <v>607</v>
      </c>
      <c r="L158" t="s">
        <v>600</v>
      </c>
    </row>
    <row r="159" spans="4:12" x14ac:dyDescent="0.25">
      <c r="D159" t="s">
        <v>33</v>
      </c>
      <c r="E159" t="s">
        <v>608</v>
      </c>
      <c r="F159" t="s">
        <v>609</v>
      </c>
      <c r="K159" t="s">
        <v>610</v>
      </c>
      <c r="L159" t="s">
        <v>611</v>
      </c>
    </row>
    <row r="160" spans="4:12" x14ac:dyDescent="0.25">
      <c r="D160" t="s">
        <v>33</v>
      </c>
      <c r="E160" t="s">
        <v>612</v>
      </c>
      <c r="F160" t="s">
        <v>613</v>
      </c>
      <c r="K160" t="s">
        <v>614</v>
      </c>
      <c r="L160" t="s">
        <v>615</v>
      </c>
    </row>
    <row r="161" spans="4:12" x14ac:dyDescent="0.25">
      <c r="D161" t="s">
        <v>33</v>
      </c>
      <c r="E161" t="s">
        <v>616</v>
      </c>
      <c r="F161" t="s">
        <v>617</v>
      </c>
      <c r="K161" t="s">
        <v>618</v>
      </c>
      <c r="L161" t="s">
        <v>619</v>
      </c>
    </row>
    <row r="162" spans="4:12" x14ac:dyDescent="0.25">
      <c r="D162" t="s">
        <v>33</v>
      </c>
      <c r="E162" t="s">
        <v>616</v>
      </c>
      <c r="F162" t="s">
        <v>620</v>
      </c>
      <c r="K162" t="s">
        <v>621</v>
      </c>
      <c r="L162" t="s">
        <v>622</v>
      </c>
    </row>
    <row r="163" spans="4:12" x14ac:dyDescent="0.25">
      <c r="D163" t="s">
        <v>33</v>
      </c>
      <c r="E163" t="s">
        <v>623</v>
      </c>
      <c r="F163" t="s">
        <v>624</v>
      </c>
      <c r="K163" t="s">
        <v>625</v>
      </c>
      <c r="L163" t="s">
        <v>626</v>
      </c>
    </row>
    <row r="164" spans="4:12" x14ac:dyDescent="0.25">
      <c r="D164" t="s">
        <v>33</v>
      </c>
      <c r="E164" t="s">
        <v>627</v>
      </c>
      <c r="F164" t="s">
        <v>628</v>
      </c>
      <c r="K164" t="s">
        <v>629</v>
      </c>
      <c r="L164" t="s">
        <v>630</v>
      </c>
    </row>
    <row r="165" spans="4:12" x14ac:dyDescent="0.25">
      <c r="D165" t="s">
        <v>33</v>
      </c>
      <c r="E165" t="s">
        <v>631</v>
      </c>
      <c r="F165" t="s">
        <v>632</v>
      </c>
      <c r="K165" t="s">
        <v>633</v>
      </c>
      <c r="L165" t="s">
        <v>634</v>
      </c>
    </row>
    <row r="166" spans="4:12" x14ac:dyDescent="0.25">
      <c r="D166" t="s">
        <v>33</v>
      </c>
      <c r="E166" t="s">
        <v>635</v>
      </c>
      <c r="F166" t="s">
        <v>636</v>
      </c>
      <c r="K166" t="s">
        <v>637</v>
      </c>
      <c r="L166" t="s">
        <v>638</v>
      </c>
    </row>
    <row r="167" spans="4:12" x14ac:dyDescent="0.25">
      <c r="D167" t="s">
        <v>33</v>
      </c>
      <c r="E167" t="s">
        <v>616</v>
      </c>
      <c r="F167" t="s">
        <v>639</v>
      </c>
      <c r="K167" t="s">
        <v>640</v>
      </c>
      <c r="L167" t="s">
        <v>641</v>
      </c>
    </row>
    <row r="168" spans="4:12" x14ac:dyDescent="0.25">
      <c r="D168" t="s">
        <v>33</v>
      </c>
      <c r="E168" t="s">
        <v>642</v>
      </c>
      <c r="F168" t="s">
        <v>643</v>
      </c>
      <c r="K168" t="s">
        <v>644</v>
      </c>
      <c r="L168" t="s">
        <v>645</v>
      </c>
    </row>
    <row r="169" spans="4:12" x14ac:dyDescent="0.25">
      <c r="D169" t="s">
        <v>33</v>
      </c>
      <c r="E169" t="s">
        <v>646</v>
      </c>
      <c r="F169" t="s">
        <v>647</v>
      </c>
      <c r="K169" t="s">
        <v>648</v>
      </c>
      <c r="L169" t="s">
        <v>570</v>
      </c>
    </row>
    <row r="170" spans="4:12" x14ac:dyDescent="0.25">
      <c r="D170" t="s">
        <v>33</v>
      </c>
      <c r="E170" t="s">
        <v>649</v>
      </c>
      <c r="F170" t="s">
        <v>650</v>
      </c>
      <c r="K170" t="s">
        <v>651</v>
      </c>
      <c r="L170" t="s">
        <v>652</v>
      </c>
    </row>
    <row r="171" spans="4:12" x14ac:dyDescent="0.25">
      <c r="D171" t="s">
        <v>33</v>
      </c>
      <c r="E171" t="s">
        <v>653</v>
      </c>
      <c r="F171" t="s">
        <v>654</v>
      </c>
      <c r="K171" t="s">
        <v>655</v>
      </c>
      <c r="L171" t="s">
        <v>656</v>
      </c>
    </row>
    <row r="172" spans="4:12" x14ac:dyDescent="0.25">
      <c r="D172" t="s">
        <v>33</v>
      </c>
      <c r="E172" t="s">
        <v>657</v>
      </c>
      <c r="F172" t="s">
        <v>611</v>
      </c>
      <c r="K172" t="s">
        <v>658</v>
      </c>
      <c r="L172" t="s">
        <v>659</v>
      </c>
    </row>
    <row r="173" spans="4:12" x14ac:dyDescent="0.25">
      <c r="D173" t="s">
        <v>33</v>
      </c>
      <c r="E173" t="s">
        <v>660</v>
      </c>
      <c r="F173" t="s">
        <v>615</v>
      </c>
      <c r="K173" t="s">
        <v>661</v>
      </c>
      <c r="L173" t="s">
        <v>662</v>
      </c>
    </row>
    <row r="174" spans="4:12" x14ac:dyDescent="0.25">
      <c r="D174" t="s">
        <v>33</v>
      </c>
      <c r="E174" t="s">
        <v>663</v>
      </c>
      <c r="F174" t="s">
        <v>619</v>
      </c>
      <c r="K174" t="s">
        <v>664</v>
      </c>
      <c r="L174" t="s">
        <v>665</v>
      </c>
    </row>
    <row r="175" spans="4:12" x14ac:dyDescent="0.25">
      <c r="D175" t="s">
        <v>33</v>
      </c>
      <c r="E175" t="s">
        <v>666</v>
      </c>
      <c r="F175" t="s">
        <v>622</v>
      </c>
      <c r="K175" t="s">
        <v>667</v>
      </c>
      <c r="L175" t="s">
        <v>668</v>
      </c>
    </row>
    <row r="176" spans="4:12" x14ac:dyDescent="0.25">
      <c r="D176" t="s">
        <v>33</v>
      </c>
      <c r="E176" t="s">
        <v>669</v>
      </c>
      <c r="F176" t="s">
        <v>670</v>
      </c>
      <c r="K176" t="s">
        <v>671</v>
      </c>
      <c r="L176" t="s">
        <v>672</v>
      </c>
    </row>
    <row r="177" spans="4:12" x14ac:dyDescent="0.25">
      <c r="D177" t="s">
        <v>33</v>
      </c>
      <c r="E177" t="s">
        <v>673</v>
      </c>
      <c r="F177" t="s">
        <v>634</v>
      </c>
      <c r="K177" t="s">
        <v>674</v>
      </c>
      <c r="L177" t="s">
        <v>675</v>
      </c>
    </row>
    <row r="178" spans="4:12" x14ac:dyDescent="0.25">
      <c r="D178" t="s">
        <v>33</v>
      </c>
      <c r="E178" t="s">
        <v>676</v>
      </c>
      <c r="F178" t="s">
        <v>677</v>
      </c>
      <c r="K178" t="s">
        <v>678</v>
      </c>
      <c r="L178" t="s">
        <v>679</v>
      </c>
    </row>
    <row r="179" spans="4:12" x14ac:dyDescent="0.25">
      <c r="D179" t="s">
        <v>33</v>
      </c>
      <c r="E179" t="s">
        <v>680</v>
      </c>
      <c r="F179" t="s">
        <v>681</v>
      </c>
      <c r="K179" t="s">
        <v>682</v>
      </c>
      <c r="L179" t="s">
        <v>683</v>
      </c>
    </row>
    <row r="180" spans="4:12" x14ac:dyDescent="0.25">
      <c r="D180" t="s">
        <v>33</v>
      </c>
      <c r="E180" t="s">
        <v>684</v>
      </c>
      <c r="F180" t="s">
        <v>685</v>
      </c>
      <c r="K180" t="s">
        <v>686</v>
      </c>
      <c r="L180" t="s">
        <v>687</v>
      </c>
    </row>
    <row r="181" spans="4:12" x14ac:dyDescent="0.25">
      <c r="D181" t="s">
        <v>33</v>
      </c>
      <c r="E181" t="s">
        <v>688</v>
      </c>
      <c r="F181" t="s">
        <v>689</v>
      </c>
      <c r="K181" t="s">
        <v>690</v>
      </c>
      <c r="L181" t="s">
        <v>691</v>
      </c>
    </row>
    <row r="182" spans="4:12" x14ac:dyDescent="0.25">
      <c r="D182" t="s">
        <v>33</v>
      </c>
      <c r="E182" t="s">
        <v>692</v>
      </c>
      <c r="F182" t="s">
        <v>693</v>
      </c>
      <c r="K182" t="s">
        <v>694</v>
      </c>
      <c r="L182" t="s">
        <v>695</v>
      </c>
    </row>
    <row r="183" spans="4:12" x14ac:dyDescent="0.25">
      <c r="D183" t="s">
        <v>33</v>
      </c>
      <c r="E183" t="s">
        <v>696</v>
      </c>
      <c r="F183" t="s">
        <v>697</v>
      </c>
      <c r="K183" t="s">
        <v>698</v>
      </c>
      <c r="L183" t="s">
        <v>699</v>
      </c>
    </row>
    <row r="184" spans="4:12" x14ac:dyDescent="0.25">
      <c r="D184" t="s">
        <v>33</v>
      </c>
      <c r="E184" t="s">
        <v>700</v>
      </c>
      <c r="F184" t="s">
        <v>626</v>
      </c>
      <c r="K184" t="s">
        <v>701</v>
      </c>
      <c r="L184" t="s">
        <v>702</v>
      </c>
    </row>
    <row r="185" spans="4:12" x14ac:dyDescent="0.25">
      <c r="D185" t="s">
        <v>33</v>
      </c>
      <c r="E185" t="s">
        <v>703</v>
      </c>
      <c r="F185" t="s">
        <v>630</v>
      </c>
      <c r="K185" t="s">
        <v>704</v>
      </c>
      <c r="L185" t="s">
        <v>705</v>
      </c>
    </row>
    <row r="186" spans="4:12" x14ac:dyDescent="0.25">
      <c r="D186" t="s">
        <v>33</v>
      </c>
      <c r="E186" t="s">
        <v>706</v>
      </c>
      <c r="F186" t="s">
        <v>638</v>
      </c>
      <c r="K186" t="s">
        <v>707</v>
      </c>
      <c r="L186" t="s">
        <v>708</v>
      </c>
    </row>
    <row r="187" spans="4:12" x14ac:dyDescent="0.25">
      <c r="D187" t="s">
        <v>33</v>
      </c>
      <c r="E187" t="s">
        <v>709</v>
      </c>
      <c r="F187" t="s">
        <v>641</v>
      </c>
      <c r="K187" t="s">
        <v>710</v>
      </c>
      <c r="L187" t="s">
        <v>711</v>
      </c>
    </row>
    <row r="188" spans="4:12" x14ac:dyDescent="0.25">
      <c r="D188" t="s">
        <v>33</v>
      </c>
      <c r="E188" t="s">
        <v>712</v>
      </c>
      <c r="F188" t="s">
        <v>645</v>
      </c>
      <c r="K188" t="s">
        <v>713</v>
      </c>
      <c r="L188" t="s">
        <v>714</v>
      </c>
    </row>
    <row r="189" spans="4:12" x14ac:dyDescent="0.25">
      <c r="D189" t="s">
        <v>33</v>
      </c>
      <c r="E189" t="s">
        <v>715</v>
      </c>
      <c r="F189" t="s">
        <v>652</v>
      </c>
      <c r="K189" t="s">
        <v>716</v>
      </c>
      <c r="L189" t="s">
        <v>717</v>
      </c>
    </row>
    <row r="190" spans="4:12" x14ac:dyDescent="0.25">
      <c r="D190" t="s">
        <v>33</v>
      </c>
      <c r="E190" t="s">
        <v>718</v>
      </c>
      <c r="F190" t="s">
        <v>656</v>
      </c>
      <c r="K190" t="s">
        <v>84</v>
      </c>
      <c r="L190" t="s">
        <v>719</v>
      </c>
    </row>
    <row r="191" spans="4:12" x14ac:dyDescent="0.25">
      <c r="D191" t="s">
        <v>33</v>
      </c>
      <c r="E191" t="s">
        <v>720</v>
      </c>
      <c r="F191" t="s">
        <v>659</v>
      </c>
      <c r="K191" t="s">
        <v>721</v>
      </c>
      <c r="L191" t="s">
        <v>722</v>
      </c>
    </row>
    <row r="192" spans="4:12" x14ac:dyDescent="0.25">
      <c r="D192" t="s">
        <v>33</v>
      </c>
      <c r="E192" t="s">
        <v>723</v>
      </c>
      <c r="F192" t="s">
        <v>662</v>
      </c>
      <c r="K192" t="s">
        <v>724</v>
      </c>
      <c r="L192" t="s">
        <v>725</v>
      </c>
    </row>
    <row r="193" spans="4:12" x14ac:dyDescent="0.25">
      <c r="D193" t="s">
        <v>33</v>
      </c>
      <c r="E193" t="s">
        <v>726</v>
      </c>
      <c r="F193" t="s">
        <v>665</v>
      </c>
      <c r="K193" t="s">
        <v>727</v>
      </c>
      <c r="L193" t="s">
        <v>728</v>
      </c>
    </row>
    <row r="194" spans="4:12" x14ac:dyDescent="0.25">
      <c r="D194" t="s">
        <v>33</v>
      </c>
      <c r="E194" t="s">
        <v>729</v>
      </c>
      <c r="F194" t="s">
        <v>668</v>
      </c>
      <c r="K194" t="s">
        <v>730</v>
      </c>
      <c r="L194" t="s">
        <v>731</v>
      </c>
    </row>
    <row r="195" spans="4:12" x14ac:dyDescent="0.25">
      <c r="D195" t="s">
        <v>33</v>
      </c>
      <c r="E195" t="s">
        <v>732</v>
      </c>
      <c r="F195" t="s">
        <v>672</v>
      </c>
      <c r="K195" t="s">
        <v>733</v>
      </c>
      <c r="L195" t="s">
        <v>734</v>
      </c>
    </row>
    <row r="196" spans="4:12" x14ac:dyDescent="0.25">
      <c r="D196" t="s">
        <v>33</v>
      </c>
      <c r="E196" t="s">
        <v>735</v>
      </c>
      <c r="F196" t="s">
        <v>719</v>
      </c>
      <c r="K196" t="s">
        <v>736</v>
      </c>
      <c r="L196" t="s">
        <v>737</v>
      </c>
    </row>
    <row r="197" spans="4:12" x14ac:dyDescent="0.25">
      <c r="D197" t="s">
        <v>33</v>
      </c>
      <c r="E197" t="s">
        <v>738</v>
      </c>
      <c r="F197" t="s">
        <v>675</v>
      </c>
      <c r="K197" t="s">
        <v>739</v>
      </c>
      <c r="L197" t="s">
        <v>740</v>
      </c>
    </row>
    <row r="198" spans="4:12" x14ac:dyDescent="0.25">
      <c r="D198" t="s">
        <v>33</v>
      </c>
      <c r="E198" t="s">
        <v>741</v>
      </c>
      <c r="F198" t="s">
        <v>679</v>
      </c>
      <c r="K198" t="s">
        <v>742</v>
      </c>
      <c r="L198" t="s">
        <v>743</v>
      </c>
    </row>
    <row r="199" spans="4:12" x14ac:dyDescent="0.25">
      <c r="D199" t="s">
        <v>33</v>
      </c>
      <c r="E199" t="s">
        <v>744</v>
      </c>
      <c r="F199" t="s">
        <v>683</v>
      </c>
      <c r="K199" t="s">
        <v>745</v>
      </c>
      <c r="L199" t="s">
        <v>343</v>
      </c>
    </row>
    <row r="200" spans="4:12" x14ac:dyDescent="0.25">
      <c r="D200" t="s">
        <v>33</v>
      </c>
      <c r="E200" t="s">
        <v>746</v>
      </c>
      <c r="F200" t="s">
        <v>687</v>
      </c>
      <c r="K200" t="s">
        <v>747</v>
      </c>
      <c r="L200" t="s">
        <v>677</v>
      </c>
    </row>
    <row r="201" spans="4:12" x14ac:dyDescent="0.25">
      <c r="D201" t="s">
        <v>33</v>
      </c>
      <c r="E201" t="s">
        <v>748</v>
      </c>
      <c r="F201" t="s">
        <v>749</v>
      </c>
      <c r="K201" t="s">
        <v>750</v>
      </c>
      <c r="L201" t="s">
        <v>499</v>
      </c>
    </row>
    <row r="202" spans="4:12" x14ac:dyDescent="0.25">
      <c r="D202" t="s">
        <v>33</v>
      </c>
      <c r="E202" t="s">
        <v>751</v>
      </c>
      <c r="F202" t="s">
        <v>752</v>
      </c>
      <c r="K202" t="s">
        <v>753</v>
      </c>
      <c r="L202" t="s">
        <v>502</v>
      </c>
    </row>
    <row r="203" spans="4:12" x14ac:dyDescent="0.25">
      <c r="D203" t="s">
        <v>33</v>
      </c>
      <c r="E203" t="s">
        <v>754</v>
      </c>
      <c r="F203" t="s">
        <v>755</v>
      </c>
      <c r="K203" t="s">
        <v>756</v>
      </c>
      <c r="L203" t="s">
        <v>650</v>
      </c>
    </row>
    <row r="204" spans="4:12" x14ac:dyDescent="0.25">
      <c r="D204" t="s">
        <v>33</v>
      </c>
      <c r="E204" t="s">
        <v>757</v>
      </c>
      <c r="F204" t="s">
        <v>758</v>
      </c>
      <c r="K204" t="s">
        <v>759</v>
      </c>
      <c r="L204" t="s">
        <v>654</v>
      </c>
    </row>
    <row r="205" spans="4:12" x14ac:dyDescent="0.25">
      <c r="D205" t="s">
        <v>33</v>
      </c>
      <c r="E205" t="s">
        <v>760</v>
      </c>
      <c r="F205" t="s">
        <v>761</v>
      </c>
      <c r="K205" t="s">
        <v>762</v>
      </c>
      <c r="L205" t="s">
        <v>681</v>
      </c>
    </row>
    <row r="206" spans="4:12" x14ac:dyDescent="0.25">
      <c r="D206" t="s">
        <v>33</v>
      </c>
      <c r="E206" t="s">
        <v>763</v>
      </c>
      <c r="F206" t="s">
        <v>764</v>
      </c>
      <c r="K206" t="s">
        <v>765</v>
      </c>
      <c r="L206" t="s">
        <v>766</v>
      </c>
    </row>
    <row r="207" spans="4:12" x14ac:dyDescent="0.25">
      <c r="D207" t="s">
        <v>33</v>
      </c>
      <c r="E207" t="s">
        <v>767</v>
      </c>
      <c r="F207" t="s">
        <v>768</v>
      </c>
      <c r="K207" t="s">
        <v>769</v>
      </c>
      <c r="L207" t="s">
        <v>770</v>
      </c>
    </row>
    <row r="208" spans="4:12" x14ac:dyDescent="0.25">
      <c r="D208" t="s">
        <v>33</v>
      </c>
      <c r="E208" t="s">
        <v>771</v>
      </c>
      <c r="F208" t="s">
        <v>772</v>
      </c>
      <c r="K208" t="s">
        <v>773</v>
      </c>
      <c r="L208" t="s">
        <v>774</v>
      </c>
    </row>
    <row r="209" spans="4:12" x14ac:dyDescent="0.25">
      <c r="D209" t="s">
        <v>33</v>
      </c>
      <c r="E209" t="s">
        <v>775</v>
      </c>
      <c r="F209" t="s">
        <v>776</v>
      </c>
      <c r="K209" t="s">
        <v>777</v>
      </c>
      <c r="L209" t="s">
        <v>613</v>
      </c>
    </row>
    <row r="210" spans="4:12" x14ac:dyDescent="0.25">
      <c r="D210" t="s">
        <v>33</v>
      </c>
      <c r="E210" t="s">
        <v>778</v>
      </c>
      <c r="F210" t="s">
        <v>779</v>
      </c>
      <c r="K210" t="s">
        <v>780</v>
      </c>
      <c r="L210" t="s">
        <v>781</v>
      </c>
    </row>
    <row r="211" spans="4:12" x14ac:dyDescent="0.25">
      <c r="D211" t="s">
        <v>33</v>
      </c>
      <c r="E211" t="s">
        <v>782</v>
      </c>
      <c r="F211" t="s">
        <v>783</v>
      </c>
      <c r="K211" t="s">
        <v>784</v>
      </c>
      <c r="L211" t="s">
        <v>438</v>
      </c>
    </row>
    <row r="212" spans="4:12" x14ac:dyDescent="0.25">
      <c r="D212" t="s">
        <v>33</v>
      </c>
      <c r="E212" t="s">
        <v>785</v>
      </c>
      <c r="F212" t="s">
        <v>691</v>
      </c>
      <c r="K212" t="s">
        <v>786</v>
      </c>
      <c r="L212" t="s">
        <v>380</v>
      </c>
    </row>
    <row r="213" spans="4:12" x14ac:dyDescent="0.25">
      <c r="D213" t="s">
        <v>33</v>
      </c>
      <c r="E213" t="s">
        <v>787</v>
      </c>
      <c r="F213" t="s">
        <v>695</v>
      </c>
      <c r="K213" t="s">
        <v>788</v>
      </c>
      <c r="L213" t="s">
        <v>384</v>
      </c>
    </row>
    <row r="214" spans="4:12" x14ac:dyDescent="0.25">
      <c r="D214" t="s">
        <v>33</v>
      </c>
      <c r="E214" t="s">
        <v>789</v>
      </c>
      <c r="F214" t="s">
        <v>699</v>
      </c>
      <c r="K214" t="s">
        <v>790</v>
      </c>
      <c r="L214" t="s">
        <v>388</v>
      </c>
    </row>
    <row r="215" spans="4:12" x14ac:dyDescent="0.25">
      <c r="D215" t="s">
        <v>33</v>
      </c>
      <c r="E215" t="s">
        <v>791</v>
      </c>
      <c r="F215" t="s">
        <v>702</v>
      </c>
      <c r="K215" t="s">
        <v>792</v>
      </c>
      <c r="L215" t="s">
        <v>392</v>
      </c>
    </row>
    <row r="216" spans="4:12" x14ac:dyDescent="0.25">
      <c r="D216" t="s">
        <v>33</v>
      </c>
      <c r="E216" t="s">
        <v>793</v>
      </c>
      <c r="F216" t="s">
        <v>705</v>
      </c>
      <c r="K216" t="s">
        <v>794</v>
      </c>
      <c r="L216" t="s">
        <v>417</v>
      </c>
    </row>
    <row r="217" spans="4:12" x14ac:dyDescent="0.25">
      <c r="D217" t="s">
        <v>33</v>
      </c>
      <c r="E217" t="s">
        <v>795</v>
      </c>
      <c r="F217" t="s">
        <v>708</v>
      </c>
      <c r="K217" t="s">
        <v>796</v>
      </c>
      <c r="L217" t="s">
        <v>420</v>
      </c>
    </row>
    <row r="218" spans="4:12" x14ac:dyDescent="0.25">
      <c r="D218" t="s">
        <v>33</v>
      </c>
      <c r="E218" t="s">
        <v>797</v>
      </c>
      <c r="F218" t="s">
        <v>766</v>
      </c>
      <c r="K218" t="s">
        <v>798</v>
      </c>
      <c r="L218" t="s">
        <v>422</v>
      </c>
    </row>
    <row r="219" spans="4:12" x14ac:dyDescent="0.25">
      <c r="D219" t="s">
        <v>33</v>
      </c>
      <c r="E219" t="s">
        <v>799</v>
      </c>
      <c r="F219" t="s">
        <v>770</v>
      </c>
      <c r="K219" t="s">
        <v>800</v>
      </c>
      <c r="L219" t="s">
        <v>425</v>
      </c>
    </row>
    <row r="220" spans="4:12" x14ac:dyDescent="0.25">
      <c r="D220" t="s">
        <v>33</v>
      </c>
      <c r="E220" t="s">
        <v>801</v>
      </c>
      <c r="F220" t="s">
        <v>774</v>
      </c>
      <c r="K220" t="s">
        <v>802</v>
      </c>
      <c r="L220" t="s">
        <v>427</v>
      </c>
    </row>
    <row r="221" spans="4:12" x14ac:dyDescent="0.25">
      <c r="D221" t="s">
        <v>33</v>
      </c>
      <c r="E221" t="s">
        <v>803</v>
      </c>
      <c r="F221" t="s">
        <v>781</v>
      </c>
      <c r="K221" t="s">
        <v>804</v>
      </c>
      <c r="L221" t="s">
        <v>430</v>
      </c>
    </row>
    <row r="222" spans="4:12" x14ac:dyDescent="0.25">
      <c r="D222" t="s">
        <v>33</v>
      </c>
      <c r="E222" t="s">
        <v>805</v>
      </c>
      <c r="F222" t="s">
        <v>806</v>
      </c>
      <c r="K222" t="s">
        <v>807</v>
      </c>
      <c r="L222" t="s">
        <v>806</v>
      </c>
    </row>
    <row r="223" spans="4:12" x14ac:dyDescent="0.25">
      <c r="D223" t="s">
        <v>33</v>
      </c>
      <c r="E223" t="s">
        <v>808</v>
      </c>
      <c r="F223" t="s">
        <v>711</v>
      </c>
      <c r="K223" t="s">
        <v>809</v>
      </c>
      <c r="L223" t="s">
        <v>779</v>
      </c>
    </row>
    <row r="224" spans="4:12" x14ac:dyDescent="0.25">
      <c r="D224" t="s">
        <v>33</v>
      </c>
      <c r="E224" t="s">
        <v>810</v>
      </c>
      <c r="F224" t="s">
        <v>714</v>
      </c>
      <c r="K224" t="s">
        <v>811</v>
      </c>
      <c r="L224" t="s">
        <v>783</v>
      </c>
    </row>
    <row r="225" spans="4:12" x14ac:dyDescent="0.25">
      <c r="D225" t="s">
        <v>33</v>
      </c>
      <c r="E225" t="s">
        <v>812</v>
      </c>
      <c r="F225" t="s">
        <v>717</v>
      </c>
      <c r="K225" t="s">
        <v>813</v>
      </c>
      <c r="L225" t="s">
        <v>603</v>
      </c>
    </row>
    <row r="226" spans="4:12" x14ac:dyDescent="0.25">
      <c r="D226" t="s">
        <v>33</v>
      </c>
      <c r="E226" t="s">
        <v>814</v>
      </c>
      <c r="F226" t="s">
        <v>722</v>
      </c>
      <c r="K226" t="s">
        <v>815</v>
      </c>
      <c r="L226" t="s">
        <v>606</v>
      </c>
    </row>
    <row r="227" spans="4:12" x14ac:dyDescent="0.25">
      <c r="D227" t="s">
        <v>33</v>
      </c>
      <c r="E227" t="s">
        <v>816</v>
      </c>
      <c r="F227" t="s">
        <v>725</v>
      </c>
      <c r="K227" t="s">
        <v>817</v>
      </c>
      <c r="L227" t="s">
        <v>609</v>
      </c>
    </row>
    <row r="228" spans="4:12" x14ac:dyDescent="0.25">
      <c r="D228" t="s">
        <v>33</v>
      </c>
      <c r="E228" t="s">
        <v>818</v>
      </c>
      <c r="F228" t="s">
        <v>728</v>
      </c>
      <c r="K228" t="s">
        <v>819</v>
      </c>
      <c r="L228" t="s">
        <v>693</v>
      </c>
    </row>
    <row r="229" spans="4:12" x14ac:dyDescent="0.25">
      <c r="D229" t="s">
        <v>33</v>
      </c>
      <c r="E229" t="s">
        <v>820</v>
      </c>
      <c r="F229" t="s">
        <v>731</v>
      </c>
      <c r="K229" t="s">
        <v>821</v>
      </c>
      <c r="L229" t="s">
        <v>697</v>
      </c>
    </row>
    <row r="230" spans="4:12" x14ac:dyDescent="0.25">
      <c r="D230" t="s">
        <v>33</v>
      </c>
      <c r="E230" t="s">
        <v>822</v>
      </c>
      <c r="F230" t="s">
        <v>734</v>
      </c>
      <c r="K230" t="s">
        <v>823</v>
      </c>
      <c r="L230" t="s">
        <v>463</v>
      </c>
    </row>
    <row r="231" spans="4:12" x14ac:dyDescent="0.25">
      <c r="D231" t="s">
        <v>33</v>
      </c>
      <c r="E231" t="s">
        <v>824</v>
      </c>
      <c r="F231" t="s">
        <v>737</v>
      </c>
      <c r="K231" t="s">
        <v>825</v>
      </c>
      <c r="L231" t="s">
        <v>749</v>
      </c>
    </row>
    <row r="232" spans="4:12" x14ac:dyDescent="0.25">
      <c r="D232" t="s">
        <v>33</v>
      </c>
      <c r="E232" t="s">
        <v>826</v>
      </c>
      <c r="F232" t="s">
        <v>740</v>
      </c>
      <c r="K232" t="s">
        <v>827</v>
      </c>
      <c r="L232" t="s">
        <v>511</v>
      </c>
    </row>
    <row r="233" spans="4:12" x14ac:dyDescent="0.25">
      <c r="D233" t="s">
        <v>33</v>
      </c>
      <c r="E233" t="s">
        <v>828</v>
      </c>
      <c r="F233" t="s">
        <v>743</v>
      </c>
      <c r="K233" t="s">
        <v>829</v>
      </c>
      <c r="L233" t="s">
        <v>514</v>
      </c>
    </row>
    <row r="234" spans="4:12" x14ac:dyDescent="0.25">
      <c r="D234" t="s">
        <v>35</v>
      </c>
      <c r="E234" t="s">
        <v>830</v>
      </c>
      <c r="F234" t="s">
        <v>831</v>
      </c>
      <c r="K234" t="s">
        <v>832</v>
      </c>
      <c r="L234" t="s">
        <v>457</v>
      </c>
    </row>
    <row r="235" spans="4:12" x14ac:dyDescent="0.25">
      <c r="D235" t="s">
        <v>35</v>
      </c>
      <c r="E235" t="s">
        <v>833</v>
      </c>
      <c r="F235" t="s">
        <v>834</v>
      </c>
      <c r="K235" t="s">
        <v>835</v>
      </c>
      <c r="L235" t="s">
        <v>460</v>
      </c>
    </row>
    <row r="236" spans="4:12" x14ac:dyDescent="0.25">
      <c r="D236" t="s">
        <v>35</v>
      </c>
      <c r="E236" t="s">
        <v>836</v>
      </c>
      <c r="F236" t="s">
        <v>837</v>
      </c>
      <c r="K236" t="s">
        <v>838</v>
      </c>
      <c r="L236" t="s">
        <v>273</v>
      </c>
    </row>
    <row r="237" spans="4:12" x14ac:dyDescent="0.25">
      <c r="D237" t="s">
        <v>35</v>
      </c>
      <c r="E237" t="s">
        <v>839</v>
      </c>
      <c r="F237" t="s">
        <v>840</v>
      </c>
      <c r="K237" t="s">
        <v>841</v>
      </c>
      <c r="L237" t="s">
        <v>277</v>
      </c>
    </row>
    <row r="238" spans="4:12" x14ac:dyDescent="0.25">
      <c r="D238" t="s">
        <v>35</v>
      </c>
      <c r="E238" t="s">
        <v>842</v>
      </c>
      <c r="F238" t="s">
        <v>843</v>
      </c>
      <c r="K238" t="s">
        <v>74</v>
      </c>
      <c r="L238" t="s">
        <v>254</v>
      </c>
    </row>
    <row r="239" spans="4:12" x14ac:dyDescent="0.25">
      <c r="D239" t="s">
        <v>35</v>
      </c>
      <c r="E239" t="s">
        <v>844</v>
      </c>
      <c r="F239" t="s">
        <v>845</v>
      </c>
      <c r="K239" t="s">
        <v>846</v>
      </c>
      <c r="L239" t="s">
        <v>258</v>
      </c>
    </row>
    <row r="240" spans="4:12" x14ac:dyDescent="0.25">
      <c r="D240" t="s">
        <v>35</v>
      </c>
      <c r="E240" t="s">
        <v>847</v>
      </c>
      <c r="F240" t="s">
        <v>848</v>
      </c>
      <c r="K240" t="s">
        <v>849</v>
      </c>
      <c r="L240" t="s">
        <v>466</v>
      </c>
    </row>
    <row r="241" spans="4:12" x14ac:dyDescent="0.25">
      <c r="D241" t="s">
        <v>35</v>
      </c>
      <c r="E241" t="s">
        <v>850</v>
      </c>
      <c r="F241" t="s">
        <v>851</v>
      </c>
      <c r="K241" t="s">
        <v>852</v>
      </c>
      <c r="L241" t="s">
        <v>478</v>
      </c>
    </row>
    <row r="242" spans="4:12" x14ac:dyDescent="0.25">
      <c r="D242" t="s">
        <v>35</v>
      </c>
      <c r="E242" t="s">
        <v>853</v>
      </c>
      <c r="F242" t="s">
        <v>854</v>
      </c>
      <c r="K242" t="s">
        <v>855</v>
      </c>
      <c r="L242" t="s">
        <v>508</v>
      </c>
    </row>
    <row r="243" spans="4:12" x14ac:dyDescent="0.25">
      <c r="D243" t="s">
        <v>35</v>
      </c>
      <c r="E243" t="s">
        <v>856</v>
      </c>
      <c r="F243" t="s">
        <v>857</v>
      </c>
      <c r="K243" t="s">
        <v>858</v>
      </c>
      <c r="L243" t="s">
        <v>182</v>
      </c>
    </row>
    <row r="244" spans="4:12" x14ac:dyDescent="0.25">
      <c r="D244" t="s">
        <v>35</v>
      </c>
      <c r="E244" t="s">
        <v>859</v>
      </c>
      <c r="F244" t="s">
        <v>860</v>
      </c>
      <c r="K244" t="s">
        <v>861</v>
      </c>
      <c r="L244" t="s">
        <v>186</v>
      </c>
    </row>
    <row r="245" spans="4:12" x14ac:dyDescent="0.25">
      <c r="D245" t="s">
        <v>35</v>
      </c>
      <c r="E245" t="s">
        <v>862</v>
      </c>
      <c r="F245" t="s">
        <v>863</v>
      </c>
      <c r="K245" t="s">
        <v>864</v>
      </c>
      <c r="L245" t="s">
        <v>250</v>
      </c>
    </row>
    <row r="246" spans="4:12" x14ac:dyDescent="0.25">
      <c r="D246" t="s">
        <v>35</v>
      </c>
      <c r="E246" t="s">
        <v>865</v>
      </c>
      <c r="F246" t="s">
        <v>866</v>
      </c>
      <c r="K246" t="s">
        <v>867</v>
      </c>
      <c r="L246" t="s">
        <v>361</v>
      </c>
    </row>
    <row r="247" spans="4:12" x14ac:dyDescent="0.25">
      <c r="D247" t="s">
        <v>35</v>
      </c>
      <c r="E247" t="s">
        <v>868</v>
      </c>
      <c r="F247" t="s">
        <v>869</v>
      </c>
      <c r="K247" t="s">
        <v>63</v>
      </c>
      <c r="L247" t="s">
        <v>365</v>
      </c>
    </row>
    <row r="248" spans="4:12" x14ac:dyDescent="0.25">
      <c r="D248" t="s">
        <v>35</v>
      </c>
      <c r="E248" t="s">
        <v>870</v>
      </c>
      <c r="F248" t="s">
        <v>53</v>
      </c>
      <c r="K248" t="s">
        <v>871</v>
      </c>
      <c r="L248" t="s">
        <v>369</v>
      </c>
    </row>
    <row r="249" spans="4:12" x14ac:dyDescent="0.25">
      <c r="D249" t="s">
        <v>35</v>
      </c>
      <c r="E249" t="s">
        <v>872</v>
      </c>
      <c r="F249" t="s">
        <v>873</v>
      </c>
      <c r="K249" t="s">
        <v>874</v>
      </c>
      <c r="L249" t="s">
        <v>372</v>
      </c>
    </row>
    <row r="250" spans="4:12" x14ac:dyDescent="0.25">
      <c r="D250" t="s">
        <v>35</v>
      </c>
      <c r="E250" t="s">
        <v>875</v>
      </c>
      <c r="F250" t="s">
        <v>876</v>
      </c>
      <c r="K250" t="s">
        <v>877</v>
      </c>
      <c r="L250" t="s">
        <v>433</v>
      </c>
    </row>
    <row r="251" spans="4:12" x14ac:dyDescent="0.25">
      <c r="D251" t="s">
        <v>35</v>
      </c>
      <c r="E251" t="s">
        <v>878</v>
      </c>
      <c r="F251" t="s">
        <v>879</v>
      </c>
      <c r="K251" t="s">
        <v>880</v>
      </c>
      <c r="L251" t="s">
        <v>436</v>
      </c>
    </row>
    <row r="252" spans="4:12" x14ac:dyDescent="0.25">
      <c r="D252" t="s">
        <v>35</v>
      </c>
      <c r="E252" t="s">
        <v>881</v>
      </c>
      <c r="F252" t="s">
        <v>882</v>
      </c>
      <c r="K252" t="s">
        <v>883</v>
      </c>
      <c r="L252" t="s">
        <v>262</v>
      </c>
    </row>
    <row r="253" spans="4:12" x14ac:dyDescent="0.25">
      <c r="D253" t="s">
        <v>35</v>
      </c>
      <c r="E253" t="s">
        <v>884</v>
      </c>
      <c r="F253" t="s">
        <v>885</v>
      </c>
      <c r="K253" t="s">
        <v>886</v>
      </c>
      <c r="L253" t="s">
        <v>266</v>
      </c>
    </row>
    <row r="254" spans="4:12" x14ac:dyDescent="0.25">
      <c r="D254" t="s">
        <v>35</v>
      </c>
      <c r="E254" t="s">
        <v>887</v>
      </c>
      <c r="F254" t="s">
        <v>888</v>
      </c>
      <c r="K254" t="s">
        <v>889</v>
      </c>
      <c r="L254" t="s">
        <v>270</v>
      </c>
    </row>
    <row r="255" spans="4:12" x14ac:dyDescent="0.25">
      <c r="D255" t="s">
        <v>35</v>
      </c>
      <c r="E255" t="s">
        <v>890</v>
      </c>
      <c r="F255" t="s">
        <v>891</v>
      </c>
      <c r="K255" t="s">
        <v>892</v>
      </c>
      <c r="L255" t="s">
        <v>617</v>
      </c>
    </row>
    <row r="256" spans="4:12" x14ac:dyDescent="0.25">
      <c r="D256" t="s">
        <v>35</v>
      </c>
      <c r="E256" t="s">
        <v>893</v>
      </c>
      <c r="F256" t="s">
        <v>313</v>
      </c>
      <c r="K256" t="s">
        <v>894</v>
      </c>
      <c r="L256" t="s">
        <v>620</v>
      </c>
    </row>
    <row r="257" spans="4:12" x14ac:dyDescent="0.25">
      <c r="D257" t="s">
        <v>35</v>
      </c>
      <c r="E257" t="s">
        <v>895</v>
      </c>
      <c r="F257" t="s">
        <v>896</v>
      </c>
      <c r="K257" t="s">
        <v>897</v>
      </c>
      <c r="L257" t="s">
        <v>752</v>
      </c>
    </row>
    <row r="258" spans="4:12" x14ac:dyDescent="0.25">
      <c r="D258" t="s">
        <v>35</v>
      </c>
      <c r="E258" t="s">
        <v>898</v>
      </c>
      <c r="F258" t="s">
        <v>899</v>
      </c>
      <c r="K258" t="s">
        <v>900</v>
      </c>
      <c r="L258" t="s">
        <v>755</v>
      </c>
    </row>
    <row r="259" spans="4:12" x14ac:dyDescent="0.25">
      <c r="D259" t="s">
        <v>35</v>
      </c>
      <c r="E259" t="s">
        <v>901</v>
      </c>
      <c r="F259" t="s">
        <v>317</v>
      </c>
      <c r="K259" t="s">
        <v>902</v>
      </c>
      <c r="L259" t="s">
        <v>355</v>
      </c>
    </row>
    <row r="260" spans="4:12" x14ac:dyDescent="0.25">
      <c r="D260" t="s">
        <v>35</v>
      </c>
      <c r="E260" t="s">
        <v>903</v>
      </c>
      <c r="F260" t="s">
        <v>904</v>
      </c>
      <c r="K260" t="s">
        <v>905</v>
      </c>
      <c r="L260" t="s">
        <v>358</v>
      </c>
    </row>
    <row r="261" spans="4:12" x14ac:dyDescent="0.25">
      <c r="D261" t="s">
        <v>35</v>
      </c>
      <c r="E261" t="s">
        <v>906</v>
      </c>
      <c r="F261" t="s">
        <v>907</v>
      </c>
      <c r="K261" t="s">
        <v>44</v>
      </c>
      <c r="L261" t="s">
        <v>441</v>
      </c>
    </row>
    <row r="262" spans="4:12" x14ac:dyDescent="0.25">
      <c r="D262" t="s">
        <v>35</v>
      </c>
      <c r="E262" t="s">
        <v>908</v>
      </c>
      <c r="F262" t="s">
        <v>333</v>
      </c>
      <c r="K262" t="s">
        <v>909</v>
      </c>
      <c r="L262" t="s">
        <v>443</v>
      </c>
    </row>
    <row r="263" spans="4:12" x14ac:dyDescent="0.25">
      <c r="D263" t="s">
        <v>35</v>
      </c>
      <c r="E263" t="s">
        <v>910</v>
      </c>
      <c r="F263" t="s">
        <v>911</v>
      </c>
      <c r="K263" t="s">
        <v>912</v>
      </c>
      <c r="L263" t="s">
        <v>446</v>
      </c>
    </row>
    <row r="264" spans="4:12" x14ac:dyDescent="0.25">
      <c r="D264" t="s">
        <v>35</v>
      </c>
      <c r="E264" t="s">
        <v>913</v>
      </c>
      <c r="F264" t="s">
        <v>914</v>
      </c>
      <c r="K264" t="s">
        <v>915</v>
      </c>
      <c r="L264" t="s">
        <v>168</v>
      </c>
    </row>
    <row r="265" spans="4:12" x14ac:dyDescent="0.25">
      <c r="D265" t="s">
        <v>35</v>
      </c>
      <c r="E265" t="s">
        <v>916</v>
      </c>
      <c r="F265" t="s">
        <v>917</v>
      </c>
      <c r="K265" t="s">
        <v>918</v>
      </c>
      <c r="L265" t="s">
        <v>172</v>
      </c>
    </row>
    <row r="266" spans="4:12" x14ac:dyDescent="0.25">
      <c r="D266" t="s">
        <v>35</v>
      </c>
      <c r="E266" t="s">
        <v>919</v>
      </c>
      <c r="F266" t="s">
        <v>329</v>
      </c>
      <c r="K266" t="s">
        <v>920</v>
      </c>
      <c r="L266" t="s">
        <v>347</v>
      </c>
    </row>
    <row r="267" spans="4:12" x14ac:dyDescent="0.25">
      <c r="D267" t="s">
        <v>35</v>
      </c>
      <c r="E267" t="s">
        <v>921</v>
      </c>
      <c r="F267" t="s">
        <v>922</v>
      </c>
      <c r="K267" t="s">
        <v>923</v>
      </c>
      <c r="L267" t="s">
        <v>351</v>
      </c>
    </row>
    <row r="268" spans="4:12" x14ac:dyDescent="0.25">
      <c r="D268" t="s">
        <v>35</v>
      </c>
      <c r="E268" t="s">
        <v>924</v>
      </c>
      <c r="F268" t="s">
        <v>925</v>
      </c>
      <c r="K268" t="s">
        <v>926</v>
      </c>
      <c r="L268" t="s">
        <v>448</v>
      </c>
    </row>
    <row r="269" spans="4:12" x14ac:dyDescent="0.25">
      <c r="D269" t="s">
        <v>35</v>
      </c>
      <c r="E269" t="s">
        <v>927</v>
      </c>
      <c r="F269" t="s">
        <v>928</v>
      </c>
      <c r="K269" t="s">
        <v>929</v>
      </c>
      <c r="L269" t="s">
        <v>450</v>
      </c>
    </row>
    <row r="270" spans="4:12" x14ac:dyDescent="0.25">
      <c r="D270" t="s">
        <v>35</v>
      </c>
      <c r="E270" t="s">
        <v>930</v>
      </c>
      <c r="F270" t="s">
        <v>931</v>
      </c>
      <c r="K270" t="s">
        <v>932</v>
      </c>
      <c r="L270" t="s">
        <v>451</v>
      </c>
    </row>
    <row r="271" spans="4:12" x14ac:dyDescent="0.25">
      <c r="D271" t="s">
        <v>35</v>
      </c>
      <c r="E271" t="s">
        <v>933</v>
      </c>
      <c r="F271" t="s">
        <v>934</v>
      </c>
      <c r="K271" t="s">
        <v>614</v>
      </c>
      <c r="L271" t="s">
        <v>175</v>
      </c>
    </row>
    <row r="272" spans="4:12" x14ac:dyDescent="0.25">
      <c r="D272" t="s">
        <v>35</v>
      </c>
      <c r="E272" t="s">
        <v>935</v>
      </c>
      <c r="F272" t="s">
        <v>936</v>
      </c>
      <c r="K272" t="s">
        <v>937</v>
      </c>
      <c r="L272" t="s">
        <v>178</v>
      </c>
    </row>
    <row r="273" spans="4:12" x14ac:dyDescent="0.25">
      <c r="D273" t="s">
        <v>35</v>
      </c>
      <c r="E273" t="s">
        <v>938</v>
      </c>
      <c r="F273" t="s">
        <v>939</v>
      </c>
      <c r="K273" t="s">
        <v>940</v>
      </c>
      <c r="L273" t="s">
        <v>636</v>
      </c>
    </row>
    <row r="274" spans="4:12" x14ac:dyDescent="0.25">
      <c r="D274" t="s">
        <v>35</v>
      </c>
      <c r="E274" t="s">
        <v>941</v>
      </c>
      <c r="F274" t="s">
        <v>942</v>
      </c>
      <c r="K274" t="s">
        <v>943</v>
      </c>
      <c r="L274" t="s">
        <v>643</v>
      </c>
    </row>
    <row r="275" spans="4:12" x14ac:dyDescent="0.25">
      <c r="D275" t="s">
        <v>35</v>
      </c>
      <c r="E275" t="s">
        <v>944</v>
      </c>
      <c r="F275" t="s">
        <v>945</v>
      </c>
      <c r="K275" t="s">
        <v>946</v>
      </c>
      <c r="L275" t="s">
        <v>647</v>
      </c>
    </row>
    <row r="276" spans="4:12" x14ac:dyDescent="0.25">
      <c r="D276" t="s">
        <v>35</v>
      </c>
      <c r="E276" t="s">
        <v>947</v>
      </c>
      <c r="F276" t="s">
        <v>948</v>
      </c>
      <c r="K276" t="s">
        <v>949</v>
      </c>
      <c r="L276" t="s">
        <v>331</v>
      </c>
    </row>
    <row r="277" spans="4:12" x14ac:dyDescent="0.25">
      <c r="D277" t="s">
        <v>35</v>
      </c>
      <c r="E277" t="s">
        <v>950</v>
      </c>
      <c r="F277" t="s">
        <v>951</v>
      </c>
      <c r="K277" t="s">
        <v>952</v>
      </c>
      <c r="L277" t="s">
        <v>764</v>
      </c>
    </row>
    <row r="278" spans="4:12" x14ac:dyDescent="0.25">
      <c r="D278" t="s">
        <v>35</v>
      </c>
      <c r="E278" t="s">
        <v>953</v>
      </c>
      <c r="F278" t="s">
        <v>954</v>
      </c>
      <c r="K278" t="s">
        <v>955</v>
      </c>
      <c r="L278" t="s">
        <v>685</v>
      </c>
    </row>
    <row r="279" spans="4:12" x14ac:dyDescent="0.25">
      <c r="D279" t="s">
        <v>35</v>
      </c>
      <c r="E279" t="s">
        <v>956</v>
      </c>
      <c r="F279" t="s">
        <v>957</v>
      </c>
      <c r="K279" t="s">
        <v>958</v>
      </c>
      <c r="L279" t="s">
        <v>689</v>
      </c>
    </row>
    <row r="280" spans="4:12" x14ac:dyDescent="0.25">
      <c r="D280" t="s">
        <v>35</v>
      </c>
      <c r="E280" t="s">
        <v>959</v>
      </c>
      <c r="F280" t="s">
        <v>960</v>
      </c>
      <c r="K280" t="s">
        <v>961</v>
      </c>
      <c r="L280" t="s">
        <v>772</v>
      </c>
    </row>
    <row r="281" spans="4:12" x14ac:dyDescent="0.25">
      <c r="D281" t="s">
        <v>35</v>
      </c>
      <c r="E281" t="s">
        <v>962</v>
      </c>
      <c r="F281" t="s">
        <v>963</v>
      </c>
      <c r="K281" t="s">
        <v>964</v>
      </c>
      <c r="L281" t="s">
        <v>776</v>
      </c>
    </row>
    <row r="282" spans="4:12" x14ac:dyDescent="0.25">
      <c r="D282" t="s">
        <v>35</v>
      </c>
      <c r="E282" t="s">
        <v>965</v>
      </c>
      <c r="F282" t="s">
        <v>966</v>
      </c>
      <c r="K282" t="s">
        <v>967</v>
      </c>
      <c r="L282" t="s">
        <v>768</v>
      </c>
    </row>
    <row r="283" spans="4:12" x14ac:dyDescent="0.25">
      <c r="D283" t="s">
        <v>35</v>
      </c>
      <c r="E283" t="s">
        <v>968</v>
      </c>
      <c r="F283" t="s">
        <v>969</v>
      </c>
      <c r="K283" t="s">
        <v>970</v>
      </c>
      <c r="L283" t="s">
        <v>484</v>
      </c>
    </row>
    <row r="284" spans="4:12" x14ac:dyDescent="0.25">
      <c r="D284" t="s">
        <v>35</v>
      </c>
      <c r="E284" t="s">
        <v>971</v>
      </c>
      <c r="F284" t="s">
        <v>972</v>
      </c>
      <c r="K284" t="s">
        <v>973</v>
      </c>
      <c r="L284" t="s">
        <v>758</v>
      </c>
    </row>
    <row r="285" spans="4:12" x14ac:dyDescent="0.25">
      <c r="D285" t="s">
        <v>35</v>
      </c>
      <c r="E285" t="s">
        <v>974</v>
      </c>
      <c r="F285" t="s">
        <v>975</v>
      </c>
      <c r="K285" t="s">
        <v>976</v>
      </c>
      <c r="L285" t="s">
        <v>490</v>
      </c>
    </row>
    <row r="286" spans="4:12" x14ac:dyDescent="0.25">
      <c r="D286" t="s">
        <v>35</v>
      </c>
      <c r="E286" t="s">
        <v>977</v>
      </c>
      <c r="F286" t="s">
        <v>978</v>
      </c>
      <c r="K286" t="s">
        <v>979</v>
      </c>
      <c r="L286" t="s">
        <v>493</v>
      </c>
    </row>
    <row r="287" spans="4:12" x14ac:dyDescent="0.25">
      <c r="D287" t="s">
        <v>35</v>
      </c>
      <c r="E287" t="s">
        <v>980</v>
      </c>
      <c r="F287" t="s">
        <v>981</v>
      </c>
      <c r="K287" t="s">
        <v>982</v>
      </c>
      <c r="L287" t="s">
        <v>51</v>
      </c>
    </row>
    <row r="288" spans="4:12" x14ac:dyDescent="0.25">
      <c r="D288" t="s">
        <v>35</v>
      </c>
      <c r="E288" t="s">
        <v>983</v>
      </c>
      <c r="F288" t="s">
        <v>984</v>
      </c>
      <c r="K288" t="s">
        <v>985</v>
      </c>
      <c r="L288" t="s">
        <v>61</v>
      </c>
    </row>
    <row r="289" spans="4:12" x14ac:dyDescent="0.25">
      <c r="D289" t="s">
        <v>35</v>
      </c>
      <c r="E289" t="s">
        <v>986</v>
      </c>
      <c r="F289" t="s">
        <v>987</v>
      </c>
      <c r="K289" t="s">
        <v>988</v>
      </c>
      <c r="L289" t="s">
        <v>529</v>
      </c>
    </row>
    <row r="290" spans="4:12" x14ac:dyDescent="0.25">
      <c r="D290" t="s">
        <v>35</v>
      </c>
      <c r="E290" t="s">
        <v>989</v>
      </c>
      <c r="F290" t="s">
        <v>990</v>
      </c>
      <c r="K290" t="s">
        <v>991</v>
      </c>
      <c r="L290" t="s">
        <v>532</v>
      </c>
    </row>
    <row r="291" spans="4:12" x14ac:dyDescent="0.25">
      <c r="D291" t="s">
        <v>35</v>
      </c>
      <c r="E291" t="s">
        <v>992</v>
      </c>
      <c r="F291" t="s">
        <v>993</v>
      </c>
      <c r="K291" t="s">
        <v>994</v>
      </c>
      <c r="L291" t="s">
        <v>761</v>
      </c>
    </row>
    <row r="292" spans="4:12" x14ac:dyDescent="0.25">
      <c r="D292" t="s">
        <v>35</v>
      </c>
      <c r="E292" t="s">
        <v>995</v>
      </c>
      <c r="F292" t="s">
        <v>996</v>
      </c>
      <c r="K292" t="s">
        <v>997</v>
      </c>
      <c r="L292" t="s">
        <v>496</v>
      </c>
    </row>
    <row r="293" spans="4:12" x14ac:dyDescent="0.25">
      <c r="D293" t="s">
        <v>35</v>
      </c>
      <c r="E293" t="s">
        <v>998</v>
      </c>
      <c r="F293" t="s">
        <v>309</v>
      </c>
      <c r="K293" t="s">
        <v>999</v>
      </c>
      <c r="L293" t="s">
        <v>624</v>
      </c>
    </row>
    <row r="294" spans="4:12" x14ac:dyDescent="0.25">
      <c r="D294" t="s">
        <v>35</v>
      </c>
      <c r="E294" t="s">
        <v>1000</v>
      </c>
      <c r="F294" t="s">
        <v>1001</v>
      </c>
      <c r="K294" t="s">
        <v>1002</v>
      </c>
      <c r="L294" t="s">
        <v>628</v>
      </c>
    </row>
    <row r="295" spans="4:12" x14ac:dyDescent="0.25">
      <c r="D295" t="s">
        <v>35</v>
      </c>
      <c r="E295" t="s">
        <v>1003</v>
      </c>
      <c r="F295" t="s">
        <v>1004</v>
      </c>
      <c r="K295" t="s">
        <v>1005</v>
      </c>
      <c r="L295" t="s">
        <v>632</v>
      </c>
    </row>
    <row r="296" spans="4:12" x14ac:dyDescent="0.25">
      <c r="D296" t="s">
        <v>35</v>
      </c>
      <c r="E296" t="s">
        <v>1006</v>
      </c>
      <c r="F296" t="s">
        <v>1007</v>
      </c>
      <c r="K296" t="s">
        <v>1008</v>
      </c>
      <c r="L296" t="s">
        <v>535</v>
      </c>
    </row>
    <row r="297" spans="4:12" x14ac:dyDescent="0.25">
      <c r="D297" t="s">
        <v>35</v>
      </c>
      <c r="E297" t="s">
        <v>1009</v>
      </c>
      <c r="F297" t="s">
        <v>1010</v>
      </c>
      <c r="K297" t="s">
        <v>1011</v>
      </c>
      <c r="L297" t="s">
        <v>537</v>
      </c>
    </row>
    <row r="298" spans="4:12" x14ac:dyDescent="0.25">
      <c r="D298" t="s">
        <v>35</v>
      </c>
      <c r="E298" t="s">
        <v>1012</v>
      </c>
      <c r="F298" t="s">
        <v>1013</v>
      </c>
      <c r="K298" t="s">
        <v>1014</v>
      </c>
      <c r="L298" t="s">
        <v>335</v>
      </c>
    </row>
    <row r="299" spans="4:12" x14ac:dyDescent="0.25">
      <c r="D299" t="s">
        <v>35</v>
      </c>
      <c r="E299" t="s">
        <v>1015</v>
      </c>
      <c r="F299" t="s">
        <v>1016</v>
      </c>
      <c r="K299" t="s">
        <v>1017</v>
      </c>
      <c r="L299" t="s">
        <v>472</v>
      </c>
    </row>
    <row r="300" spans="4:12" x14ac:dyDescent="0.25">
      <c r="D300" t="s">
        <v>35</v>
      </c>
      <c r="E300" t="s">
        <v>1018</v>
      </c>
      <c r="F300" t="s">
        <v>1019</v>
      </c>
      <c r="K300" t="s">
        <v>1020</v>
      </c>
      <c r="L300" t="s">
        <v>376</v>
      </c>
    </row>
    <row r="301" spans="4:12" x14ac:dyDescent="0.25">
      <c r="D301" t="s">
        <v>35</v>
      </c>
      <c r="E301" t="s">
        <v>1021</v>
      </c>
      <c r="F301" t="s">
        <v>1022</v>
      </c>
      <c r="K301" t="s">
        <v>1023</v>
      </c>
      <c r="L301" t="s">
        <v>505</v>
      </c>
    </row>
    <row r="302" spans="4:12" x14ac:dyDescent="0.25">
      <c r="D302" t="s">
        <v>35</v>
      </c>
      <c r="E302" t="s">
        <v>1024</v>
      </c>
      <c r="F302" t="s">
        <v>1025</v>
      </c>
      <c r="K302" t="s">
        <v>1026</v>
      </c>
      <c r="L302" t="s">
        <v>68</v>
      </c>
    </row>
    <row r="303" spans="4:12" x14ac:dyDescent="0.25">
      <c r="D303" t="s">
        <v>35</v>
      </c>
      <c r="E303" t="s">
        <v>1027</v>
      </c>
      <c r="F303" t="s">
        <v>1028</v>
      </c>
      <c r="K303" t="s">
        <v>1029</v>
      </c>
      <c r="L303" t="s">
        <v>73</v>
      </c>
    </row>
    <row r="304" spans="4:12" x14ac:dyDescent="0.25">
      <c r="D304" t="s">
        <v>35</v>
      </c>
      <c r="E304" t="s">
        <v>1030</v>
      </c>
      <c r="F304" t="s">
        <v>1031</v>
      </c>
      <c r="K304" t="s">
        <v>1032</v>
      </c>
      <c r="L304" t="s">
        <v>78</v>
      </c>
    </row>
    <row r="305" spans="4:12" x14ac:dyDescent="0.25">
      <c r="D305" t="s">
        <v>35</v>
      </c>
      <c r="E305" t="s">
        <v>1033</v>
      </c>
      <c r="F305" t="s">
        <v>1034</v>
      </c>
      <c r="K305" t="s">
        <v>1035</v>
      </c>
      <c r="L305" t="s">
        <v>454</v>
      </c>
    </row>
    <row r="306" spans="4:12" x14ac:dyDescent="0.25">
      <c r="D306" t="s">
        <v>35</v>
      </c>
      <c r="E306" t="s">
        <v>1036</v>
      </c>
      <c r="F306" t="s">
        <v>1037</v>
      </c>
      <c r="K306" t="s">
        <v>1038</v>
      </c>
      <c r="L306" t="s">
        <v>206</v>
      </c>
    </row>
    <row r="307" spans="4:12" x14ac:dyDescent="0.25">
      <c r="D307" t="s">
        <v>35</v>
      </c>
      <c r="E307" t="s">
        <v>1039</v>
      </c>
      <c r="F307" t="s">
        <v>1040</v>
      </c>
      <c r="K307" t="s">
        <v>1041</v>
      </c>
      <c r="L307" t="s">
        <v>210</v>
      </c>
    </row>
    <row r="308" spans="4:12" x14ac:dyDescent="0.25">
      <c r="D308" t="s">
        <v>35</v>
      </c>
      <c r="E308" t="s">
        <v>1042</v>
      </c>
      <c r="F308" t="s">
        <v>1043</v>
      </c>
      <c r="K308" t="s">
        <v>1044</v>
      </c>
      <c r="L308" t="s">
        <v>214</v>
      </c>
    </row>
    <row r="309" spans="4:12" x14ac:dyDescent="0.25">
      <c r="D309" t="s">
        <v>35</v>
      </c>
      <c r="E309" t="s">
        <v>1045</v>
      </c>
      <c r="F309" t="s">
        <v>1046</v>
      </c>
      <c r="K309" t="s">
        <v>1047</v>
      </c>
      <c r="L309" t="s">
        <v>218</v>
      </c>
    </row>
    <row r="310" spans="4:12" x14ac:dyDescent="0.25">
      <c r="D310" t="s">
        <v>35</v>
      </c>
      <c r="E310" t="s">
        <v>1048</v>
      </c>
      <c r="F310" t="s">
        <v>1049</v>
      </c>
      <c r="K310" t="s">
        <v>1050</v>
      </c>
      <c r="L310" t="s">
        <v>222</v>
      </c>
    </row>
    <row r="311" spans="4:12" x14ac:dyDescent="0.25">
      <c r="D311" t="s">
        <v>35</v>
      </c>
      <c r="E311" t="s">
        <v>1051</v>
      </c>
      <c r="F311" t="s">
        <v>1052</v>
      </c>
      <c r="K311" t="s">
        <v>1053</v>
      </c>
      <c r="L311" t="s">
        <v>226</v>
      </c>
    </row>
    <row r="312" spans="4:12" x14ac:dyDescent="0.25">
      <c r="D312" t="s">
        <v>35</v>
      </c>
      <c r="E312" t="s">
        <v>1054</v>
      </c>
      <c r="F312" t="s">
        <v>1055</v>
      </c>
      <c r="K312" t="s">
        <v>1056</v>
      </c>
      <c r="L312" t="s">
        <v>670</v>
      </c>
    </row>
    <row r="313" spans="4:12" x14ac:dyDescent="0.25">
      <c r="D313" t="s">
        <v>35</v>
      </c>
      <c r="E313" t="s">
        <v>1057</v>
      </c>
      <c r="F313" t="s">
        <v>1058</v>
      </c>
      <c r="K313" t="s">
        <v>1059</v>
      </c>
      <c r="L313" t="s">
        <v>1060</v>
      </c>
    </row>
    <row r="314" spans="4:12" x14ac:dyDescent="0.25">
      <c r="D314" t="s">
        <v>35</v>
      </c>
      <c r="E314" t="s">
        <v>1061</v>
      </c>
      <c r="F314" t="s">
        <v>1062</v>
      </c>
      <c r="K314" t="s">
        <v>1063</v>
      </c>
      <c r="L314" t="s">
        <v>1064</v>
      </c>
    </row>
    <row r="315" spans="4:12" x14ac:dyDescent="0.25">
      <c r="D315" t="s">
        <v>35</v>
      </c>
      <c r="E315" t="s">
        <v>1065</v>
      </c>
      <c r="F315" t="s">
        <v>1066</v>
      </c>
      <c r="K315" t="s">
        <v>1067</v>
      </c>
      <c r="L315" t="s">
        <v>1068</v>
      </c>
    </row>
    <row r="316" spans="4:12" x14ac:dyDescent="0.25">
      <c r="D316" t="s">
        <v>35</v>
      </c>
      <c r="E316" t="s">
        <v>1069</v>
      </c>
      <c r="F316" t="s">
        <v>1070</v>
      </c>
      <c r="K316" t="s">
        <v>1071</v>
      </c>
      <c r="L316" t="s">
        <v>1072</v>
      </c>
    </row>
    <row r="317" spans="4:12" x14ac:dyDescent="0.25">
      <c r="D317" t="s">
        <v>35</v>
      </c>
      <c r="E317" t="s">
        <v>1073</v>
      </c>
      <c r="F317" t="s">
        <v>1074</v>
      </c>
      <c r="K317" t="s">
        <v>1075</v>
      </c>
      <c r="L317" t="s">
        <v>1076</v>
      </c>
    </row>
    <row r="318" spans="4:12" x14ac:dyDescent="0.25">
      <c r="D318" t="s">
        <v>35</v>
      </c>
      <c r="E318" t="s">
        <v>1077</v>
      </c>
      <c r="F318" t="s">
        <v>1078</v>
      </c>
      <c r="K318" t="s">
        <v>1079</v>
      </c>
      <c r="L318" t="s">
        <v>1080</v>
      </c>
    </row>
    <row r="319" spans="4:12" x14ac:dyDescent="0.25">
      <c r="D319" t="s">
        <v>35</v>
      </c>
      <c r="E319" t="s">
        <v>1081</v>
      </c>
      <c r="F319" t="s">
        <v>1082</v>
      </c>
      <c r="K319" t="s">
        <v>1083</v>
      </c>
      <c r="L319" t="s">
        <v>1084</v>
      </c>
    </row>
    <row r="320" spans="4:12" x14ac:dyDescent="0.25">
      <c r="D320" t="s">
        <v>35</v>
      </c>
      <c r="E320" t="s">
        <v>1085</v>
      </c>
      <c r="F320" t="s">
        <v>1086</v>
      </c>
      <c r="K320" t="s">
        <v>1087</v>
      </c>
      <c r="L320" t="s">
        <v>1088</v>
      </c>
    </row>
    <row r="321" spans="4:12" x14ac:dyDescent="0.25">
      <c r="D321" t="s">
        <v>35</v>
      </c>
      <c r="E321" t="s">
        <v>1089</v>
      </c>
      <c r="F321" t="s">
        <v>1090</v>
      </c>
      <c r="K321" t="s">
        <v>1091</v>
      </c>
      <c r="L321" t="s">
        <v>1092</v>
      </c>
    </row>
    <row r="322" spans="4:12" x14ac:dyDescent="0.25">
      <c r="D322" t="s">
        <v>35</v>
      </c>
      <c r="E322" t="s">
        <v>1093</v>
      </c>
      <c r="F322" t="s">
        <v>1094</v>
      </c>
      <c r="K322" t="s">
        <v>1095</v>
      </c>
      <c r="L322" t="s">
        <v>1096</v>
      </c>
    </row>
    <row r="323" spans="4:12" x14ac:dyDescent="0.25">
      <c r="D323" t="s">
        <v>35</v>
      </c>
      <c r="E323" t="s">
        <v>1097</v>
      </c>
      <c r="F323" t="s">
        <v>1098</v>
      </c>
      <c r="K323" t="s">
        <v>1099</v>
      </c>
      <c r="L323" t="s">
        <v>1100</v>
      </c>
    </row>
    <row r="324" spans="4:12" x14ac:dyDescent="0.25">
      <c r="D324" t="s">
        <v>35</v>
      </c>
      <c r="E324" t="s">
        <v>1101</v>
      </c>
      <c r="F324" t="s">
        <v>1102</v>
      </c>
      <c r="K324" t="s">
        <v>1103</v>
      </c>
      <c r="L324" t="s">
        <v>1104</v>
      </c>
    </row>
    <row r="325" spans="4:12" x14ac:dyDescent="0.25">
      <c r="D325" t="s">
        <v>35</v>
      </c>
      <c r="E325" t="s">
        <v>1105</v>
      </c>
      <c r="F325" t="s">
        <v>1106</v>
      </c>
      <c r="K325" t="s">
        <v>1107</v>
      </c>
      <c r="L325" t="s">
        <v>1108</v>
      </c>
    </row>
    <row r="326" spans="4:12" x14ac:dyDescent="0.25">
      <c r="D326" t="s">
        <v>35</v>
      </c>
      <c r="E326" t="s">
        <v>1109</v>
      </c>
      <c r="F326" t="s">
        <v>1110</v>
      </c>
      <c r="K326" t="s">
        <v>1111</v>
      </c>
      <c r="L326" t="s">
        <v>1112</v>
      </c>
    </row>
    <row r="327" spans="4:12" x14ac:dyDescent="0.25">
      <c r="D327" t="s">
        <v>35</v>
      </c>
      <c r="E327" t="s">
        <v>1113</v>
      </c>
      <c r="F327" t="s">
        <v>1114</v>
      </c>
      <c r="K327" t="s">
        <v>1115</v>
      </c>
      <c r="L327" t="s">
        <v>1116</v>
      </c>
    </row>
    <row r="328" spans="4:12" x14ac:dyDescent="0.25">
      <c r="D328" t="s">
        <v>35</v>
      </c>
      <c r="E328" t="s">
        <v>1117</v>
      </c>
      <c r="F328" t="s">
        <v>1118</v>
      </c>
    </row>
    <row r="329" spans="4:12" x14ac:dyDescent="0.25">
      <c r="D329" t="s">
        <v>35</v>
      </c>
      <c r="E329" t="s">
        <v>1119</v>
      </c>
      <c r="F329" t="s">
        <v>1120</v>
      </c>
    </row>
    <row r="330" spans="4:12" x14ac:dyDescent="0.25">
      <c r="D330" t="s">
        <v>35</v>
      </c>
      <c r="E330" t="s">
        <v>1121</v>
      </c>
      <c r="F330" t="s">
        <v>1122</v>
      </c>
    </row>
    <row r="331" spans="4:12" x14ac:dyDescent="0.25">
      <c r="D331" t="s">
        <v>35</v>
      </c>
      <c r="E331" t="s">
        <v>1123</v>
      </c>
      <c r="F331" t="s">
        <v>1124</v>
      </c>
    </row>
    <row r="332" spans="4:12" x14ac:dyDescent="0.25">
      <c r="D332" t="s">
        <v>35</v>
      </c>
      <c r="E332" t="s">
        <v>1125</v>
      </c>
      <c r="F332" t="s">
        <v>1126</v>
      </c>
    </row>
    <row r="333" spans="4:12" x14ac:dyDescent="0.25">
      <c r="D333" t="s">
        <v>35</v>
      </c>
      <c r="E333" t="s">
        <v>1127</v>
      </c>
      <c r="F333" t="s">
        <v>1128</v>
      </c>
    </row>
    <row r="334" spans="4:12" x14ac:dyDescent="0.25">
      <c r="D334" t="s">
        <v>35</v>
      </c>
      <c r="E334" t="s">
        <v>1129</v>
      </c>
      <c r="F334" t="s">
        <v>1130</v>
      </c>
    </row>
    <row r="335" spans="4:12" x14ac:dyDescent="0.25">
      <c r="D335" t="s">
        <v>35</v>
      </c>
      <c r="E335" t="s">
        <v>1131</v>
      </c>
      <c r="F335" t="s">
        <v>321</v>
      </c>
    </row>
    <row r="336" spans="4:12" x14ac:dyDescent="0.25">
      <c r="D336" t="s">
        <v>35</v>
      </c>
      <c r="E336" t="s">
        <v>1132</v>
      </c>
      <c r="F336" t="s">
        <v>1133</v>
      </c>
    </row>
    <row r="337" spans="4:6" x14ac:dyDescent="0.25">
      <c r="D337" t="s">
        <v>35</v>
      </c>
      <c r="E337" t="s">
        <v>1134</v>
      </c>
      <c r="F337" t="s">
        <v>1135</v>
      </c>
    </row>
    <row r="338" spans="4:6" x14ac:dyDescent="0.25">
      <c r="D338" t="s">
        <v>35</v>
      </c>
      <c r="E338" t="s">
        <v>1136</v>
      </c>
      <c r="F338" t="s">
        <v>1137</v>
      </c>
    </row>
    <row r="339" spans="4:6" x14ac:dyDescent="0.25">
      <c r="D339" t="s">
        <v>35</v>
      </c>
      <c r="E339" t="s">
        <v>1138</v>
      </c>
      <c r="F339" t="s">
        <v>1139</v>
      </c>
    </row>
    <row r="340" spans="4:6" x14ac:dyDescent="0.25">
      <c r="D340" t="s">
        <v>35</v>
      </c>
      <c r="E340" t="s">
        <v>1140</v>
      </c>
      <c r="F340" t="s">
        <v>1141</v>
      </c>
    </row>
    <row r="341" spans="4:6" x14ac:dyDescent="0.25">
      <c r="D341" t="s">
        <v>35</v>
      </c>
      <c r="E341" t="s">
        <v>1142</v>
      </c>
      <c r="F341" t="s">
        <v>1143</v>
      </c>
    </row>
    <row r="342" spans="4:6" x14ac:dyDescent="0.25">
      <c r="D342" t="s">
        <v>35</v>
      </c>
      <c r="E342" t="s">
        <v>1144</v>
      </c>
      <c r="F342" t="s">
        <v>1145</v>
      </c>
    </row>
    <row r="343" spans="4:6" x14ac:dyDescent="0.25">
      <c r="D343" t="s">
        <v>35</v>
      </c>
      <c r="E343" t="s">
        <v>1146</v>
      </c>
      <c r="F343" t="s">
        <v>1147</v>
      </c>
    </row>
    <row r="344" spans="4:6" x14ac:dyDescent="0.25">
      <c r="D344" t="s">
        <v>35</v>
      </c>
      <c r="E344" t="s">
        <v>1148</v>
      </c>
      <c r="F344" t="s">
        <v>1149</v>
      </c>
    </row>
    <row r="345" spans="4:6" x14ac:dyDescent="0.25">
      <c r="D345" t="s">
        <v>35</v>
      </c>
      <c r="E345" t="s">
        <v>1150</v>
      </c>
      <c r="F345" t="s">
        <v>325</v>
      </c>
    </row>
    <row r="346" spans="4:6" x14ac:dyDescent="0.25">
      <c r="D346" t="s">
        <v>35</v>
      </c>
      <c r="E346" t="s">
        <v>1151</v>
      </c>
      <c r="F346" t="s">
        <v>1152</v>
      </c>
    </row>
    <row r="347" spans="4:6" x14ac:dyDescent="0.25">
      <c r="D347" t="s">
        <v>35</v>
      </c>
      <c r="E347" t="s">
        <v>1153</v>
      </c>
      <c r="F347" t="s">
        <v>1154</v>
      </c>
    </row>
    <row r="348" spans="4:6" x14ac:dyDescent="0.25">
      <c r="D348" t="s">
        <v>35</v>
      </c>
      <c r="E348" t="s">
        <v>1155</v>
      </c>
      <c r="F348" t="s">
        <v>1156</v>
      </c>
    </row>
    <row r="349" spans="4:6" x14ac:dyDescent="0.25">
      <c r="D349" t="s">
        <v>35</v>
      </c>
      <c r="E349" t="s">
        <v>1157</v>
      </c>
      <c r="F349" t="s">
        <v>1158</v>
      </c>
    </row>
    <row r="350" spans="4:6" x14ac:dyDescent="0.25">
      <c r="D350" t="s">
        <v>35</v>
      </c>
      <c r="E350" t="s">
        <v>1159</v>
      </c>
      <c r="F350" t="s">
        <v>1160</v>
      </c>
    </row>
    <row r="351" spans="4:6" x14ac:dyDescent="0.25">
      <c r="D351" t="s">
        <v>35</v>
      </c>
      <c r="E351" t="s">
        <v>1161</v>
      </c>
      <c r="F351" t="s">
        <v>1162</v>
      </c>
    </row>
    <row r="352" spans="4:6" x14ac:dyDescent="0.25">
      <c r="D352" t="s">
        <v>35</v>
      </c>
      <c r="E352" t="s">
        <v>1163</v>
      </c>
      <c r="F352" t="s">
        <v>1164</v>
      </c>
    </row>
    <row r="353" spans="4:6" x14ac:dyDescent="0.25">
      <c r="D353" t="s">
        <v>35</v>
      </c>
      <c r="E353" t="s">
        <v>1165</v>
      </c>
      <c r="F353" t="s">
        <v>1166</v>
      </c>
    </row>
    <row r="354" spans="4:6" x14ac:dyDescent="0.25">
      <c r="D354" t="s">
        <v>35</v>
      </c>
      <c r="E354" t="s">
        <v>1167</v>
      </c>
      <c r="F354" t="s">
        <v>1168</v>
      </c>
    </row>
    <row r="355" spans="4:6" x14ac:dyDescent="0.25">
      <c r="D355" t="s">
        <v>35</v>
      </c>
      <c r="E355" t="s">
        <v>1169</v>
      </c>
      <c r="F355" t="s">
        <v>1170</v>
      </c>
    </row>
    <row r="356" spans="4:6" x14ac:dyDescent="0.25">
      <c r="D356" t="s">
        <v>35</v>
      </c>
      <c r="E356" t="s">
        <v>1171</v>
      </c>
      <c r="F356" t="s">
        <v>1172</v>
      </c>
    </row>
    <row r="357" spans="4:6" x14ac:dyDescent="0.25">
      <c r="D357" t="s">
        <v>35</v>
      </c>
      <c r="E357" t="s">
        <v>1173</v>
      </c>
      <c r="F357" t="s">
        <v>1174</v>
      </c>
    </row>
    <row r="358" spans="4:6" x14ac:dyDescent="0.25">
      <c r="D358" t="s">
        <v>35</v>
      </c>
      <c r="E358" t="s">
        <v>1175</v>
      </c>
      <c r="F358" t="s">
        <v>1176</v>
      </c>
    </row>
    <row r="359" spans="4:6" x14ac:dyDescent="0.25">
      <c r="D359" t="s">
        <v>35</v>
      </c>
      <c r="E359" t="s">
        <v>1177</v>
      </c>
      <c r="F359" t="s">
        <v>1178</v>
      </c>
    </row>
    <row r="360" spans="4:6" x14ac:dyDescent="0.25">
      <c r="D360" t="s">
        <v>35</v>
      </c>
      <c r="E360" t="s">
        <v>1179</v>
      </c>
      <c r="F360" t="s">
        <v>1180</v>
      </c>
    </row>
    <row r="361" spans="4:6" x14ac:dyDescent="0.25">
      <c r="D361" t="s">
        <v>35</v>
      </c>
      <c r="E361" t="s">
        <v>1181</v>
      </c>
      <c r="F361" t="s">
        <v>1182</v>
      </c>
    </row>
    <row r="362" spans="4:6" x14ac:dyDescent="0.25">
      <c r="D362" t="s">
        <v>35</v>
      </c>
      <c r="E362" t="s">
        <v>1183</v>
      </c>
      <c r="F362" t="s">
        <v>1184</v>
      </c>
    </row>
    <row r="363" spans="4:6" x14ac:dyDescent="0.25">
      <c r="D363" t="s">
        <v>35</v>
      </c>
      <c r="E363" t="s">
        <v>1185</v>
      </c>
      <c r="F363" t="s">
        <v>1186</v>
      </c>
    </row>
    <row r="364" spans="4:6" x14ac:dyDescent="0.25">
      <c r="D364" t="s">
        <v>35</v>
      </c>
      <c r="E364" t="s">
        <v>1187</v>
      </c>
      <c r="F364" t="s">
        <v>1188</v>
      </c>
    </row>
    <row r="365" spans="4:6" x14ac:dyDescent="0.25">
      <c r="D365" t="s">
        <v>35</v>
      </c>
      <c r="E365" t="s">
        <v>1189</v>
      </c>
      <c r="F365" t="s">
        <v>1190</v>
      </c>
    </row>
    <row r="366" spans="4:6" x14ac:dyDescent="0.25">
      <c r="D366" t="s">
        <v>35</v>
      </c>
      <c r="E366" t="s">
        <v>1191</v>
      </c>
      <c r="F366" t="s">
        <v>1192</v>
      </c>
    </row>
    <row r="367" spans="4:6" x14ac:dyDescent="0.25">
      <c r="D367" t="s">
        <v>35</v>
      </c>
      <c r="E367" t="s">
        <v>1193</v>
      </c>
      <c r="F367" t="s">
        <v>1194</v>
      </c>
    </row>
    <row r="368" spans="4:6" x14ac:dyDescent="0.25">
      <c r="D368" t="s">
        <v>53</v>
      </c>
      <c r="E368" t="s">
        <v>1195</v>
      </c>
      <c r="F368" t="s">
        <v>132</v>
      </c>
    </row>
    <row r="369" spans="4:6" x14ac:dyDescent="0.25">
      <c r="D369" t="s">
        <v>53</v>
      </c>
      <c r="E369" t="s">
        <v>1196</v>
      </c>
      <c r="F369" t="s">
        <v>49</v>
      </c>
    </row>
    <row r="370" spans="4:6" x14ac:dyDescent="0.25">
      <c r="D370" t="s">
        <v>49</v>
      </c>
      <c r="E370" t="s">
        <v>1197</v>
      </c>
      <c r="F370" t="s">
        <v>138</v>
      </c>
    </row>
    <row r="371" spans="4:6" x14ac:dyDescent="0.25">
      <c r="D371" t="s">
        <v>49</v>
      </c>
      <c r="E371" t="s">
        <v>1198</v>
      </c>
      <c r="F371" t="s">
        <v>144</v>
      </c>
    </row>
    <row r="372" spans="4:6" x14ac:dyDescent="0.25">
      <c r="D372" t="s">
        <v>49</v>
      </c>
      <c r="E372" t="s">
        <v>1199</v>
      </c>
      <c r="F372" t="s">
        <v>94</v>
      </c>
    </row>
    <row r="373" spans="4:6" x14ac:dyDescent="0.25">
      <c r="D373" t="s">
        <v>49</v>
      </c>
      <c r="E373" t="s">
        <v>1200</v>
      </c>
      <c r="F373" t="s">
        <v>100</v>
      </c>
    </row>
    <row r="374" spans="4:6" x14ac:dyDescent="0.25">
      <c r="D374" t="s">
        <v>49</v>
      </c>
      <c r="E374" t="s">
        <v>1201</v>
      </c>
      <c r="F374" t="s">
        <v>106</v>
      </c>
    </row>
    <row r="375" spans="4:6" x14ac:dyDescent="0.25">
      <c r="D375" t="s">
        <v>49</v>
      </c>
      <c r="E375" t="s">
        <v>1202</v>
      </c>
      <c r="F375" t="s">
        <v>124</v>
      </c>
    </row>
    <row r="376" spans="4:6" x14ac:dyDescent="0.25">
      <c r="D376" t="s">
        <v>49</v>
      </c>
      <c r="E376" t="s">
        <v>1203</v>
      </c>
      <c r="F376" t="s">
        <v>130</v>
      </c>
    </row>
    <row r="377" spans="4:6" x14ac:dyDescent="0.25">
      <c r="D377" t="s">
        <v>49</v>
      </c>
      <c r="E377" t="s">
        <v>1204</v>
      </c>
      <c r="F377" t="s">
        <v>136</v>
      </c>
    </row>
    <row r="378" spans="4:6" x14ac:dyDescent="0.25">
      <c r="D378" t="s">
        <v>49</v>
      </c>
      <c r="E378" t="s">
        <v>1205</v>
      </c>
      <c r="F378" t="s">
        <v>142</v>
      </c>
    </row>
    <row r="379" spans="4:6" x14ac:dyDescent="0.25">
      <c r="D379" t="s">
        <v>49</v>
      </c>
      <c r="E379" t="s">
        <v>1206</v>
      </c>
      <c r="F379" t="s">
        <v>228</v>
      </c>
    </row>
    <row r="380" spans="4:6" x14ac:dyDescent="0.25">
      <c r="D380" t="s">
        <v>49</v>
      </c>
      <c r="E380" t="s">
        <v>1207</v>
      </c>
      <c r="F380" t="s">
        <v>232</v>
      </c>
    </row>
    <row r="381" spans="4:6" x14ac:dyDescent="0.25">
      <c r="D381" t="s">
        <v>49</v>
      </c>
      <c r="E381" t="s">
        <v>1208</v>
      </c>
      <c r="F381" t="s">
        <v>236</v>
      </c>
    </row>
    <row r="382" spans="4:6" x14ac:dyDescent="0.25">
      <c r="D382" t="s">
        <v>49</v>
      </c>
      <c r="E382" t="s">
        <v>1209</v>
      </c>
      <c r="F382" t="s">
        <v>220</v>
      </c>
    </row>
    <row r="383" spans="4:6" x14ac:dyDescent="0.25">
      <c r="D383" t="s">
        <v>49</v>
      </c>
      <c r="E383" t="s">
        <v>1210</v>
      </c>
      <c r="F383" t="s">
        <v>224</v>
      </c>
    </row>
    <row r="384" spans="4:6" x14ac:dyDescent="0.25">
      <c r="D384" t="s">
        <v>49</v>
      </c>
      <c r="E384" t="s">
        <v>1211</v>
      </c>
      <c r="F384" t="s">
        <v>240</v>
      </c>
    </row>
    <row r="385" spans="4:6" x14ac:dyDescent="0.25">
      <c r="D385" t="s">
        <v>49</v>
      </c>
      <c r="E385" t="s">
        <v>1212</v>
      </c>
      <c r="F385" t="s">
        <v>244</v>
      </c>
    </row>
    <row r="386" spans="4:6" x14ac:dyDescent="0.25">
      <c r="D386" t="s">
        <v>49</v>
      </c>
      <c r="E386" t="s">
        <v>1213</v>
      </c>
      <c r="F386" t="s">
        <v>204</v>
      </c>
    </row>
    <row r="387" spans="4:6" x14ac:dyDescent="0.25">
      <c r="D387" t="s">
        <v>49</v>
      </c>
      <c r="E387" t="s">
        <v>1214</v>
      </c>
      <c r="F387" t="s">
        <v>208</v>
      </c>
    </row>
    <row r="388" spans="4:6" x14ac:dyDescent="0.25">
      <c r="D388" t="s">
        <v>49</v>
      </c>
      <c r="E388" t="s">
        <v>1215</v>
      </c>
      <c r="F388" t="s">
        <v>212</v>
      </c>
    </row>
    <row r="389" spans="4:6" x14ac:dyDescent="0.25">
      <c r="D389" t="s">
        <v>49</v>
      </c>
      <c r="E389" t="s">
        <v>1216</v>
      </c>
      <c r="F389" t="s">
        <v>216</v>
      </c>
    </row>
    <row r="390" spans="4:6" x14ac:dyDescent="0.25">
      <c r="D390" t="s">
        <v>49</v>
      </c>
      <c r="E390" t="s">
        <v>1217</v>
      </c>
      <c r="F390" t="s">
        <v>148</v>
      </c>
    </row>
    <row r="391" spans="4:6" x14ac:dyDescent="0.25">
      <c r="D391" t="s">
        <v>49</v>
      </c>
      <c r="E391" t="s">
        <v>1218</v>
      </c>
      <c r="F391" t="s">
        <v>153</v>
      </c>
    </row>
    <row r="392" spans="4:6" x14ac:dyDescent="0.25">
      <c r="D392" t="s">
        <v>49</v>
      </c>
      <c r="E392" t="s">
        <v>1219</v>
      </c>
      <c r="F392" t="s">
        <v>158</v>
      </c>
    </row>
    <row r="393" spans="4:6" x14ac:dyDescent="0.25">
      <c r="D393" t="s">
        <v>49</v>
      </c>
      <c r="E393" t="s">
        <v>1220</v>
      </c>
      <c r="F393" t="s">
        <v>162</v>
      </c>
    </row>
    <row r="394" spans="4:6" x14ac:dyDescent="0.25">
      <c r="D394" t="s">
        <v>49</v>
      </c>
      <c r="E394" t="s">
        <v>1221</v>
      </c>
      <c r="F394" t="s">
        <v>166</v>
      </c>
    </row>
    <row r="395" spans="4:6" x14ac:dyDescent="0.25">
      <c r="D395" t="s">
        <v>49</v>
      </c>
      <c r="E395" t="s">
        <v>1222</v>
      </c>
      <c r="F395" t="s">
        <v>170</v>
      </c>
    </row>
    <row r="396" spans="4:6" x14ac:dyDescent="0.25">
      <c r="D396" t="s">
        <v>49</v>
      </c>
      <c r="E396" t="s">
        <v>1223</v>
      </c>
      <c r="F396" t="s">
        <v>174</v>
      </c>
    </row>
    <row r="397" spans="4:6" x14ac:dyDescent="0.25">
      <c r="D397" t="s">
        <v>49</v>
      </c>
      <c r="E397" t="s">
        <v>1224</v>
      </c>
      <c r="F397" t="s">
        <v>177</v>
      </c>
    </row>
    <row r="398" spans="4:6" x14ac:dyDescent="0.25">
      <c r="D398" t="s">
        <v>49</v>
      </c>
      <c r="E398" t="s">
        <v>1225</v>
      </c>
      <c r="F398" t="s">
        <v>180</v>
      </c>
    </row>
    <row r="399" spans="4:6" x14ac:dyDescent="0.25">
      <c r="D399" t="s">
        <v>49</v>
      </c>
      <c r="E399" t="s">
        <v>1226</v>
      </c>
      <c r="F399" t="s">
        <v>184</v>
      </c>
    </row>
    <row r="400" spans="4:6" x14ac:dyDescent="0.25">
      <c r="D400" t="s">
        <v>49</v>
      </c>
      <c r="E400" t="s">
        <v>1227</v>
      </c>
      <c r="F400" t="s">
        <v>188</v>
      </c>
    </row>
    <row r="401" spans="4:6" x14ac:dyDescent="0.25">
      <c r="D401" t="s">
        <v>49</v>
      </c>
      <c r="E401" t="s">
        <v>1228</v>
      </c>
      <c r="F401" t="s">
        <v>192</v>
      </c>
    </row>
    <row r="402" spans="4:6" x14ac:dyDescent="0.25">
      <c r="D402" t="s">
        <v>49</v>
      </c>
      <c r="E402" t="s">
        <v>1229</v>
      </c>
      <c r="F402" t="s">
        <v>196</v>
      </c>
    </row>
    <row r="403" spans="4:6" x14ac:dyDescent="0.25">
      <c r="D403" t="s">
        <v>49</v>
      </c>
      <c r="E403" t="s">
        <v>1230</v>
      </c>
      <c r="F403" t="s">
        <v>200</v>
      </c>
    </row>
    <row r="404" spans="4:6" x14ac:dyDescent="0.25">
      <c r="D404" t="s">
        <v>49</v>
      </c>
      <c r="E404" t="s">
        <v>1231</v>
      </c>
      <c r="F404" t="s">
        <v>112</v>
      </c>
    </row>
    <row r="405" spans="4:6" x14ac:dyDescent="0.25">
      <c r="D405" t="s">
        <v>49</v>
      </c>
      <c r="E405" t="s">
        <v>1232</v>
      </c>
      <c r="F405" t="s">
        <v>118</v>
      </c>
    </row>
    <row r="406" spans="4:6" x14ac:dyDescent="0.25">
      <c r="D406" t="s">
        <v>49</v>
      </c>
      <c r="E406" t="s">
        <v>1233</v>
      </c>
      <c r="F406" t="s">
        <v>248</v>
      </c>
    </row>
    <row r="407" spans="4:6" x14ac:dyDescent="0.25">
      <c r="D407" t="s">
        <v>70</v>
      </c>
      <c r="E407" t="s">
        <v>1234</v>
      </c>
      <c r="F407" t="s">
        <v>108</v>
      </c>
    </row>
    <row r="408" spans="4:6" x14ac:dyDescent="0.25">
      <c r="D408" t="s">
        <v>70</v>
      </c>
      <c r="E408" t="s">
        <v>1235</v>
      </c>
      <c r="F408" t="s">
        <v>126</v>
      </c>
    </row>
    <row r="409" spans="4:6" x14ac:dyDescent="0.25">
      <c r="D409" t="s">
        <v>70</v>
      </c>
      <c r="E409" t="s">
        <v>1236</v>
      </c>
      <c r="F409" t="s">
        <v>102</v>
      </c>
    </row>
    <row r="410" spans="4:6" x14ac:dyDescent="0.25">
      <c r="D410" t="s">
        <v>70</v>
      </c>
      <c r="E410" t="s">
        <v>1237</v>
      </c>
      <c r="F410" t="s">
        <v>120</v>
      </c>
    </row>
    <row r="411" spans="4:6" x14ac:dyDescent="0.25">
      <c r="D411" t="s">
        <v>70</v>
      </c>
      <c r="E411" t="s">
        <v>1238</v>
      </c>
      <c r="F411" t="s">
        <v>114</v>
      </c>
    </row>
    <row r="412" spans="4:6" x14ac:dyDescent="0.25">
      <c r="D412" t="s">
        <v>70</v>
      </c>
      <c r="E412" t="s">
        <v>1239</v>
      </c>
      <c r="F412" t="s">
        <v>96</v>
      </c>
    </row>
    <row r="413" spans="4:6" x14ac:dyDescent="0.25">
      <c r="D413" t="s">
        <v>75</v>
      </c>
      <c r="E413" t="s">
        <v>1240</v>
      </c>
      <c r="F413" t="s">
        <v>290</v>
      </c>
    </row>
    <row r="414" spans="4:6" x14ac:dyDescent="0.25">
      <c r="D414" t="s">
        <v>75</v>
      </c>
      <c r="E414" t="s">
        <v>1241</v>
      </c>
      <c r="F414" t="s">
        <v>1242</v>
      </c>
    </row>
    <row r="415" spans="4:6" x14ac:dyDescent="0.25">
      <c r="D415" t="s">
        <v>75</v>
      </c>
      <c r="E415" t="s">
        <v>1243</v>
      </c>
      <c r="F415" t="s">
        <v>1244</v>
      </c>
    </row>
    <row r="416" spans="4:6" x14ac:dyDescent="0.25">
      <c r="D416" t="s">
        <v>75</v>
      </c>
      <c r="E416" t="s">
        <v>1245</v>
      </c>
      <c r="F416" t="s">
        <v>1246</v>
      </c>
    </row>
    <row r="417" spans="4:6" x14ac:dyDescent="0.25">
      <c r="D417" t="s">
        <v>75</v>
      </c>
      <c r="E417" t="s">
        <v>1247</v>
      </c>
      <c r="F417" t="s">
        <v>1248</v>
      </c>
    </row>
    <row r="418" spans="4:6" x14ac:dyDescent="0.25">
      <c r="D418" t="s">
        <v>75</v>
      </c>
      <c r="E418" t="s">
        <v>1249</v>
      </c>
      <c r="F418" t="s">
        <v>1250</v>
      </c>
    </row>
    <row r="419" spans="4:6" x14ac:dyDescent="0.25">
      <c r="D419" t="s">
        <v>75</v>
      </c>
      <c r="E419" t="s">
        <v>1251</v>
      </c>
      <c r="F419" t="s">
        <v>1252</v>
      </c>
    </row>
    <row r="420" spans="4:6" x14ac:dyDescent="0.25">
      <c r="D420" t="s">
        <v>75</v>
      </c>
      <c r="E420" t="s">
        <v>1251</v>
      </c>
      <c r="F420" t="s">
        <v>1253</v>
      </c>
    </row>
    <row r="421" spans="4:6" x14ac:dyDescent="0.25">
      <c r="D421" t="s">
        <v>75</v>
      </c>
      <c r="E421" t="s">
        <v>1254</v>
      </c>
      <c r="F421" t="s">
        <v>1255</v>
      </c>
    </row>
    <row r="422" spans="4:6" x14ac:dyDescent="0.25">
      <c r="D422" t="s">
        <v>75</v>
      </c>
      <c r="E422" t="s">
        <v>1256</v>
      </c>
      <c r="F422" t="s">
        <v>306</v>
      </c>
    </row>
    <row r="423" spans="4:6" x14ac:dyDescent="0.25">
      <c r="D423" t="s">
        <v>75</v>
      </c>
      <c r="E423" t="s">
        <v>1257</v>
      </c>
      <c r="F423" t="s">
        <v>1258</v>
      </c>
    </row>
    <row r="424" spans="4:6" x14ac:dyDescent="0.25">
      <c r="D424" t="s">
        <v>75</v>
      </c>
      <c r="E424" t="s">
        <v>1259</v>
      </c>
      <c r="F424" t="s">
        <v>1260</v>
      </c>
    </row>
    <row r="425" spans="4:6" x14ac:dyDescent="0.25">
      <c r="D425" t="s">
        <v>75</v>
      </c>
      <c r="E425" t="s">
        <v>1261</v>
      </c>
      <c r="F425" t="s">
        <v>1262</v>
      </c>
    </row>
    <row r="426" spans="4:6" x14ac:dyDescent="0.25">
      <c r="D426" t="s">
        <v>75</v>
      </c>
      <c r="E426" t="s">
        <v>1263</v>
      </c>
      <c r="F426" t="s">
        <v>1264</v>
      </c>
    </row>
    <row r="427" spans="4:6" x14ac:dyDescent="0.25">
      <c r="D427" t="s">
        <v>75</v>
      </c>
      <c r="E427" t="s">
        <v>1263</v>
      </c>
      <c r="F427" t="s">
        <v>1265</v>
      </c>
    </row>
    <row r="428" spans="4:6" x14ac:dyDescent="0.25">
      <c r="D428" t="s">
        <v>75</v>
      </c>
      <c r="E428" t="s">
        <v>1266</v>
      </c>
      <c r="F428" t="s">
        <v>1267</v>
      </c>
    </row>
    <row r="429" spans="4:6" x14ac:dyDescent="0.25">
      <c r="D429" t="s">
        <v>75</v>
      </c>
      <c r="E429" t="s">
        <v>1268</v>
      </c>
      <c r="F429" t="s">
        <v>1269</v>
      </c>
    </row>
    <row r="430" spans="4:6" x14ac:dyDescent="0.25">
      <c r="D430" t="s">
        <v>75</v>
      </c>
      <c r="E430" t="s">
        <v>1270</v>
      </c>
      <c r="F430" t="s">
        <v>1271</v>
      </c>
    </row>
    <row r="431" spans="4:6" x14ac:dyDescent="0.25">
      <c r="D431" t="s">
        <v>75</v>
      </c>
      <c r="E431" t="s">
        <v>1268</v>
      </c>
      <c r="F431" t="s">
        <v>1272</v>
      </c>
    </row>
    <row r="432" spans="4:6" x14ac:dyDescent="0.25">
      <c r="D432" t="s">
        <v>75</v>
      </c>
      <c r="E432" t="s">
        <v>1273</v>
      </c>
      <c r="F432" t="s">
        <v>1274</v>
      </c>
    </row>
    <row r="433" spans="4:6" x14ac:dyDescent="0.25">
      <c r="D433" t="s">
        <v>75</v>
      </c>
      <c r="E433" t="s">
        <v>1275</v>
      </c>
      <c r="F433" t="s">
        <v>1276</v>
      </c>
    </row>
    <row r="434" spans="4:6" x14ac:dyDescent="0.25">
      <c r="D434" t="s">
        <v>75</v>
      </c>
      <c r="E434" t="s">
        <v>1277</v>
      </c>
      <c r="F434" t="s">
        <v>1278</v>
      </c>
    </row>
    <row r="435" spans="4:6" x14ac:dyDescent="0.25">
      <c r="D435" t="s">
        <v>75</v>
      </c>
      <c r="E435" t="s">
        <v>1279</v>
      </c>
      <c r="F435" t="s">
        <v>1280</v>
      </c>
    </row>
    <row r="436" spans="4:6" x14ac:dyDescent="0.25">
      <c r="D436" t="s">
        <v>75</v>
      </c>
      <c r="E436" t="s">
        <v>1281</v>
      </c>
      <c r="F436" t="s">
        <v>1282</v>
      </c>
    </row>
    <row r="437" spans="4:6" x14ac:dyDescent="0.25">
      <c r="D437" t="s">
        <v>75</v>
      </c>
      <c r="E437" t="s">
        <v>1283</v>
      </c>
      <c r="F437" t="s">
        <v>1284</v>
      </c>
    </row>
    <row r="438" spans="4:6" x14ac:dyDescent="0.25">
      <c r="D438" t="s">
        <v>75</v>
      </c>
      <c r="E438" t="s">
        <v>1285</v>
      </c>
      <c r="F438" t="s">
        <v>1286</v>
      </c>
    </row>
    <row r="439" spans="4:6" x14ac:dyDescent="0.25">
      <c r="D439" t="s">
        <v>75</v>
      </c>
      <c r="E439" t="s">
        <v>1287</v>
      </c>
      <c r="F439" t="s">
        <v>1288</v>
      </c>
    </row>
    <row r="440" spans="4:6" x14ac:dyDescent="0.25">
      <c r="D440" t="s">
        <v>75</v>
      </c>
      <c r="E440" t="s">
        <v>1289</v>
      </c>
      <c r="F440" t="s">
        <v>1290</v>
      </c>
    </row>
    <row r="441" spans="4:6" x14ac:dyDescent="0.25">
      <c r="D441" t="s">
        <v>75</v>
      </c>
      <c r="E441" t="s">
        <v>1291</v>
      </c>
      <c r="F441" t="s">
        <v>1292</v>
      </c>
    </row>
    <row r="442" spans="4:6" x14ac:dyDescent="0.25">
      <c r="D442" t="s">
        <v>75</v>
      </c>
      <c r="E442" t="s">
        <v>1293</v>
      </c>
      <c r="F442" t="s">
        <v>1294</v>
      </c>
    </row>
    <row r="443" spans="4:6" x14ac:dyDescent="0.25">
      <c r="D443" t="s">
        <v>75</v>
      </c>
      <c r="E443" t="s">
        <v>1295</v>
      </c>
      <c r="F443" t="s">
        <v>1296</v>
      </c>
    </row>
    <row r="444" spans="4:6" x14ac:dyDescent="0.25">
      <c r="D444" t="s">
        <v>75</v>
      </c>
      <c r="E444" t="s">
        <v>1297</v>
      </c>
      <c r="F444" t="s">
        <v>1298</v>
      </c>
    </row>
    <row r="445" spans="4:6" x14ac:dyDescent="0.25">
      <c r="D445" t="s">
        <v>75</v>
      </c>
      <c r="E445" t="s">
        <v>1299</v>
      </c>
      <c r="F445" t="s">
        <v>1300</v>
      </c>
    </row>
    <row r="446" spans="4:6" x14ac:dyDescent="0.25">
      <c r="D446" t="s">
        <v>75</v>
      </c>
      <c r="E446" t="s">
        <v>1301</v>
      </c>
      <c r="F446" t="s">
        <v>1302</v>
      </c>
    </row>
    <row r="447" spans="4:6" x14ac:dyDescent="0.25">
      <c r="D447" t="s">
        <v>75</v>
      </c>
      <c r="E447" t="s">
        <v>1303</v>
      </c>
      <c r="F447" t="s">
        <v>1304</v>
      </c>
    </row>
    <row r="448" spans="4:6" x14ac:dyDescent="0.25">
      <c r="D448" t="s">
        <v>75</v>
      </c>
      <c r="E448" t="s">
        <v>1305</v>
      </c>
      <c r="F448" t="s">
        <v>1306</v>
      </c>
    </row>
    <row r="449" spans="4:6" x14ac:dyDescent="0.25">
      <c r="D449" t="s">
        <v>75</v>
      </c>
      <c r="E449" t="s">
        <v>1307</v>
      </c>
      <c r="F449" t="s">
        <v>1308</v>
      </c>
    </row>
    <row r="450" spans="4:6" x14ac:dyDescent="0.25">
      <c r="D450" t="s">
        <v>75</v>
      </c>
      <c r="E450" t="s">
        <v>1309</v>
      </c>
      <c r="F450" t="s">
        <v>1310</v>
      </c>
    </row>
    <row r="451" spans="4:6" x14ac:dyDescent="0.25">
      <c r="D451" t="s">
        <v>75</v>
      </c>
      <c r="E451" t="s">
        <v>1311</v>
      </c>
      <c r="F451" t="s">
        <v>1312</v>
      </c>
    </row>
    <row r="452" spans="4:6" x14ac:dyDescent="0.25">
      <c r="D452" t="s">
        <v>75</v>
      </c>
      <c r="E452" t="s">
        <v>1313</v>
      </c>
      <c r="F452" t="s">
        <v>1314</v>
      </c>
    </row>
    <row r="453" spans="4:6" x14ac:dyDescent="0.25">
      <c r="D453" t="s">
        <v>75</v>
      </c>
      <c r="E453" t="s">
        <v>1315</v>
      </c>
      <c r="F453" t="s">
        <v>1316</v>
      </c>
    </row>
    <row r="454" spans="4:6" x14ac:dyDescent="0.25">
      <c r="D454" t="s">
        <v>75</v>
      </c>
      <c r="E454" t="s">
        <v>1317</v>
      </c>
      <c r="F454" t="s">
        <v>1318</v>
      </c>
    </row>
    <row r="455" spans="4:6" x14ac:dyDescent="0.25">
      <c r="D455" t="s">
        <v>75</v>
      </c>
      <c r="E455" t="s">
        <v>1319</v>
      </c>
      <c r="F455" t="s">
        <v>1320</v>
      </c>
    </row>
    <row r="456" spans="4:6" x14ac:dyDescent="0.25">
      <c r="D456" t="s">
        <v>75</v>
      </c>
      <c r="E456" t="s">
        <v>1321</v>
      </c>
      <c r="F456" t="s">
        <v>1322</v>
      </c>
    </row>
    <row r="457" spans="4:6" x14ac:dyDescent="0.25">
      <c r="D457" t="s">
        <v>75</v>
      </c>
      <c r="E457" t="s">
        <v>1323</v>
      </c>
      <c r="F457" t="s">
        <v>1324</v>
      </c>
    </row>
    <row r="458" spans="4:6" x14ac:dyDescent="0.25">
      <c r="D458" t="s">
        <v>75</v>
      </c>
      <c r="E458" t="s">
        <v>1325</v>
      </c>
      <c r="F458" t="s">
        <v>1326</v>
      </c>
    </row>
    <row r="459" spans="4:6" x14ac:dyDescent="0.25">
      <c r="D459" t="s">
        <v>75</v>
      </c>
      <c r="E459" t="s">
        <v>1327</v>
      </c>
      <c r="F459" t="s">
        <v>1328</v>
      </c>
    </row>
    <row r="460" spans="4:6" x14ac:dyDescent="0.25">
      <c r="D460" t="s">
        <v>75</v>
      </c>
      <c r="E460" t="s">
        <v>1329</v>
      </c>
      <c r="F460" t="s">
        <v>1330</v>
      </c>
    </row>
    <row r="461" spans="4:6" x14ac:dyDescent="0.25">
      <c r="D461" t="s">
        <v>75</v>
      </c>
      <c r="E461" t="s">
        <v>1331</v>
      </c>
      <c r="F461" t="s">
        <v>1332</v>
      </c>
    </row>
    <row r="462" spans="4:6" x14ac:dyDescent="0.25">
      <c r="D462" t="s">
        <v>75</v>
      </c>
      <c r="E462" t="s">
        <v>1333</v>
      </c>
      <c r="F462" t="s">
        <v>1334</v>
      </c>
    </row>
    <row r="463" spans="4:6" x14ac:dyDescent="0.25">
      <c r="D463" t="s">
        <v>75</v>
      </c>
      <c r="E463" t="s">
        <v>1335</v>
      </c>
      <c r="F463" t="s">
        <v>1336</v>
      </c>
    </row>
    <row r="464" spans="4:6" x14ac:dyDescent="0.25">
      <c r="D464" t="s">
        <v>75</v>
      </c>
      <c r="E464" t="s">
        <v>1337</v>
      </c>
      <c r="F464" t="s">
        <v>1338</v>
      </c>
    </row>
    <row r="465" spans="4:6" x14ac:dyDescent="0.25">
      <c r="D465" t="s">
        <v>75</v>
      </c>
      <c r="E465" t="s">
        <v>1339</v>
      </c>
      <c r="F465" t="s">
        <v>1340</v>
      </c>
    </row>
    <row r="466" spans="4:6" x14ac:dyDescent="0.25">
      <c r="D466" t="s">
        <v>75</v>
      </c>
      <c r="E466" t="s">
        <v>1341</v>
      </c>
      <c r="F466" t="s">
        <v>1342</v>
      </c>
    </row>
    <row r="467" spans="4:6" x14ac:dyDescent="0.25">
      <c r="D467" t="s">
        <v>75</v>
      </c>
      <c r="E467" t="s">
        <v>1343</v>
      </c>
      <c r="F467" t="s">
        <v>1344</v>
      </c>
    </row>
    <row r="468" spans="4:6" x14ac:dyDescent="0.25">
      <c r="D468" t="s">
        <v>75</v>
      </c>
      <c r="E468" t="s">
        <v>1345</v>
      </c>
      <c r="F468" t="s">
        <v>1346</v>
      </c>
    </row>
    <row r="469" spans="4:6" x14ac:dyDescent="0.25">
      <c r="D469" t="s">
        <v>75</v>
      </c>
      <c r="E469" t="s">
        <v>1347</v>
      </c>
      <c r="F469" t="s">
        <v>1348</v>
      </c>
    </row>
    <row r="470" spans="4:6" x14ac:dyDescent="0.25">
      <c r="D470" t="s">
        <v>75</v>
      </c>
      <c r="E470" t="s">
        <v>1349</v>
      </c>
      <c r="F470" t="s">
        <v>1350</v>
      </c>
    </row>
    <row r="471" spans="4:6" x14ac:dyDescent="0.25">
      <c r="D471" t="s">
        <v>75</v>
      </c>
      <c r="E471" t="s">
        <v>1351</v>
      </c>
      <c r="F471" t="s">
        <v>1352</v>
      </c>
    </row>
    <row r="472" spans="4:6" x14ac:dyDescent="0.25">
      <c r="D472" t="s">
        <v>75</v>
      </c>
      <c r="E472" t="s">
        <v>1353</v>
      </c>
      <c r="F472" t="s">
        <v>1354</v>
      </c>
    </row>
    <row r="473" spans="4:6" x14ac:dyDescent="0.25">
      <c r="D473" t="s">
        <v>75</v>
      </c>
      <c r="E473" t="s">
        <v>1355</v>
      </c>
      <c r="F473" t="s">
        <v>1356</v>
      </c>
    </row>
    <row r="474" spans="4:6" x14ac:dyDescent="0.25">
      <c r="D474" t="s">
        <v>75</v>
      </c>
      <c r="E474" t="s">
        <v>1357</v>
      </c>
      <c r="F474" t="s">
        <v>1358</v>
      </c>
    </row>
    <row r="475" spans="4:6" x14ac:dyDescent="0.25">
      <c r="D475" t="s">
        <v>75</v>
      </c>
      <c r="E475" t="s">
        <v>1359</v>
      </c>
      <c r="F475" t="s">
        <v>1360</v>
      </c>
    </row>
    <row r="476" spans="4:6" x14ac:dyDescent="0.25">
      <c r="D476" t="s">
        <v>75</v>
      </c>
      <c r="E476" t="s">
        <v>1361</v>
      </c>
      <c r="F476" t="s">
        <v>1362</v>
      </c>
    </row>
    <row r="477" spans="4:6" x14ac:dyDescent="0.25">
      <c r="D477" t="s">
        <v>75</v>
      </c>
      <c r="E477" t="s">
        <v>1363</v>
      </c>
      <c r="F477" t="s">
        <v>1364</v>
      </c>
    </row>
    <row r="478" spans="4:6" x14ac:dyDescent="0.25">
      <c r="D478" t="s">
        <v>75</v>
      </c>
      <c r="E478" t="s">
        <v>1365</v>
      </c>
      <c r="F478" t="s">
        <v>1366</v>
      </c>
    </row>
    <row r="479" spans="4:6" x14ac:dyDescent="0.25">
      <c r="D479" t="s">
        <v>75</v>
      </c>
      <c r="E479" t="s">
        <v>1367</v>
      </c>
      <c r="F479" t="s">
        <v>1368</v>
      </c>
    </row>
    <row r="480" spans="4:6" x14ac:dyDescent="0.25">
      <c r="D480" t="s">
        <v>75</v>
      </c>
      <c r="E480" t="s">
        <v>1369</v>
      </c>
      <c r="F480" t="s">
        <v>1370</v>
      </c>
    </row>
    <row r="481" spans="4:6" x14ac:dyDescent="0.25">
      <c r="D481" t="s">
        <v>75</v>
      </c>
      <c r="E481" t="s">
        <v>1371</v>
      </c>
      <c r="F481" t="s">
        <v>1372</v>
      </c>
    </row>
    <row r="482" spans="4:6" x14ac:dyDescent="0.25">
      <c r="D482" t="s">
        <v>75</v>
      </c>
      <c r="E482" t="s">
        <v>1373</v>
      </c>
      <c r="F482" t="s">
        <v>1374</v>
      </c>
    </row>
    <row r="483" spans="4:6" x14ac:dyDescent="0.25">
      <c r="D483" t="s">
        <v>75</v>
      </c>
      <c r="E483" t="s">
        <v>1375</v>
      </c>
      <c r="F483" t="s">
        <v>1376</v>
      </c>
    </row>
    <row r="484" spans="4:6" x14ac:dyDescent="0.25">
      <c r="D484" t="s">
        <v>75</v>
      </c>
      <c r="E484" t="s">
        <v>1377</v>
      </c>
      <c r="F484" t="s">
        <v>1378</v>
      </c>
    </row>
    <row r="485" spans="4:6" x14ac:dyDescent="0.25">
      <c r="D485" t="s">
        <v>75</v>
      </c>
      <c r="E485" t="s">
        <v>1379</v>
      </c>
      <c r="F485" t="s">
        <v>1380</v>
      </c>
    </row>
    <row r="486" spans="4:6" x14ac:dyDescent="0.25">
      <c r="D486" t="s">
        <v>75</v>
      </c>
      <c r="E486" t="s">
        <v>1381</v>
      </c>
      <c r="F486" t="s">
        <v>1382</v>
      </c>
    </row>
    <row r="487" spans="4:6" x14ac:dyDescent="0.25">
      <c r="D487" t="s">
        <v>75</v>
      </c>
      <c r="E487" t="s">
        <v>1383</v>
      </c>
      <c r="F487" t="s">
        <v>1384</v>
      </c>
    </row>
    <row r="488" spans="4:6" x14ac:dyDescent="0.25">
      <c r="D488" t="s">
        <v>75</v>
      </c>
      <c r="E488" t="s">
        <v>1385</v>
      </c>
      <c r="F488" t="s">
        <v>1386</v>
      </c>
    </row>
    <row r="489" spans="4:6" x14ac:dyDescent="0.25">
      <c r="D489" t="s">
        <v>75</v>
      </c>
      <c r="E489" t="s">
        <v>1387</v>
      </c>
      <c r="F489" t="s">
        <v>1388</v>
      </c>
    </row>
    <row r="490" spans="4:6" x14ac:dyDescent="0.25">
      <c r="D490" t="s">
        <v>75</v>
      </c>
      <c r="E490" t="s">
        <v>1389</v>
      </c>
      <c r="F490" t="s">
        <v>1390</v>
      </c>
    </row>
    <row r="491" spans="4:6" x14ac:dyDescent="0.25">
      <c r="D491" t="s">
        <v>75</v>
      </c>
      <c r="E491" t="s">
        <v>1391</v>
      </c>
      <c r="F491" t="s">
        <v>1392</v>
      </c>
    </row>
    <row r="492" spans="4:6" x14ac:dyDescent="0.25">
      <c r="D492" t="s">
        <v>75</v>
      </c>
      <c r="E492" t="s">
        <v>1393</v>
      </c>
      <c r="F492" t="s">
        <v>286</v>
      </c>
    </row>
    <row r="493" spans="4:6" x14ac:dyDescent="0.25">
      <c r="D493" t="s">
        <v>75</v>
      </c>
      <c r="E493" t="s">
        <v>1394</v>
      </c>
      <c r="F493" t="s">
        <v>1395</v>
      </c>
    </row>
    <row r="494" spans="4:6" x14ac:dyDescent="0.25">
      <c r="D494" t="s">
        <v>75</v>
      </c>
      <c r="E494" t="s">
        <v>1396</v>
      </c>
      <c r="F494" t="s">
        <v>1397</v>
      </c>
    </row>
    <row r="495" spans="4:6" x14ac:dyDescent="0.25">
      <c r="D495" t="s">
        <v>75</v>
      </c>
      <c r="E495" t="s">
        <v>1398</v>
      </c>
      <c r="F495" t="s">
        <v>1399</v>
      </c>
    </row>
    <row r="496" spans="4:6" x14ac:dyDescent="0.25">
      <c r="D496" t="s">
        <v>75</v>
      </c>
      <c r="E496" t="s">
        <v>1400</v>
      </c>
      <c r="F496" t="s">
        <v>1401</v>
      </c>
    </row>
    <row r="497" spans="4:6" x14ac:dyDescent="0.25">
      <c r="D497" t="s">
        <v>75</v>
      </c>
      <c r="E497" t="s">
        <v>1402</v>
      </c>
      <c r="F497" t="s">
        <v>1403</v>
      </c>
    </row>
    <row r="498" spans="4:6" x14ac:dyDescent="0.25">
      <c r="D498" t="s">
        <v>75</v>
      </c>
      <c r="E498" t="s">
        <v>1404</v>
      </c>
      <c r="F498" t="s">
        <v>1405</v>
      </c>
    </row>
    <row r="499" spans="4:6" x14ac:dyDescent="0.25">
      <c r="D499" t="s">
        <v>75</v>
      </c>
      <c r="E499" t="s">
        <v>1406</v>
      </c>
      <c r="F499" t="s">
        <v>1407</v>
      </c>
    </row>
    <row r="500" spans="4:6" x14ac:dyDescent="0.25">
      <c r="D500" t="s">
        <v>75</v>
      </c>
      <c r="E500" t="s">
        <v>1408</v>
      </c>
      <c r="F500" t="s">
        <v>1409</v>
      </c>
    </row>
    <row r="501" spans="4:6" x14ac:dyDescent="0.25">
      <c r="D501" t="s">
        <v>75</v>
      </c>
      <c r="E501" t="s">
        <v>1410</v>
      </c>
      <c r="F501" t="s">
        <v>1411</v>
      </c>
    </row>
    <row r="502" spans="4:6" x14ac:dyDescent="0.25">
      <c r="D502" t="s">
        <v>75</v>
      </c>
      <c r="E502" t="s">
        <v>1412</v>
      </c>
      <c r="F502" t="s">
        <v>1413</v>
      </c>
    </row>
    <row r="503" spans="4:6" x14ac:dyDescent="0.25">
      <c r="D503" t="s">
        <v>75</v>
      </c>
      <c r="E503" t="s">
        <v>1414</v>
      </c>
      <c r="F503" t="s">
        <v>1415</v>
      </c>
    </row>
    <row r="504" spans="4:6" x14ac:dyDescent="0.25">
      <c r="D504" t="s">
        <v>75</v>
      </c>
      <c r="E504" t="s">
        <v>1416</v>
      </c>
      <c r="F504" t="s">
        <v>1417</v>
      </c>
    </row>
    <row r="505" spans="4:6" x14ac:dyDescent="0.25">
      <c r="D505" t="s">
        <v>75</v>
      </c>
      <c r="E505" t="s">
        <v>1418</v>
      </c>
      <c r="F505" t="s">
        <v>1419</v>
      </c>
    </row>
    <row r="506" spans="4:6" x14ac:dyDescent="0.25">
      <c r="D506" t="s">
        <v>75</v>
      </c>
      <c r="E506" t="s">
        <v>1418</v>
      </c>
      <c r="F506" t="s">
        <v>1420</v>
      </c>
    </row>
    <row r="507" spans="4:6" x14ac:dyDescent="0.25">
      <c r="D507" t="s">
        <v>75</v>
      </c>
      <c r="E507" t="s">
        <v>1421</v>
      </c>
      <c r="F507" t="s">
        <v>1422</v>
      </c>
    </row>
    <row r="508" spans="4:6" x14ac:dyDescent="0.25">
      <c r="D508" t="s">
        <v>75</v>
      </c>
      <c r="E508" t="s">
        <v>1423</v>
      </c>
      <c r="F508" t="s">
        <v>1424</v>
      </c>
    </row>
    <row r="509" spans="4:6" x14ac:dyDescent="0.25">
      <c r="D509" t="s">
        <v>75</v>
      </c>
      <c r="E509" t="s">
        <v>1425</v>
      </c>
      <c r="F509" t="s">
        <v>1426</v>
      </c>
    </row>
    <row r="510" spans="4:6" x14ac:dyDescent="0.25">
      <c r="D510" t="s">
        <v>75</v>
      </c>
      <c r="E510" t="s">
        <v>1427</v>
      </c>
      <c r="F510" t="s">
        <v>1428</v>
      </c>
    </row>
    <row r="511" spans="4:6" x14ac:dyDescent="0.25">
      <c r="D511" t="s">
        <v>75</v>
      </c>
      <c r="E511" t="s">
        <v>1423</v>
      </c>
      <c r="F511" t="s">
        <v>1429</v>
      </c>
    </row>
    <row r="512" spans="4:6" x14ac:dyDescent="0.25">
      <c r="D512" t="s">
        <v>75</v>
      </c>
      <c r="E512" t="s">
        <v>1430</v>
      </c>
      <c r="F512" t="s">
        <v>1431</v>
      </c>
    </row>
    <row r="513" spans="4:6" x14ac:dyDescent="0.25">
      <c r="D513" t="s">
        <v>75</v>
      </c>
      <c r="E513" t="s">
        <v>1432</v>
      </c>
      <c r="F513" t="s">
        <v>1433</v>
      </c>
    </row>
    <row r="514" spans="4:6" x14ac:dyDescent="0.25">
      <c r="D514" t="s">
        <v>75</v>
      </c>
      <c r="E514" t="s">
        <v>1434</v>
      </c>
      <c r="F514" t="s">
        <v>1435</v>
      </c>
    </row>
    <row r="515" spans="4:6" x14ac:dyDescent="0.25">
      <c r="D515" t="s">
        <v>75</v>
      </c>
      <c r="E515" t="s">
        <v>1436</v>
      </c>
      <c r="F515" t="s">
        <v>1437</v>
      </c>
    </row>
    <row r="516" spans="4:6" x14ac:dyDescent="0.25">
      <c r="D516" t="s">
        <v>75</v>
      </c>
      <c r="E516" t="s">
        <v>1438</v>
      </c>
      <c r="F516" t="s">
        <v>1439</v>
      </c>
    </row>
    <row r="517" spans="4:6" x14ac:dyDescent="0.25">
      <c r="D517" t="s">
        <v>75</v>
      </c>
      <c r="E517" t="s">
        <v>1440</v>
      </c>
      <c r="F517" t="s">
        <v>1441</v>
      </c>
    </row>
    <row r="518" spans="4:6" x14ac:dyDescent="0.25">
      <c r="D518" t="s">
        <v>75</v>
      </c>
      <c r="E518" t="s">
        <v>1442</v>
      </c>
      <c r="F518" t="s">
        <v>1443</v>
      </c>
    </row>
    <row r="519" spans="4:6" x14ac:dyDescent="0.25">
      <c r="D519" t="s">
        <v>75</v>
      </c>
      <c r="E519" t="s">
        <v>1444</v>
      </c>
      <c r="F519" t="s">
        <v>1445</v>
      </c>
    </row>
    <row r="520" spans="4:6" x14ac:dyDescent="0.25">
      <c r="D520" t="s">
        <v>75</v>
      </c>
      <c r="E520" t="s">
        <v>1446</v>
      </c>
      <c r="F520" t="s">
        <v>1447</v>
      </c>
    </row>
    <row r="521" spans="4:6" x14ac:dyDescent="0.25">
      <c r="D521" t="s">
        <v>75</v>
      </c>
      <c r="E521" t="s">
        <v>1448</v>
      </c>
      <c r="F521" t="s">
        <v>1449</v>
      </c>
    </row>
    <row r="522" spans="4:6" x14ac:dyDescent="0.25">
      <c r="D522" t="s">
        <v>75</v>
      </c>
      <c r="E522" t="s">
        <v>1450</v>
      </c>
      <c r="F522" t="s">
        <v>1451</v>
      </c>
    </row>
    <row r="523" spans="4:6" x14ac:dyDescent="0.25">
      <c r="D523" t="s">
        <v>75</v>
      </c>
      <c r="E523" t="s">
        <v>1452</v>
      </c>
      <c r="F523" t="s">
        <v>1453</v>
      </c>
    </row>
    <row r="524" spans="4:6" x14ac:dyDescent="0.25">
      <c r="D524" t="s">
        <v>75</v>
      </c>
      <c r="E524" t="s">
        <v>1454</v>
      </c>
      <c r="F524" t="s">
        <v>1455</v>
      </c>
    </row>
    <row r="525" spans="4:6" x14ac:dyDescent="0.25">
      <c r="D525" t="s">
        <v>75</v>
      </c>
      <c r="E525" t="s">
        <v>1456</v>
      </c>
      <c r="F525" t="s">
        <v>1457</v>
      </c>
    </row>
    <row r="526" spans="4:6" x14ac:dyDescent="0.25">
      <c r="D526" t="s">
        <v>75</v>
      </c>
      <c r="E526" t="s">
        <v>1458</v>
      </c>
      <c r="F526" t="s">
        <v>1459</v>
      </c>
    </row>
    <row r="527" spans="4:6" x14ac:dyDescent="0.25">
      <c r="D527" t="s">
        <v>75</v>
      </c>
      <c r="E527" t="s">
        <v>1460</v>
      </c>
      <c r="F527" t="s">
        <v>1461</v>
      </c>
    </row>
    <row r="528" spans="4:6" x14ac:dyDescent="0.25">
      <c r="D528" t="s">
        <v>75</v>
      </c>
      <c r="E528" t="s">
        <v>1462</v>
      </c>
      <c r="F528" t="s">
        <v>1463</v>
      </c>
    </row>
    <row r="529" spans="4:6" x14ac:dyDescent="0.25">
      <c r="D529" t="s">
        <v>75</v>
      </c>
      <c r="E529" t="s">
        <v>1464</v>
      </c>
      <c r="F529" t="s">
        <v>1465</v>
      </c>
    </row>
    <row r="530" spans="4:6" x14ac:dyDescent="0.25">
      <c r="D530" t="s">
        <v>75</v>
      </c>
      <c r="E530" t="s">
        <v>1466</v>
      </c>
      <c r="F530" t="s">
        <v>1467</v>
      </c>
    </row>
    <row r="531" spans="4:6" x14ac:dyDescent="0.25">
      <c r="D531" t="s">
        <v>75</v>
      </c>
      <c r="E531" t="s">
        <v>1468</v>
      </c>
      <c r="F531" t="s">
        <v>1469</v>
      </c>
    </row>
    <row r="532" spans="4:6" x14ac:dyDescent="0.25">
      <c r="D532" t="s">
        <v>75</v>
      </c>
      <c r="E532" t="s">
        <v>1470</v>
      </c>
      <c r="F532" t="s">
        <v>1471</v>
      </c>
    </row>
    <row r="533" spans="4:6" x14ac:dyDescent="0.25">
      <c r="D533" t="s">
        <v>75</v>
      </c>
      <c r="E533" t="s">
        <v>1472</v>
      </c>
      <c r="F533" t="s">
        <v>1473</v>
      </c>
    </row>
    <row r="534" spans="4:6" x14ac:dyDescent="0.25">
      <c r="D534" t="s">
        <v>75</v>
      </c>
      <c r="E534" t="s">
        <v>1474</v>
      </c>
      <c r="F534" t="s">
        <v>1475</v>
      </c>
    </row>
    <row r="535" spans="4:6" x14ac:dyDescent="0.25">
      <c r="D535" t="s">
        <v>75</v>
      </c>
      <c r="E535" t="s">
        <v>1476</v>
      </c>
      <c r="F535" t="s">
        <v>1477</v>
      </c>
    </row>
    <row r="536" spans="4:6" x14ac:dyDescent="0.25">
      <c r="D536" t="s">
        <v>75</v>
      </c>
      <c r="E536" t="s">
        <v>1478</v>
      </c>
      <c r="F536" t="s">
        <v>1479</v>
      </c>
    </row>
    <row r="537" spans="4:6" x14ac:dyDescent="0.25">
      <c r="D537" t="s">
        <v>75</v>
      </c>
      <c r="E537" t="s">
        <v>1480</v>
      </c>
      <c r="F537" t="s">
        <v>1481</v>
      </c>
    </row>
    <row r="538" spans="4:6" x14ac:dyDescent="0.25">
      <c r="D538" t="s">
        <v>75</v>
      </c>
      <c r="E538" t="s">
        <v>1482</v>
      </c>
      <c r="F538" t="s">
        <v>1483</v>
      </c>
    </row>
    <row r="539" spans="4:6" x14ac:dyDescent="0.25">
      <c r="D539" t="s">
        <v>75</v>
      </c>
      <c r="E539" t="s">
        <v>1484</v>
      </c>
      <c r="F539" t="s">
        <v>1485</v>
      </c>
    </row>
    <row r="540" spans="4:6" x14ac:dyDescent="0.25">
      <c r="D540" t="s">
        <v>75</v>
      </c>
      <c r="E540" t="s">
        <v>1486</v>
      </c>
      <c r="F540" t="s">
        <v>294</v>
      </c>
    </row>
    <row r="541" spans="4:6" x14ac:dyDescent="0.25">
      <c r="D541" t="s">
        <v>75</v>
      </c>
      <c r="E541" t="s">
        <v>1487</v>
      </c>
      <c r="F541" t="s">
        <v>1488</v>
      </c>
    </row>
    <row r="542" spans="4:6" x14ac:dyDescent="0.25">
      <c r="D542" t="s">
        <v>75</v>
      </c>
      <c r="E542" t="s">
        <v>1489</v>
      </c>
      <c r="F542" t="s">
        <v>1490</v>
      </c>
    </row>
    <row r="543" spans="4:6" x14ac:dyDescent="0.25">
      <c r="D543" t="s">
        <v>75</v>
      </c>
      <c r="E543" t="s">
        <v>1491</v>
      </c>
      <c r="F543" t="s">
        <v>1492</v>
      </c>
    </row>
    <row r="544" spans="4:6" x14ac:dyDescent="0.25">
      <c r="D544" t="s">
        <v>75</v>
      </c>
      <c r="E544" t="s">
        <v>1493</v>
      </c>
      <c r="F544" t="s">
        <v>1494</v>
      </c>
    </row>
    <row r="545" spans="4:6" x14ac:dyDescent="0.25">
      <c r="D545" t="s">
        <v>75</v>
      </c>
      <c r="E545" t="s">
        <v>1495</v>
      </c>
      <c r="F545" t="s">
        <v>1496</v>
      </c>
    </row>
    <row r="546" spans="4:6" x14ac:dyDescent="0.25">
      <c r="D546" t="s">
        <v>75</v>
      </c>
      <c r="E546" t="s">
        <v>1497</v>
      </c>
      <c r="F546" t="s">
        <v>1498</v>
      </c>
    </row>
    <row r="547" spans="4:6" x14ac:dyDescent="0.25">
      <c r="D547" t="s">
        <v>75</v>
      </c>
      <c r="E547" t="s">
        <v>1499</v>
      </c>
      <c r="F547" t="s">
        <v>1500</v>
      </c>
    </row>
    <row r="548" spans="4:6" x14ac:dyDescent="0.25">
      <c r="D548" t="s">
        <v>75</v>
      </c>
      <c r="E548" t="s">
        <v>1501</v>
      </c>
      <c r="F548" t="s">
        <v>1502</v>
      </c>
    </row>
    <row r="549" spans="4:6" x14ac:dyDescent="0.25">
      <c r="D549" t="s">
        <v>75</v>
      </c>
      <c r="E549" t="s">
        <v>1503</v>
      </c>
      <c r="F549" t="s">
        <v>302</v>
      </c>
    </row>
    <row r="550" spans="4:6" x14ac:dyDescent="0.25">
      <c r="D550" t="s">
        <v>75</v>
      </c>
      <c r="E550" t="s">
        <v>1504</v>
      </c>
      <c r="F550" t="s">
        <v>1505</v>
      </c>
    </row>
    <row r="551" spans="4:6" x14ac:dyDescent="0.25">
      <c r="D551" t="s">
        <v>75</v>
      </c>
      <c r="E551" t="s">
        <v>1506</v>
      </c>
      <c r="F551" t="s">
        <v>1507</v>
      </c>
    </row>
    <row r="552" spans="4:6" x14ac:dyDescent="0.25">
      <c r="D552" t="s">
        <v>75</v>
      </c>
      <c r="E552" t="s">
        <v>1508</v>
      </c>
      <c r="F552" t="s">
        <v>1509</v>
      </c>
    </row>
    <row r="553" spans="4:6" x14ac:dyDescent="0.25">
      <c r="D553" t="s">
        <v>75</v>
      </c>
      <c r="E553" t="s">
        <v>1510</v>
      </c>
      <c r="F553" t="s">
        <v>1511</v>
      </c>
    </row>
    <row r="554" spans="4:6" x14ac:dyDescent="0.25">
      <c r="D554" t="s">
        <v>75</v>
      </c>
      <c r="E554" t="s">
        <v>1512</v>
      </c>
      <c r="F554" t="s">
        <v>1513</v>
      </c>
    </row>
    <row r="555" spans="4:6" x14ac:dyDescent="0.25">
      <c r="D555" t="s">
        <v>75</v>
      </c>
      <c r="E555" t="s">
        <v>1514</v>
      </c>
      <c r="F555" t="s">
        <v>1515</v>
      </c>
    </row>
    <row r="556" spans="4:6" x14ac:dyDescent="0.25">
      <c r="D556" t="s">
        <v>75</v>
      </c>
      <c r="E556" t="s">
        <v>1516</v>
      </c>
      <c r="F556" t="s">
        <v>1517</v>
      </c>
    </row>
    <row r="557" spans="4:6" x14ac:dyDescent="0.25">
      <c r="D557" t="s">
        <v>75</v>
      </c>
      <c r="E557" t="s">
        <v>1518</v>
      </c>
      <c r="F557" t="s">
        <v>1519</v>
      </c>
    </row>
    <row r="558" spans="4:6" x14ac:dyDescent="0.25">
      <c r="D558" t="s">
        <v>75</v>
      </c>
      <c r="E558" t="s">
        <v>1520</v>
      </c>
      <c r="F558" t="s">
        <v>1521</v>
      </c>
    </row>
    <row r="559" spans="4:6" x14ac:dyDescent="0.25">
      <c r="D559" t="s">
        <v>75</v>
      </c>
      <c r="E559" t="s">
        <v>1522</v>
      </c>
      <c r="F559" t="s">
        <v>1523</v>
      </c>
    </row>
    <row r="560" spans="4:6" x14ac:dyDescent="0.25">
      <c r="D560" t="s">
        <v>75</v>
      </c>
      <c r="E560" t="s">
        <v>1524</v>
      </c>
      <c r="F560" t="s">
        <v>1525</v>
      </c>
    </row>
    <row r="561" spans="4:6" x14ac:dyDescent="0.25">
      <c r="D561" t="s">
        <v>75</v>
      </c>
      <c r="E561" t="s">
        <v>1526</v>
      </c>
      <c r="F561" t="s">
        <v>1527</v>
      </c>
    </row>
    <row r="562" spans="4:6" x14ac:dyDescent="0.25">
      <c r="D562" t="s">
        <v>75</v>
      </c>
      <c r="E562" t="s">
        <v>1528</v>
      </c>
      <c r="F562" t="s">
        <v>1529</v>
      </c>
    </row>
    <row r="563" spans="4:6" x14ac:dyDescent="0.25">
      <c r="D563" t="s">
        <v>75</v>
      </c>
      <c r="E563" t="s">
        <v>1530</v>
      </c>
      <c r="F563" t="s">
        <v>1531</v>
      </c>
    </row>
    <row r="564" spans="4:6" x14ac:dyDescent="0.25">
      <c r="D564" t="s">
        <v>75</v>
      </c>
      <c r="E564" t="s">
        <v>1532</v>
      </c>
      <c r="F564" t="s">
        <v>1533</v>
      </c>
    </row>
    <row r="565" spans="4:6" x14ac:dyDescent="0.25">
      <c r="D565" t="s">
        <v>75</v>
      </c>
      <c r="E565" t="s">
        <v>1534</v>
      </c>
      <c r="F565" t="s">
        <v>1535</v>
      </c>
    </row>
    <row r="566" spans="4:6" x14ac:dyDescent="0.25">
      <c r="D566" t="s">
        <v>75</v>
      </c>
      <c r="E566" t="s">
        <v>1536</v>
      </c>
      <c r="F566" t="s">
        <v>1537</v>
      </c>
    </row>
    <row r="567" spans="4:6" x14ac:dyDescent="0.25">
      <c r="D567" t="s">
        <v>75</v>
      </c>
      <c r="E567" t="s">
        <v>1538</v>
      </c>
      <c r="F567" t="s">
        <v>1539</v>
      </c>
    </row>
    <row r="568" spans="4:6" x14ac:dyDescent="0.25">
      <c r="D568" t="s">
        <v>75</v>
      </c>
      <c r="E568" t="s">
        <v>1540</v>
      </c>
      <c r="F568" t="s">
        <v>1541</v>
      </c>
    </row>
    <row r="569" spans="4:6" x14ac:dyDescent="0.25">
      <c r="D569" t="s">
        <v>75</v>
      </c>
      <c r="E569" t="s">
        <v>1542</v>
      </c>
      <c r="F569" t="s">
        <v>1543</v>
      </c>
    </row>
    <row r="570" spans="4:6" x14ac:dyDescent="0.25">
      <c r="D570" t="s">
        <v>75</v>
      </c>
      <c r="E570" t="s">
        <v>1544</v>
      </c>
      <c r="F570" t="s">
        <v>1545</v>
      </c>
    </row>
    <row r="571" spans="4:6" x14ac:dyDescent="0.25">
      <c r="D571" t="s">
        <v>75</v>
      </c>
      <c r="E571" t="s">
        <v>1546</v>
      </c>
      <c r="F571" t="s">
        <v>1547</v>
      </c>
    </row>
    <row r="572" spans="4:6" x14ac:dyDescent="0.25">
      <c r="D572" t="s">
        <v>75</v>
      </c>
      <c r="E572" t="s">
        <v>1548</v>
      </c>
      <c r="F572" t="s">
        <v>1549</v>
      </c>
    </row>
    <row r="573" spans="4:6" x14ac:dyDescent="0.25">
      <c r="D573" t="s">
        <v>75</v>
      </c>
      <c r="E573" t="s">
        <v>1550</v>
      </c>
      <c r="F573" t="s">
        <v>1551</v>
      </c>
    </row>
    <row r="574" spans="4:6" x14ac:dyDescent="0.25">
      <c r="D574" t="s">
        <v>75</v>
      </c>
      <c r="E574" t="s">
        <v>1552</v>
      </c>
      <c r="F574" t="s">
        <v>282</v>
      </c>
    </row>
    <row r="575" spans="4:6" x14ac:dyDescent="0.25">
      <c r="D575" t="s">
        <v>75</v>
      </c>
      <c r="E575" t="s">
        <v>1553</v>
      </c>
      <c r="F575" t="s">
        <v>1554</v>
      </c>
    </row>
    <row r="576" spans="4:6" x14ac:dyDescent="0.25">
      <c r="D576" t="s">
        <v>75</v>
      </c>
      <c r="E576" t="s">
        <v>1555</v>
      </c>
      <c r="F576" t="s">
        <v>1556</v>
      </c>
    </row>
    <row r="577" spans="4:6" x14ac:dyDescent="0.25">
      <c r="D577" t="s">
        <v>75</v>
      </c>
      <c r="E577" t="s">
        <v>1557</v>
      </c>
      <c r="F577" t="s">
        <v>1558</v>
      </c>
    </row>
    <row r="578" spans="4:6" x14ac:dyDescent="0.25">
      <c r="D578" t="s">
        <v>75</v>
      </c>
      <c r="E578" t="s">
        <v>1559</v>
      </c>
      <c r="F578" t="s">
        <v>1560</v>
      </c>
    </row>
    <row r="579" spans="4:6" x14ac:dyDescent="0.25">
      <c r="D579" t="s">
        <v>75</v>
      </c>
      <c r="E579" t="s">
        <v>1561</v>
      </c>
      <c r="F579" t="s">
        <v>1562</v>
      </c>
    </row>
    <row r="580" spans="4:6" x14ac:dyDescent="0.25">
      <c r="D580" t="s">
        <v>75</v>
      </c>
      <c r="E580" t="s">
        <v>1563</v>
      </c>
      <c r="F580" t="s">
        <v>1564</v>
      </c>
    </row>
    <row r="581" spans="4:6" x14ac:dyDescent="0.25">
      <c r="D581" t="s">
        <v>75</v>
      </c>
      <c r="E581" t="s">
        <v>1565</v>
      </c>
      <c r="F581" t="s">
        <v>1566</v>
      </c>
    </row>
    <row r="582" spans="4:6" x14ac:dyDescent="0.25">
      <c r="D582" t="s">
        <v>75</v>
      </c>
      <c r="E582" t="s">
        <v>1567</v>
      </c>
      <c r="F582" t="s">
        <v>1568</v>
      </c>
    </row>
    <row r="583" spans="4:6" x14ac:dyDescent="0.25">
      <c r="D583" t="s">
        <v>75</v>
      </c>
      <c r="E583" t="s">
        <v>1569</v>
      </c>
      <c r="F583" t="s">
        <v>1570</v>
      </c>
    </row>
    <row r="584" spans="4:6" x14ac:dyDescent="0.25">
      <c r="D584" t="s">
        <v>75</v>
      </c>
      <c r="E584" t="s">
        <v>1571</v>
      </c>
      <c r="F584" t="s">
        <v>1572</v>
      </c>
    </row>
    <row r="585" spans="4:6" x14ac:dyDescent="0.25">
      <c r="D585" t="s">
        <v>75</v>
      </c>
      <c r="E585" t="s">
        <v>1573</v>
      </c>
      <c r="F585" t="s">
        <v>1574</v>
      </c>
    </row>
    <row r="586" spans="4:6" x14ac:dyDescent="0.25">
      <c r="D586" t="s">
        <v>75</v>
      </c>
      <c r="E586" t="s">
        <v>1575</v>
      </c>
      <c r="F586" t="s">
        <v>298</v>
      </c>
    </row>
    <row r="587" spans="4:6" x14ac:dyDescent="0.25">
      <c r="D587" t="s">
        <v>75</v>
      </c>
      <c r="E587" t="s">
        <v>1576</v>
      </c>
      <c r="F587" t="s">
        <v>1577</v>
      </c>
    </row>
    <row r="588" spans="4:6" x14ac:dyDescent="0.25">
      <c r="D588" t="s">
        <v>75</v>
      </c>
      <c r="E588" t="s">
        <v>1578</v>
      </c>
      <c r="F588" t="s">
        <v>1579</v>
      </c>
    </row>
    <row r="589" spans="4:6" x14ac:dyDescent="0.25">
      <c r="D589" t="s">
        <v>75</v>
      </c>
      <c r="E589" t="s">
        <v>1580</v>
      </c>
      <c r="F589" t="s">
        <v>1581</v>
      </c>
    </row>
    <row r="590" spans="4:6" x14ac:dyDescent="0.25">
      <c r="D590" t="s">
        <v>75</v>
      </c>
      <c r="E590" t="s">
        <v>1582</v>
      </c>
      <c r="F590" t="s">
        <v>1583</v>
      </c>
    </row>
    <row r="591" spans="4:6" x14ac:dyDescent="0.25">
      <c r="D591" t="s">
        <v>75</v>
      </c>
      <c r="E591" t="s">
        <v>1584</v>
      </c>
      <c r="F591" t="s">
        <v>1585</v>
      </c>
    </row>
    <row r="592" spans="4:6" x14ac:dyDescent="0.25">
      <c r="D592" t="s">
        <v>75</v>
      </c>
      <c r="E592" t="s">
        <v>1586</v>
      </c>
      <c r="F592" t="s">
        <v>1587</v>
      </c>
    </row>
    <row r="593" spans="4:6" x14ac:dyDescent="0.25">
      <c r="D593" t="s">
        <v>75</v>
      </c>
      <c r="E593" t="s">
        <v>1588</v>
      </c>
      <c r="F593" t="s">
        <v>1589</v>
      </c>
    </row>
    <row r="594" spans="4:6" x14ac:dyDescent="0.25">
      <c r="D594" t="s">
        <v>75</v>
      </c>
      <c r="E594" t="s">
        <v>1590</v>
      </c>
      <c r="F594" t="s">
        <v>1591</v>
      </c>
    </row>
    <row r="595" spans="4:6" x14ac:dyDescent="0.25">
      <c r="D595" t="s">
        <v>75</v>
      </c>
      <c r="E595" t="s">
        <v>1592</v>
      </c>
      <c r="F595" t="s">
        <v>1593</v>
      </c>
    </row>
    <row r="596" spans="4:6" x14ac:dyDescent="0.25">
      <c r="D596" t="s">
        <v>75</v>
      </c>
      <c r="E596" t="s">
        <v>1594</v>
      </c>
      <c r="F596" t="s">
        <v>1595</v>
      </c>
    </row>
    <row r="597" spans="4:6" x14ac:dyDescent="0.25">
      <c r="D597" t="s">
        <v>75</v>
      </c>
      <c r="E597" t="s">
        <v>1596</v>
      </c>
      <c r="F597" t="s">
        <v>1597</v>
      </c>
    </row>
    <row r="598" spans="4:6" x14ac:dyDescent="0.25">
      <c r="D598" t="s">
        <v>75</v>
      </c>
      <c r="E598" t="s">
        <v>1598</v>
      </c>
      <c r="F598" t="s">
        <v>1599</v>
      </c>
    </row>
    <row r="599" spans="4:6" x14ac:dyDescent="0.25">
      <c r="D599" t="s">
        <v>75</v>
      </c>
      <c r="E599" t="s">
        <v>1600</v>
      </c>
      <c r="F599" t="s">
        <v>1601</v>
      </c>
    </row>
    <row r="600" spans="4:6" x14ac:dyDescent="0.25">
      <c r="D600" t="s">
        <v>75</v>
      </c>
      <c r="E600" t="s">
        <v>1602</v>
      </c>
      <c r="F600" t="s">
        <v>1603</v>
      </c>
    </row>
    <row r="601" spans="4:6" x14ac:dyDescent="0.25">
      <c r="D601" t="s">
        <v>75</v>
      </c>
      <c r="E601" t="s">
        <v>1604</v>
      </c>
      <c r="F601" t="s">
        <v>1605</v>
      </c>
    </row>
    <row r="602" spans="4:6" x14ac:dyDescent="0.25">
      <c r="D602" t="s">
        <v>75</v>
      </c>
      <c r="E602" t="s">
        <v>1606</v>
      </c>
      <c r="F602" t="s">
        <v>1607</v>
      </c>
    </row>
    <row r="603" spans="4:6" x14ac:dyDescent="0.25">
      <c r="D603" t="s">
        <v>75</v>
      </c>
      <c r="E603" t="s">
        <v>1608</v>
      </c>
      <c r="F603" t="s">
        <v>1609</v>
      </c>
    </row>
    <row r="604" spans="4:6" x14ac:dyDescent="0.25">
      <c r="D604" t="s">
        <v>75</v>
      </c>
      <c r="E604" t="s">
        <v>1610</v>
      </c>
      <c r="F604" t="s">
        <v>1611</v>
      </c>
    </row>
    <row r="605" spans="4:6" x14ac:dyDescent="0.25">
      <c r="D605" t="s">
        <v>75</v>
      </c>
      <c r="E605" t="s">
        <v>1612</v>
      </c>
      <c r="F605" t="s">
        <v>1613</v>
      </c>
    </row>
    <row r="606" spans="4:6" x14ac:dyDescent="0.25">
      <c r="D606" t="s">
        <v>75</v>
      </c>
      <c r="E606" t="s">
        <v>1614</v>
      </c>
      <c r="F606" t="s">
        <v>1615</v>
      </c>
    </row>
    <row r="607" spans="4:6" x14ac:dyDescent="0.25">
      <c r="D607" t="s">
        <v>75</v>
      </c>
      <c r="E607" t="s">
        <v>1616</v>
      </c>
      <c r="F607" t="s">
        <v>1617</v>
      </c>
    </row>
    <row r="608" spans="4:6" x14ac:dyDescent="0.25">
      <c r="D608" t="s">
        <v>75</v>
      </c>
      <c r="E608" t="s">
        <v>1618</v>
      </c>
      <c r="F608" t="s">
        <v>1619</v>
      </c>
    </row>
    <row r="609" spans="4:6" x14ac:dyDescent="0.25">
      <c r="D609" t="s">
        <v>80</v>
      </c>
      <c r="E609" t="s">
        <v>1620</v>
      </c>
      <c r="F609" t="s">
        <v>1621</v>
      </c>
    </row>
    <row r="610" spans="4:6" x14ac:dyDescent="0.25">
      <c r="D610" t="s">
        <v>80</v>
      </c>
      <c r="E610" t="s">
        <v>1622</v>
      </c>
      <c r="F610" t="s">
        <v>1060</v>
      </c>
    </row>
    <row r="611" spans="4:6" x14ac:dyDescent="0.25">
      <c r="D611" t="s">
        <v>80</v>
      </c>
      <c r="E611" t="s">
        <v>1623</v>
      </c>
      <c r="F611" t="s">
        <v>1064</v>
      </c>
    </row>
    <row r="612" spans="4:6" x14ac:dyDescent="0.25">
      <c r="D612" t="s">
        <v>80</v>
      </c>
      <c r="E612" t="s">
        <v>1624</v>
      </c>
      <c r="F612" t="s">
        <v>1068</v>
      </c>
    </row>
    <row r="613" spans="4:6" x14ac:dyDescent="0.25">
      <c r="D613" t="s">
        <v>80</v>
      </c>
      <c r="E613" t="s">
        <v>1625</v>
      </c>
      <c r="F613" t="s">
        <v>1072</v>
      </c>
    </row>
    <row r="614" spans="4:6" x14ac:dyDescent="0.25">
      <c r="D614" t="s">
        <v>80</v>
      </c>
      <c r="E614" t="s">
        <v>1626</v>
      </c>
      <c r="F614" t="s">
        <v>1076</v>
      </c>
    </row>
    <row r="615" spans="4:6" x14ac:dyDescent="0.25">
      <c r="D615" t="s">
        <v>80</v>
      </c>
      <c r="E615" t="s">
        <v>1627</v>
      </c>
      <c r="F615" t="s">
        <v>1080</v>
      </c>
    </row>
    <row r="616" spans="4:6" x14ac:dyDescent="0.25">
      <c r="D616" t="s">
        <v>80</v>
      </c>
      <c r="E616" t="s">
        <v>1628</v>
      </c>
      <c r="F616" t="s">
        <v>1084</v>
      </c>
    </row>
    <row r="617" spans="4:6" x14ac:dyDescent="0.25">
      <c r="D617" t="s">
        <v>80</v>
      </c>
      <c r="E617" t="s">
        <v>1629</v>
      </c>
      <c r="F617" t="s">
        <v>1088</v>
      </c>
    </row>
    <row r="618" spans="4:6" x14ac:dyDescent="0.25">
      <c r="D618" t="s">
        <v>80</v>
      </c>
      <c r="E618" t="s">
        <v>1630</v>
      </c>
      <c r="F618" t="s">
        <v>1092</v>
      </c>
    </row>
    <row r="619" spans="4:6" x14ac:dyDescent="0.25">
      <c r="D619" t="s">
        <v>80</v>
      </c>
      <c r="E619" t="s">
        <v>1631</v>
      </c>
      <c r="F619" t="s">
        <v>1096</v>
      </c>
    </row>
    <row r="620" spans="4:6" x14ac:dyDescent="0.25">
      <c r="D620" t="s">
        <v>80</v>
      </c>
      <c r="E620" t="s">
        <v>1632</v>
      </c>
      <c r="F620" t="s">
        <v>256</v>
      </c>
    </row>
    <row r="621" spans="4:6" x14ac:dyDescent="0.25">
      <c r="D621" t="s">
        <v>80</v>
      </c>
      <c r="E621" t="s">
        <v>1633</v>
      </c>
      <c r="F621" t="s">
        <v>1634</v>
      </c>
    </row>
    <row r="622" spans="4:6" x14ac:dyDescent="0.25">
      <c r="D622" t="s">
        <v>80</v>
      </c>
      <c r="E622" t="s">
        <v>1635</v>
      </c>
      <c r="F622" t="s">
        <v>1636</v>
      </c>
    </row>
    <row r="623" spans="4:6" x14ac:dyDescent="0.25">
      <c r="D623" t="s">
        <v>80</v>
      </c>
      <c r="E623" t="s">
        <v>1637</v>
      </c>
      <c r="F623" t="s">
        <v>1638</v>
      </c>
    </row>
    <row r="624" spans="4:6" x14ac:dyDescent="0.25">
      <c r="D624" t="s">
        <v>80</v>
      </c>
      <c r="E624" t="s">
        <v>1639</v>
      </c>
      <c r="F624" t="s">
        <v>1640</v>
      </c>
    </row>
    <row r="625" spans="4:6" x14ac:dyDescent="0.25">
      <c r="D625" t="s">
        <v>80</v>
      </c>
      <c r="E625" t="s">
        <v>1641</v>
      </c>
      <c r="F625" t="s">
        <v>1642</v>
      </c>
    </row>
    <row r="626" spans="4:6" x14ac:dyDescent="0.25">
      <c r="D626" t="s">
        <v>80</v>
      </c>
      <c r="E626" t="s">
        <v>1643</v>
      </c>
      <c r="F626" t="s">
        <v>1644</v>
      </c>
    </row>
    <row r="627" spans="4:6" x14ac:dyDescent="0.25">
      <c r="D627" t="s">
        <v>80</v>
      </c>
      <c r="E627" t="s">
        <v>1645</v>
      </c>
      <c r="F627" t="s">
        <v>1646</v>
      </c>
    </row>
    <row r="628" spans="4:6" x14ac:dyDescent="0.25">
      <c r="D628" t="s">
        <v>80</v>
      </c>
      <c r="E628" t="s">
        <v>1647</v>
      </c>
      <c r="F628" t="s">
        <v>1648</v>
      </c>
    </row>
    <row r="629" spans="4:6" x14ac:dyDescent="0.25">
      <c r="D629" t="s">
        <v>80</v>
      </c>
      <c r="E629" t="s">
        <v>1649</v>
      </c>
      <c r="F629" t="s">
        <v>1100</v>
      </c>
    </row>
    <row r="630" spans="4:6" x14ac:dyDescent="0.25">
      <c r="D630" t="s">
        <v>80</v>
      </c>
      <c r="E630" t="s">
        <v>1650</v>
      </c>
      <c r="F630" t="s">
        <v>1104</v>
      </c>
    </row>
    <row r="631" spans="4:6" x14ac:dyDescent="0.25">
      <c r="D631" t="s">
        <v>80</v>
      </c>
      <c r="E631" t="s">
        <v>1651</v>
      </c>
      <c r="F631" t="s">
        <v>1108</v>
      </c>
    </row>
    <row r="632" spans="4:6" x14ac:dyDescent="0.25">
      <c r="D632" t="s">
        <v>80</v>
      </c>
      <c r="E632" t="s">
        <v>1652</v>
      </c>
      <c r="F632" t="s">
        <v>260</v>
      </c>
    </row>
    <row r="633" spans="4:6" x14ac:dyDescent="0.25">
      <c r="D633" t="s">
        <v>80</v>
      </c>
      <c r="E633" t="s">
        <v>1653</v>
      </c>
      <c r="F633" t="s">
        <v>1112</v>
      </c>
    </row>
    <row r="634" spans="4:6" x14ac:dyDescent="0.25">
      <c r="D634" t="s">
        <v>80</v>
      </c>
      <c r="E634" t="s">
        <v>1654</v>
      </c>
      <c r="F634" t="s">
        <v>1116</v>
      </c>
    </row>
    <row r="635" spans="4:6" x14ac:dyDescent="0.25">
      <c r="D635" t="s">
        <v>80</v>
      </c>
      <c r="E635" t="s">
        <v>1655</v>
      </c>
      <c r="F635" t="s">
        <v>1656</v>
      </c>
    </row>
    <row r="636" spans="4:6" x14ac:dyDescent="0.25">
      <c r="D636" t="s">
        <v>80</v>
      </c>
      <c r="E636" t="s">
        <v>1657</v>
      </c>
      <c r="F636" t="s">
        <v>1658</v>
      </c>
    </row>
    <row r="637" spans="4:6" x14ac:dyDescent="0.25">
      <c r="D637" t="s">
        <v>80</v>
      </c>
      <c r="E637" t="s">
        <v>1659</v>
      </c>
      <c r="F637" t="s">
        <v>1660</v>
      </c>
    </row>
    <row r="638" spans="4:6" x14ac:dyDescent="0.25">
      <c r="D638" t="s">
        <v>80</v>
      </c>
      <c r="E638" t="s">
        <v>1661</v>
      </c>
      <c r="F638" t="s">
        <v>1662</v>
      </c>
    </row>
    <row r="639" spans="4:6" x14ac:dyDescent="0.25">
      <c r="D639" t="s">
        <v>80</v>
      </c>
      <c r="E639" t="s">
        <v>1663</v>
      </c>
      <c r="F639" t="s">
        <v>1664</v>
      </c>
    </row>
    <row r="640" spans="4:6" x14ac:dyDescent="0.25">
      <c r="D640" t="s">
        <v>80</v>
      </c>
      <c r="E640" t="s">
        <v>1665</v>
      </c>
      <c r="F640" t="s">
        <v>1666</v>
      </c>
    </row>
    <row r="641" spans="4:6" x14ac:dyDescent="0.25">
      <c r="D641" t="s">
        <v>80</v>
      </c>
      <c r="E641" t="s">
        <v>1667</v>
      </c>
      <c r="F641" t="s">
        <v>1668</v>
      </c>
    </row>
    <row r="642" spans="4:6" x14ac:dyDescent="0.25">
      <c r="D642" t="s">
        <v>80</v>
      </c>
      <c r="E642" t="s">
        <v>1669</v>
      </c>
      <c r="F642" t="s">
        <v>1670</v>
      </c>
    </row>
    <row r="643" spans="4:6" x14ac:dyDescent="0.25">
      <c r="D643" t="s">
        <v>80</v>
      </c>
      <c r="E643" t="s">
        <v>1671</v>
      </c>
      <c r="F643" t="s">
        <v>1672</v>
      </c>
    </row>
    <row r="644" spans="4:6" x14ac:dyDescent="0.25">
      <c r="D644" t="s">
        <v>80</v>
      </c>
      <c r="E644" t="s">
        <v>1673</v>
      </c>
      <c r="F644" t="s">
        <v>1674</v>
      </c>
    </row>
    <row r="645" spans="4:6" x14ac:dyDescent="0.25">
      <c r="D645" t="s">
        <v>80</v>
      </c>
      <c r="E645" t="s">
        <v>1675</v>
      </c>
      <c r="F645" t="s">
        <v>1676</v>
      </c>
    </row>
    <row r="646" spans="4:6" x14ac:dyDescent="0.25">
      <c r="D646" t="s">
        <v>80</v>
      </c>
      <c r="E646" t="s">
        <v>1677</v>
      </c>
      <c r="F646" t="s">
        <v>1678</v>
      </c>
    </row>
    <row r="647" spans="4:6" x14ac:dyDescent="0.25">
      <c r="D647" t="s">
        <v>80</v>
      </c>
      <c r="E647" t="s">
        <v>1679</v>
      </c>
      <c r="F647" t="s">
        <v>1680</v>
      </c>
    </row>
    <row r="648" spans="4:6" x14ac:dyDescent="0.25">
      <c r="D648" t="s">
        <v>80</v>
      </c>
      <c r="E648" t="s">
        <v>1681</v>
      </c>
      <c r="F648" t="s">
        <v>1682</v>
      </c>
    </row>
    <row r="649" spans="4:6" x14ac:dyDescent="0.25">
      <c r="D649" t="s">
        <v>80</v>
      </c>
      <c r="E649" t="s">
        <v>1683</v>
      </c>
      <c r="F649" t="s">
        <v>1684</v>
      </c>
    </row>
    <row r="650" spans="4:6" x14ac:dyDescent="0.25">
      <c r="D650" t="s">
        <v>80</v>
      </c>
      <c r="E650" t="s">
        <v>1685</v>
      </c>
      <c r="F650" t="s">
        <v>1686</v>
      </c>
    </row>
    <row r="651" spans="4:6" x14ac:dyDescent="0.25">
      <c r="D651" t="s">
        <v>80</v>
      </c>
      <c r="E651" t="s">
        <v>1687</v>
      </c>
      <c r="F651" t="s">
        <v>1688</v>
      </c>
    </row>
    <row r="652" spans="4:6" x14ac:dyDescent="0.25">
      <c r="D652" t="s">
        <v>80</v>
      </c>
      <c r="E652" t="s">
        <v>1689</v>
      </c>
      <c r="F652" t="s">
        <v>275</v>
      </c>
    </row>
    <row r="653" spans="4:6" x14ac:dyDescent="0.25">
      <c r="D653" t="s">
        <v>80</v>
      </c>
      <c r="E653" t="s">
        <v>1690</v>
      </c>
      <c r="F653" t="s">
        <v>264</v>
      </c>
    </row>
    <row r="654" spans="4:6" x14ac:dyDescent="0.25">
      <c r="D654" t="s">
        <v>80</v>
      </c>
      <c r="E654" t="s">
        <v>1691</v>
      </c>
      <c r="F654" t="s">
        <v>268</v>
      </c>
    </row>
    <row r="655" spans="4:6" x14ac:dyDescent="0.25">
      <c r="D655" t="s">
        <v>80</v>
      </c>
      <c r="E655" t="s">
        <v>1692</v>
      </c>
      <c r="F655" t="s">
        <v>1693</v>
      </c>
    </row>
    <row r="656" spans="4:6" x14ac:dyDescent="0.25">
      <c r="D656" t="s">
        <v>80</v>
      </c>
      <c r="E656" t="s">
        <v>1694</v>
      </c>
      <c r="F656" t="s">
        <v>1695</v>
      </c>
    </row>
    <row r="657" spans="4:6" x14ac:dyDescent="0.25">
      <c r="D657" t="s">
        <v>80</v>
      </c>
      <c r="E657" t="s">
        <v>1696</v>
      </c>
      <c r="F657" t="s">
        <v>1697</v>
      </c>
    </row>
    <row r="658" spans="4:6" x14ac:dyDescent="0.25">
      <c r="D658" t="s">
        <v>80</v>
      </c>
      <c r="E658" t="s">
        <v>1698</v>
      </c>
      <c r="F658" t="s">
        <v>1699</v>
      </c>
    </row>
    <row r="659" spans="4:6" x14ac:dyDescent="0.25">
      <c r="D659" t="s">
        <v>80</v>
      </c>
      <c r="E659" t="s">
        <v>1700</v>
      </c>
      <c r="F659" t="s">
        <v>1701</v>
      </c>
    </row>
    <row r="660" spans="4:6" x14ac:dyDescent="0.25">
      <c r="D660" t="s">
        <v>80</v>
      </c>
      <c r="E660" t="s">
        <v>1702</v>
      </c>
      <c r="F660" t="s">
        <v>252</v>
      </c>
    </row>
    <row r="661" spans="4:6" x14ac:dyDescent="0.25">
      <c r="D661" t="s">
        <v>80</v>
      </c>
      <c r="E661" t="s">
        <v>1703</v>
      </c>
      <c r="F661" t="s">
        <v>278</v>
      </c>
    </row>
    <row r="662" spans="4:6" x14ac:dyDescent="0.25">
      <c r="D662" t="s">
        <v>80</v>
      </c>
      <c r="E662" t="s">
        <v>1704</v>
      </c>
      <c r="F662" t="s">
        <v>1705</v>
      </c>
    </row>
    <row r="663" spans="4:6" x14ac:dyDescent="0.25">
      <c r="D663" t="s">
        <v>80</v>
      </c>
      <c r="E663" t="s">
        <v>1706</v>
      </c>
      <c r="F663" t="s">
        <v>1707</v>
      </c>
    </row>
    <row r="664" spans="4:6" x14ac:dyDescent="0.25">
      <c r="D664" t="s">
        <v>80</v>
      </c>
      <c r="E664" t="s">
        <v>1708</v>
      </c>
      <c r="F664" t="s">
        <v>1709</v>
      </c>
    </row>
    <row r="665" spans="4:6" x14ac:dyDescent="0.25">
      <c r="D665" t="s">
        <v>80</v>
      </c>
      <c r="E665" t="s">
        <v>1710</v>
      </c>
      <c r="F665" t="s">
        <v>1711</v>
      </c>
    </row>
    <row r="666" spans="4:6" x14ac:dyDescent="0.25">
      <c r="D666" t="s">
        <v>80</v>
      </c>
      <c r="E666" t="s">
        <v>1712</v>
      </c>
      <c r="F666" t="s">
        <v>1713</v>
      </c>
    </row>
    <row r="667" spans="4:6" x14ac:dyDescent="0.25">
      <c r="D667" t="s">
        <v>80</v>
      </c>
      <c r="E667" t="s">
        <v>1714</v>
      </c>
      <c r="F667" t="s">
        <v>272</v>
      </c>
    </row>
    <row r="668" spans="4:6" x14ac:dyDescent="0.25">
      <c r="D668" t="s">
        <v>80</v>
      </c>
      <c r="E668" t="s">
        <v>1715</v>
      </c>
      <c r="F668" t="s">
        <v>1716</v>
      </c>
    </row>
    <row r="669" spans="4:6" x14ac:dyDescent="0.25">
      <c r="D669" t="s">
        <v>80</v>
      </c>
      <c r="E669" t="s">
        <v>1717</v>
      </c>
      <c r="F669" t="s">
        <v>1718</v>
      </c>
    </row>
    <row r="670" spans="4:6" x14ac:dyDescent="0.25">
      <c r="D670" t="s">
        <v>80</v>
      </c>
      <c r="E670" t="s">
        <v>1719</v>
      </c>
      <c r="F670" t="s">
        <v>1720</v>
      </c>
    </row>
    <row r="671" spans="4:6" x14ac:dyDescent="0.25">
      <c r="D671" t="s">
        <v>80</v>
      </c>
      <c r="E671" t="s">
        <v>1721</v>
      </c>
      <c r="F671" t="s">
        <v>1722</v>
      </c>
    </row>
    <row r="672" spans="4:6" x14ac:dyDescent="0.25">
      <c r="D672" t="s">
        <v>80</v>
      </c>
      <c r="E672" t="s">
        <v>1723</v>
      </c>
      <c r="F672" t="s">
        <v>1724</v>
      </c>
    </row>
    <row r="673" spans="4:6" x14ac:dyDescent="0.25">
      <c r="D673" t="s">
        <v>80</v>
      </c>
      <c r="E673" t="s">
        <v>1725</v>
      </c>
      <c r="F673" t="s">
        <v>1726</v>
      </c>
    </row>
    <row r="674" spans="4:6" x14ac:dyDescent="0.25">
      <c r="D674" t="s">
        <v>80</v>
      </c>
      <c r="E674" t="s">
        <v>1727</v>
      </c>
      <c r="F674" t="s">
        <v>1728</v>
      </c>
    </row>
    <row r="675" spans="4:6" x14ac:dyDescent="0.25">
      <c r="D675" t="s">
        <v>80</v>
      </c>
      <c r="E675" t="s">
        <v>1729</v>
      </c>
      <c r="F675" t="s">
        <v>1730</v>
      </c>
    </row>
    <row r="676" spans="4:6" x14ac:dyDescent="0.25">
      <c r="D676" t="s">
        <v>80</v>
      </c>
      <c r="E676" t="s">
        <v>1731</v>
      </c>
      <c r="F676" t="s">
        <v>1732</v>
      </c>
    </row>
    <row r="677" spans="4:6" x14ac:dyDescent="0.25">
      <c r="D677" t="s">
        <v>80</v>
      </c>
      <c r="E677" t="s">
        <v>1733</v>
      </c>
      <c r="F677" t="s">
        <v>1734</v>
      </c>
    </row>
    <row r="678" spans="4:6" x14ac:dyDescent="0.25">
      <c r="D678" t="s">
        <v>80</v>
      </c>
      <c r="E678" t="s">
        <v>1735</v>
      </c>
      <c r="F678" t="s">
        <v>1736</v>
      </c>
    </row>
    <row r="679" spans="4:6" x14ac:dyDescent="0.25">
      <c r="D679" t="s">
        <v>80</v>
      </c>
      <c r="E679" t="s">
        <v>1737</v>
      </c>
      <c r="F679" t="s">
        <v>1738</v>
      </c>
    </row>
    <row r="680" spans="4:6" x14ac:dyDescent="0.25">
      <c r="D680" t="s">
        <v>80</v>
      </c>
      <c r="E680" t="s">
        <v>1739</v>
      </c>
      <c r="F680" t="s">
        <v>1740</v>
      </c>
    </row>
    <row r="681" spans="4:6" x14ac:dyDescent="0.25">
      <c r="D681" t="s">
        <v>59</v>
      </c>
      <c r="E681" t="s">
        <v>1741</v>
      </c>
      <c r="F681" t="s">
        <v>1742</v>
      </c>
    </row>
    <row r="682" spans="4:6" x14ac:dyDescent="0.25">
      <c r="D682" t="s">
        <v>59</v>
      </c>
      <c r="E682" t="s">
        <v>1743</v>
      </c>
      <c r="F682" t="s">
        <v>1744</v>
      </c>
    </row>
    <row r="683" spans="4:6" x14ac:dyDescent="0.25">
      <c r="D683" t="s">
        <v>59</v>
      </c>
      <c r="E683" t="s">
        <v>1741</v>
      </c>
      <c r="F683" t="s">
        <v>1745</v>
      </c>
    </row>
    <row r="684" spans="4:6" x14ac:dyDescent="0.25">
      <c r="D684" t="s">
        <v>59</v>
      </c>
      <c r="E684" t="s">
        <v>1746</v>
      </c>
      <c r="F684" t="s">
        <v>1747</v>
      </c>
    </row>
    <row r="685" spans="4:6" x14ac:dyDescent="0.25">
      <c r="D685" t="s">
        <v>59</v>
      </c>
      <c r="E685" t="s">
        <v>1748</v>
      </c>
      <c r="F685" t="s">
        <v>1749</v>
      </c>
    </row>
    <row r="686" spans="4:6" x14ac:dyDescent="0.25">
      <c r="D686" t="s">
        <v>59</v>
      </c>
      <c r="E686" t="s">
        <v>1750</v>
      </c>
      <c r="F686" t="s">
        <v>1751</v>
      </c>
    </row>
    <row r="687" spans="4:6" x14ac:dyDescent="0.25">
      <c r="D687" t="s">
        <v>59</v>
      </c>
      <c r="E687" t="s">
        <v>1752</v>
      </c>
      <c r="F687" t="s">
        <v>1753</v>
      </c>
    </row>
    <row r="688" spans="4:6" x14ac:dyDescent="0.25">
      <c r="D688" t="s">
        <v>59</v>
      </c>
      <c r="E688" t="s">
        <v>1754</v>
      </c>
      <c r="F688" t="s">
        <v>1755</v>
      </c>
    </row>
    <row r="689" spans="4:6" x14ac:dyDescent="0.25">
      <c r="D689" t="s">
        <v>59</v>
      </c>
      <c r="E689" t="s">
        <v>1756</v>
      </c>
      <c r="F689" t="s">
        <v>1757</v>
      </c>
    </row>
    <row r="690" spans="4:6" x14ac:dyDescent="0.25">
      <c r="D690" t="s">
        <v>59</v>
      </c>
      <c r="E690" t="s">
        <v>1758</v>
      </c>
      <c r="F690" t="s">
        <v>1759</v>
      </c>
    </row>
    <row r="691" spans="4:6" x14ac:dyDescent="0.25">
      <c r="D691" t="s">
        <v>59</v>
      </c>
      <c r="E691" t="s">
        <v>1760</v>
      </c>
      <c r="F691" t="s">
        <v>1761</v>
      </c>
    </row>
    <row r="692" spans="4:6" x14ac:dyDescent="0.25">
      <c r="D692" t="s">
        <v>59</v>
      </c>
      <c r="E692" t="s">
        <v>1762</v>
      </c>
      <c r="F692" t="s">
        <v>1763</v>
      </c>
    </row>
    <row r="693" spans="4:6" x14ac:dyDescent="0.25">
      <c r="D693" t="s">
        <v>59</v>
      </c>
      <c r="E693" t="s">
        <v>1764</v>
      </c>
      <c r="F693" t="s">
        <v>1765</v>
      </c>
    </row>
    <row r="694" spans="4:6" x14ac:dyDescent="0.25">
      <c r="D694" t="s">
        <v>59</v>
      </c>
      <c r="E694" t="s">
        <v>1766</v>
      </c>
      <c r="F694" t="s">
        <v>1767</v>
      </c>
    </row>
    <row r="695" spans="4:6" x14ac:dyDescent="0.25">
      <c r="D695" t="s">
        <v>59</v>
      </c>
      <c r="E695" t="s">
        <v>1768</v>
      </c>
      <c r="F695" t="s">
        <v>1769</v>
      </c>
    </row>
    <row r="696" spans="4:6" x14ac:dyDescent="0.25">
      <c r="D696" t="s">
        <v>59</v>
      </c>
      <c r="E696" t="s">
        <v>1770</v>
      </c>
      <c r="F696" t="s">
        <v>1771</v>
      </c>
    </row>
    <row r="697" spans="4:6" x14ac:dyDescent="0.25">
      <c r="D697" t="s">
        <v>59</v>
      </c>
      <c r="E697" t="s">
        <v>1772</v>
      </c>
      <c r="F697" t="s">
        <v>1773</v>
      </c>
    </row>
    <row r="698" spans="4:6" x14ac:dyDescent="0.25">
      <c r="D698" t="s">
        <v>59</v>
      </c>
      <c r="E698" t="s">
        <v>1774</v>
      </c>
      <c r="F698" t="s">
        <v>1775</v>
      </c>
    </row>
    <row r="699" spans="4:6" x14ac:dyDescent="0.25">
      <c r="D699" t="s">
        <v>59</v>
      </c>
      <c r="E699" t="s">
        <v>1776</v>
      </c>
      <c r="F699" t="s">
        <v>1777</v>
      </c>
    </row>
    <row r="700" spans="4:6" x14ac:dyDescent="0.25">
      <c r="D700" t="s">
        <v>59</v>
      </c>
      <c r="E700" t="s">
        <v>1778</v>
      </c>
      <c r="F700" t="s">
        <v>1779</v>
      </c>
    </row>
    <row r="701" spans="4:6" x14ac:dyDescent="0.25">
      <c r="D701" t="s">
        <v>59</v>
      </c>
      <c r="E701" t="s">
        <v>1780</v>
      </c>
      <c r="F701" t="s">
        <v>1781</v>
      </c>
    </row>
    <row r="702" spans="4:6" x14ac:dyDescent="0.25">
      <c r="D702" t="s">
        <v>59</v>
      </c>
      <c r="E702" t="s">
        <v>1782</v>
      </c>
      <c r="F702" t="s">
        <v>1783</v>
      </c>
    </row>
    <row r="703" spans="4:6" x14ac:dyDescent="0.25">
      <c r="D703" t="s">
        <v>59</v>
      </c>
      <c r="E703" t="s">
        <v>1784</v>
      </c>
      <c r="F703" t="s">
        <v>363</v>
      </c>
    </row>
    <row r="704" spans="4:6" x14ac:dyDescent="0.25">
      <c r="D704" t="s">
        <v>59</v>
      </c>
      <c r="E704" t="s">
        <v>1785</v>
      </c>
      <c r="F704" t="s">
        <v>367</v>
      </c>
    </row>
    <row r="705" spans="4:6" x14ac:dyDescent="0.25">
      <c r="D705" t="s">
        <v>59</v>
      </c>
      <c r="E705" t="s">
        <v>1786</v>
      </c>
      <c r="F705" t="s">
        <v>371</v>
      </c>
    </row>
    <row r="706" spans="4:6" x14ac:dyDescent="0.25">
      <c r="D706" t="s">
        <v>59</v>
      </c>
      <c r="E706" t="s">
        <v>1787</v>
      </c>
      <c r="F706" t="s">
        <v>1788</v>
      </c>
    </row>
    <row r="707" spans="4:6" x14ac:dyDescent="0.25">
      <c r="D707" t="s">
        <v>59</v>
      </c>
      <c r="E707" t="s">
        <v>1789</v>
      </c>
      <c r="F707" t="s">
        <v>1790</v>
      </c>
    </row>
    <row r="708" spans="4:6" x14ac:dyDescent="0.25">
      <c r="D708" t="s">
        <v>59</v>
      </c>
      <c r="E708" t="s">
        <v>1791</v>
      </c>
      <c r="F708" t="s">
        <v>1792</v>
      </c>
    </row>
    <row r="709" spans="4:6" x14ac:dyDescent="0.25">
      <c r="D709" t="s">
        <v>59</v>
      </c>
      <c r="E709" t="s">
        <v>1793</v>
      </c>
      <c r="F709" t="s">
        <v>1794</v>
      </c>
    </row>
    <row r="710" spans="4:6" x14ac:dyDescent="0.25">
      <c r="D710" t="s">
        <v>59</v>
      </c>
      <c r="E710" t="s">
        <v>1795</v>
      </c>
      <c r="F710" t="s">
        <v>1796</v>
      </c>
    </row>
    <row r="711" spans="4:6" x14ac:dyDescent="0.25">
      <c r="D711" t="s">
        <v>59</v>
      </c>
      <c r="E711" t="s">
        <v>1797</v>
      </c>
      <c r="F711" t="s">
        <v>1798</v>
      </c>
    </row>
    <row r="712" spans="4:6" x14ac:dyDescent="0.25">
      <c r="D712" t="s">
        <v>59</v>
      </c>
      <c r="E712" t="s">
        <v>1799</v>
      </c>
      <c r="F712" t="s">
        <v>353</v>
      </c>
    </row>
    <row r="713" spans="4:6" x14ac:dyDescent="0.25">
      <c r="D713" t="s">
        <v>59</v>
      </c>
      <c r="E713" t="s">
        <v>1800</v>
      </c>
      <c r="F713" t="s">
        <v>357</v>
      </c>
    </row>
    <row r="714" spans="4:6" x14ac:dyDescent="0.25">
      <c r="D714" t="s">
        <v>59</v>
      </c>
      <c r="E714" t="s">
        <v>1801</v>
      </c>
      <c r="F714" t="s">
        <v>360</v>
      </c>
    </row>
    <row r="715" spans="4:6" x14ac:dyDescent="0.25">
      <c r="D715" t="s">
        <v>59</v>
      </c>
      <c r="E715" t="s">
        <v>1802</v>
      </c>
      <c r="F715" t="s">
        <v>1803</v>
      </c>
    </row>
    <row r="716" spans="4:6" x14ac:dyDescent="0.25">
      <c r="D716" t="s">
        <v>59</v>
      </c>
      <c r="E716" t="s">
        <v>1804</v>
      </c>
      <c r="F716" t="s">
        <v>1805</v>
      </c>
    </row>
    <row r="717" spans="4:6" x14ac:dyDescent="0.25">
      <c r="D717" t="s">
        <v>59</v>
      </c>
      <c r="E717" t="s">
        <v>1806</v>
      </c>
      <c r="F717" t="s">
        <v>1807</v>
      </c>
    </row>
    <row r="718" spans="4:6" x14ac:dyDescent="0.25">
      <c r="D718" t="s">
        <v>59</v>
      </c>
      <c r="E718" t="s">
        <v>1808</v>
      </c>
      <c r="F718" t="s">
        <v>1809</v>
      </c>
    </row>
    <row r="719" spans="4:6" x14ac:dyDescent="0.25">
      <c r="D719" t="s">
        <v>59</v>
      </c>
      <c r="E719" t="s">
        <v>1810</v>
      </c>
      <c r="F719" t="s">
        <v>1811</v>
      </c>
    </row>
    <row r="720" spans="4:6" x14ac:dyDescent="0.25">
      <c r="D720" t="s">
        <v>59</v>
      </c>
      <c r="E720" t="s">
        <v>1812</v>
      </c>
      <c r="F720" t="s">
        <v>1813</v>
      </c>
    </row>
    <row r="721" spans="4:6" x14ac:dyDescent="0.25">
      <c r="D721" t="s">
        <v>59</v>
      </c>
      <c r="E721" t="s">
        <v>1814</v>
      </c>
      <c r="F721" t="s">
        <v>1815</v>
      </c>
    </row>
    <row r="722" spans="4:6" x14ac:dyDescent="0.25">
      <c r="D722" t="s">
        <v>59</v>
      </c>
      <c r="E722" t="s">
        <v>1816</v>
      </c>
      <c r="F722" t="s">
        <v>1817</v>
      </c>
    </row>
    <row r="723" spans="4:6" x14ac:dyDescent="0.25">
      <c r="D723" t="s">
        <v>59</v>
      </c>
      <c r="E723" t="s">
        <v>1818</v>
      </c>
      <c r="F723" t="s">
        <v>1819</v>
      </c>
    </row>
    <row r="724" spans="4:6" x14ac:dyDescent="0.25">
      <c r="D724" t="s">
        <v>59</v>
      </c>
      <c r="E724" t="s">
        <v>1820</v>
      </c>
      <c r="F724" t="s">
        <v>1821</v>
      </c>
    </row>
    <row r="725" spans="4:6" x14ac:dyDescent="0.25">
      <c r="D725" t="s">
        <v>59</v>
      </c>
      <c r="E725" t="s">
        <v>1822</v>
      </c>
      <c r="F725" t="s">
        <v>1823</v>
      </c>
    </row>
    <row r="726" spans="4:6" x14ac:dyDescent="0.25">
      <c r="D726" t="s">
        <v>59</v>
      </c>
      <c r="E726" t="s">
        <v>1824</v>
      </c>
      <c r="F726" t="s">
        <v>1825</v>
      </c>
    </row>
    <row r="727" spans="4:6" x14ac:dyDescent="0.25">
      <c r="D727" t="s">
        <v>59</v>
      </c>
      <c r="E727" t="s">
        <v>1826</v>
      </c>
      <c r="F727" t="s">
        <v>1827</v>
      </c>
    </row>
    <row r="728" spans="4:6" x14ac:dyDescent="0.25">
      <c r="D728" t="s">
        <v>59</v>
      </c>
      <c r="E728" t="s">
        <v>1828</v>
      </c>
      <c r="F728" t="s">
        <v>1829</v>
      </c>
    </row>
    <row r="729" spans="4:6" x14ac:dyDescent="0.25">
      <c r="D729" t="s">
        <v>59</v>
      </c>
      <c r="E729" t="s">
        <v>1830</v>
      </c>
      <c r="F729" t="s">
        <v>1831</v>
      </c>
    </row>
    <row r="730" spans="4:6" x14ac:dyDescent="0.25">
      <c r="D730" t="s">
        <v>59</v>
      </c>
      <c r="E730" t="s">
        <v>1832</v>
      </c>
      <c r="F730" t="s">
        <v>1833</v>
      </c>
    </row>
    <row r="731" spans="4:6" x14ac:dyDescent="0.25">
      <c r="D731" t="s">
        <v>59</v>
      </c>
      <c r="E731" t="s">
        <v>1834</v>
      </c>
      <c r="F731" t="s">
        <v>1835</v>
      </c>
    </row>
    <row r="732" spans="4:6" x14ac:dyDescent="0.25">
      <c r="D732" t="s">
        <v>59</v>
      </c>
      <c r="E732" t="s">
        <v>1836</v>
      </c>
      <c r="F732" t="s">
        <v>1837</v>
      </c>
    </row>
    <row r="733" spans="4:6" x14ac:dyDescent="0.25">
      <c r="D733" t="s">
        <v>59</v>
      </c>
      <c r="E733" t="s">
        <v>1838</v>
      </c>
      <c r="F733" t="s">
        <v>1839</v>
      </c>
    </row>
    <row r="734" spans="4:6" x14ac:dyDescent="0.25">
      <c r="D734" t="s">
        <v>59</v>
      </c>
      <c r="E734" t="s">
        <v>1840</v>
      </c>
      <c r="F734" t="s">
        <v>1841</v>
      </c>
    </row>
    <row r="735" spans="4:6" x14ac:dyDescent="0.25">
      <c r="D735" t="s">
        <v>59</v>
      </c>
      <c r="E735" t="s">
        <v>1842</v>
      </c>
      <c r="F735" t="s">
        <v>1843</v>
      </c>
    </row>
    <row r="736" spans="4:6" x14ac:dyDescent="0.25">
      <c r="D736" t="s">
        <v>59</v>
      </c>
      <c r="E736" t="s">
        <v>1844</v>
      </c>
      <c r="F736" t="s">
        <v>1845</v>
      </c>
    </row>
    <row r="737" spans="4:6" x14ac:dyDescent="0.25">
      <c r="D737" t="s">
        <v>59</v>
      </c>
      <c r="E737" t="s">
        <v>1846</v>
      </c>
      <c r="F737" t="s">
        <v>1847</v>
      </c>
    </row>
    <row r="738" spans="4:6" x14ac:dyDescent="0.25">
      <c r="D738" t="s">
        <v>59</v>
      </c>
      <c r="E738" t="s">
        <v>1848</v>
      </c>
      <c r="F738" t="s">
        <v>1849</v>
      </c>
    </row>
    <row r="739" spans="4:6" x14ac:dyDescent="0.25">
      <c r="D739" t="s">
        <v>59</v>
      </c>
      <c r="E739" t="s">
        <v>1850</v>
      </c>
      <c r="F739" t="s">
        <v>1851</v>
      </c>
    </row>
    <row r="740" spans="4:6" x14ac:dyDescent="0.25">
      <c r="D740" t="s">
        <v>59</v>
      </c>
      <c r="E740" t="s">
        <v>1852</v>
      </c>
      <c r="F740" t="s">
        <v>1853</v>
      </c>
    </row>
    <row r="741" spans="4:6" x14ac:dyDescent="0.25">
      <c r="D741" t="s">
        <v>59</v>
      </c>
      <c r="E741" t="s">
        <v>1854</v>
      </c>
      <c r="F741" t="s">
        <v>1855</v>
      </c>
    </row>
    <row r="742" spans="4:6" x14ac:dyDescent="0.25">
      <c r="D742" t="s">
        <v>59</v>
      </c>
      <c r="E742" t="s">
        <v>1856</v>
      </c>
      <c r="F742" t="s">
        <v>1857</v>
      </c>
    </row>
    <row r="743" spans="4:6" x14ac:dyDescent="0.25">
      <c r="D743" t="s">
        <v>59</v>
      </c>
      <c r="E743" t="s">
        <v>1858</v>
      </c>
      <c r="F743" t="s">
        <v>1859</v>
      </c>
    </row>
    <row r="744" spans="4:6" x14ac:dyDescent="0.25">
      <c r="D744" t="s">
        <v>59</v>
      </c>
      <c r="E744" t="s">
        <v>1860</v>
      </c>
      <c r="F744" t="s">
        <v>1861</v>
      </c>
    </row>
    <row r="745" spans="4:6" x14ac:dyDescent="0.25">
      <c r="D745" t="s">
        <v>59</v>
      </c>
      <c r="E745" t="s">
        <v>1862</v>
      </c>
      <c r="F745" t="s">
        <v>1863</v>
      </c>
    </row>
    <row r="746" spans="4:6" x14ac:dyDescent="0.25">
      <c r="D746" t="s">
        <v>59</v>
      </c>
      <c r="E746" t="s">
        <v>1864</v>
      </c>
      <c r="F746" t="s">
        <v>1865</v>
      </c>
    </row>
    <row r="747" spans="4:6" x14ac:dyDescent="0.25">
      <c r="D747" t="s">
        <v>59</v>
      </c>
      <c r="E747" t="s">
        <v>1866</v>
      </c>
      <c r="F747" t="s">
        <v>1867</v>
      </c>
    </row>
    <row r="748" spans="4:6" x14ac:dyDescent="0.25">
      <c r="D748" t="s">
        <v>59</v>
      </c>
      <c r="E748" t="s">
        <v>1868</v>
      </c>
      <c r="F748" t="s">
        <v>1869</v>
      </c>
    </row>
    <row r="749" spans="4:6" x14ac:dyDescent="0.25">
      <c r="D749" t="s">
        <v>59</v>
      </c>
      <c r="E749" t="s">
        <v>1870</v>
      </c>
      <c r="F749" t="s">
        <v>1871</v>
      </c>
    </row>
    <row r="750" spans="4:6" x14ac:dyDescent="0.25">
      <c r="D750" t="s">
        <v>59</v>
      </c>
      <c r="E750" t="s">
        <v>1872</v>
      </c>
      <c r="F750" t="s">
        <v>1873</v>
      </c>
    </row>
    <row r="751" spans="4:6" x14ac:dyDescent="0.25">
      <c r="D751" t="s">
        <v>59</v>
      </c>
      <c r="E751" t="s">
        <v>1874</v>
      </c>
      <c r="F751" t="s">
        <v>1875</v>
      </c>
    </row>
    <row r="752" spans="4:6" x14ac:dyDescent="0.25">
      <c r="D752" t="s">
        <v>59</v>
      </c>
      <c r="E752" t="s">
        <v>1876</v>
      </c>
      <c r="F752" t="s">
        <v>1877</v>
      </c>
    </row>
    <row r="753" spans="4:6" x14ac:dyDescent="0.25">
      <c r="D753" t="s">
        <v>59</v>
      </c>
      <c r="E753" t="s">
        <v>1878</v>
      </c>
      <c r="F753" t="s">
        <v>1879</v>
      </c>
    </row>
    <row r="754" spans="4:6" x14ac:dyDescent="0.25">
      <c r="D754" t="s">
        <v>59</v>
      </c>
      <c r="E754" t="s">
        <v>1880</v>
      </c>
      <c r="F754" t="s">
        <v>1881</v>
      </c>
    </row>
    <row r="755" spans="4:6" x14ac:dyDescent="0.25">
      <c r="D755" t="s">
        <v>59</v>
      </c>
      <c r="E755" t="s">
        <v>1882</v>
      </c>
      <c r="F755" t="s">
        <v>1883</v>
      </c>
    </row>
    <row r="756" spans="4:6" x14ac:dyDescent="0.25">
      <c r="D756" t="s">
        <v>59</v>
      </c>
      <c r="E756" t="s">
        <v>1884</v>
      </c>
      <c r="F756" t="s">
        <v>1885</v>
      </c>
    </row>
    <row r="757" spans="4:6" x14ac:dyDescent="0.25">
      <c r="D757" t="s">
        <v>59</v>
      </c>
      <c r="E757" t="s">
        <v>1886</v>
      </c>
      <c r="F757" t="s">
        <v>1887</v>
      </c>
    </row>
    <row r="758" spans="4:6" x14ac:dyDescent="0.25">
      <c r="D758" t="s">
        <v>59</v>
      </c>
      <c r="E758" t="s">
        <v>1888</v>
      </c>
      <c r="F758" t="s">
        <v>1889</v>
      </c>
    </row>
    <row r="759" spans="4:6" x14ac:dyDescent="0.25">
      <c r="D759" t="s">
        <v>59</v>
      </c>
      <c r="E759" t="s">
        <v>1890</v>
      </c>
      <c r="F759" t="s">
        <v>1891</v>
      </c>
    </row>
    <row r="760" spans="4:6" x14ac:dyDescent="0.25">
      <c r="D760" t="s">
        <v>59</v>
      </c>
      <c r="E760" t="s">
        <v>1892</v>
      </c>
      <c r="F760" t="s">
        <v>1893</v>
      </c>
    </row>
    <row r="761" spans="4:6" x14ac:dyDescent="0.25">
      <c r="D761" t="s">
        <v>59</v>
      </c>
      <c r="E761" t="s">
        <v>1894</v>
      </c>
      <c r="F761" t="s">
        <v>1895</v>
      </c>
    </row>
    <row r="762" spans="4:6" x14ac:dyDescent="0.25">
      <c r="D762" t="s">
        <v>59</v>
      </c>
      <c r="E762" t="s">
        <v>1896</v>
      </c>
      <c r="F762" t="s">
        <v>1897</v>
      </c>
    </row>
    <row r="763" spans="4:6" x14ac:dyDescent="0.25">
      <c r="D763" t="s">
        <v>59</v>
      </c>
      <c r="E763" t="s">
        <v>1898</v>
      </c>
      <c r="F763" t="s">
        <v>1899</v>
      </c>
    </row>
    <row r="764" spans="4:6" x14ac:dyDescent="0.25">
      <c r="D764" t="s">
        <v>59</v>
      </c>
      <c r="E764" t="s">
        <v>1900</v>
      </c>
      <c r="F764" t="s">
        <v>1901</v>
      </c>
    </row>
    <row r="765" spans="4:6" x14ac:dyDescent="0.25">
      <c r="D765" t="s">
        <v>59</v>
      </c>
      <c r="E765" t="s">
        <v>1902</v>
      </c>
      <c r="F765" t="s">
        <v>1903</v>
      </c>
    </row>
    <row r="766" spans="4:6" x14ac:dyDescent="0.25">
      <c r="D766" t="s">
        <v>59</v>
      </c>
      <c r="E766" t="s">
        <v>1904</v>
      </c>
      <c r="F766" t="s">
        <v>1905</v>
      </c>
    </row>
    <row r="767" spans="4:6" x14ac:dyDescent="0.25">
      <c r="D767" t="s">
        <v>59</v>
      </c>
      <c r="E767" t="s">
        <v>1900</v>
      </c>
      <c r="F767" t="s">
        <v>1906</v>
      </c>
    </row>
    <row r="768" spans="4:6" x14ac:dyDescent="0.25">
      <c r="D768" t="s">
        <v>59</v>
      </c>
      <c r="E768" t="s">
        <v>1902</v>
      </c>
      <c r="F768" t="s">
        <v>1907</v>
      </c>
    </row>
    <row r="769" spans="4:6" x14ac:dyDescent="0.25">
      <c r="D769" t="s">
        <v>59</v>
      </c>
      <c r="E769" t="s">
        <v>1904</v>
      </c>
      <c r="F769" t="s">
        <v>1908</v>
      </c>
    </row>
    <row r="770" spans="4:6" x14ac:dyDescent="0.25">
      <c r="D770" t="s">
        <v>59</v>
      </c>
      <c r="E770" t="s">
        <v>1909</v>
      </c>
      <c r="F770" t="s">
        <v>1910</v>
      </c>
    </row>
    <row r="771" spans="4:6" x14ac:dyDescent="0.25">
      <c r="D771" t="s">
        <v>59</v>
      </c>
      <c r="E771" t="s">
        <v>1911</v>
      </c>
      <c r="F771" t="s">
        <v>1912</v>
      </c>
    </row>
    <row r="772" spans="4:6" x14ac:dyDescent="0.25">
      <c r="D772" t="s">
        <v>59</v>
      </c>
      <c r="E772" t="s">
        <v>1913</v>
      </c>
      <c r="F772" t="s">
        <v>1914</v>
      </c>
    </row>
    <row r="773" spans="4:6" x14ac:dyDescent="0.25">
      <c r="D773" t="s">
        <v>59</v>
      </c>
      <c r="E773" t="s">
        <v>1915</v>
      </c>
      <c r="F773" t="s">
        <v>1916</v>
      </c>
    </row>
    <row r="774" spans="4:6" x14ac:dyDescent="0.25">
      <c r="D774" t="s">
        <v>59</v>
      </c>
      <c r="E774" t="s">
        <v>1917</v>
      </c>
      <c r="F774" t="s">
        <v>1918</v>
      </c>
    </row>
    <row r="775" spans="4:6" x14ac:dyDescent="0.25">
      <c r="D775" t="s">
        <v>59</v>
      </c>
      <c r="E775" t="s">
        <v>1919</v>
      </c>
      <c r="F775" t="s">
        <v>1920</v>
      </c>
    </row>
    <row r="776" spans="4:6" x14ac:dyDescent="0.25">
      <c r="D776" t="s">
        <v>59</v>
      </c>
      <c r="E776" t="s">
        <v>1921</v>
      </c>
      <c r="F776" t="s">
        <v>1922</v>
      </c>
    </row>
    <row r="777" spans="4:6" x14ac:dyDescent="0.25">
      <c r="D777" t="s">
        <v>59</v>
      </c>
      <c r="E777" t="s">
        <v>1923</v>
      </c>
      <c r="F777" t="s">
        <v>1924</v>
      </c>
    </row>
    <row r="778" spans="4:6" x14ac:dyDescent="0.25">
      <c r="D778" t="s">
        <v>59</v>
      </c>
      <c r="E778" t="s">
        <v>1925</v>
      </c>
      <c r="F778" t="s">
        <v>1926</v>
      </c>
    </row>
    <row r="779" spans="4:6" x14ac:dyDescent="0.25">
      <c r="D779" t="s">
        <v>59</v>
      </c>
      <c r="E779" t="s">
        <v>1927</v>
      </c>
      <c r="F779" t="s">
        <v>1928</v>
      </c>
    </row>
    <row r="780" spans="4:6" x14ac:dyDescent="0.25">
      <c r="D780" t="s">
        <v>59</v>
      </c>
      <c r="E780" t="s">
        <v>1929</v>
      </c>
      <c r="F780" t="s">
        <v>1930</v>
      </c>
    </row>
    <row r="781" spans="4:6" x14ac:dyDescent="0.25">
      <c r="D781" t="s">
        <v>59</v>
      </c>
      <c r="E781" t="s">
        <v>1931</v>
      </c>
      <c r="F781" t="s">
        <v>1932</v>
      </c>
    </row>
    <row r="782" spans="4:6" x14ac:dyDescent="0.25">
      <c r="D782" t="s">
        <v>59</v>
      </c>
      <c r="E782" t="s">
        <v>1933</v>
      </c>
      <c r="F782" t="s">
        <v>1934</v>
      </c>
    </row>
    <row r="783" spans="4:6" x14ac:dyDescent="0.25">
      <c r="D783" t="s">
        <v>59</v>
      </c>
      <c r="E783" t="s">
        <v>1935</v>
      </c>
      <c r="F783" t="s">
        <v>1936</v>
      </c>
    </row>
    <row r="784" spans="4:6" x14ac:dyDescent="0.25">
      <c r="D784" t="s">
        <v>59</v>
      </c>
      <c r="E784" t="s">
        <v>1937</v>
      </c>
      <c r="F784" t="s">
        <v>1938</v>
      </c>
    </row>
    <row r="785" spans="4:6" x14ac:dyDescent="0.25">
      <c r="D785" t="s">
        <v>59</v>
      </c>
      <c r="E785" t="s">
        <v>1939</v>
      </c>
      <c r="F785" t="s">
        <v>1940</v>
      </c>
    </row>
    <row r="786" spans="4:6" x14ac:dyDescent="0.25">
      <c r="D786" t="s">
        <v>59</v>
      </c>
      <c r="E786" t="s">
        <v>1939</v>
      </c>
      <c r="F786" t="s">
        <v>1941</v>
      </c>
    </row>
    <row r="787" spans="4:6" x14ac:dyDescent="0.25">
      <c r="D787" t="s">
        <v>59</v>
      </c>
      <c r="E787" t="s">
        <v>1942</v>
      </c>
      <c r="F787" t="s">
        <v>1943</v>
      </c>
    </row>
    <row r="788" spans="4:6" x14ac:dyDescent="0.25">
      <c r="D788" t="s">
        <v>59</v>
      </c>
      <c r="E788" t="s">
        <v>1944</v>
      </c>
      <c r="F788" t="s">
        <v>1945</v>
      </c>
    </row>
    <row r="789" spans="4:6" x14ac:dyDescent="0.25">
      <c r="D789" t="s">
        <v>59</v>
      </c>
      <c r="E789" t="s">
        <v>1946</v>
      </c>
      <c r="F789" t="s">
        <v>1947</v>
      </c>
    </row>
    <row r="790" spans="4:6" x14ac:dyDescent="0.25">
      <c r="D790" t="s">
        <v>59</v>
      </c>
      <c r="E790" t="s">
        <v>1948</v>
      </c>
      <c r="F790" t="s">
        <v>1949</v>
      </c>
    </row>
    <row r="791" spans="4:6" x14ac:dyDescent="0.25">
      <c r="D791" t="s">
        <v>59</v>
      </c>
      <c r="E791" t="s">
        <v>1950</v>
      </c>
      <c r="F791" t="s">
        <v>1951</v>
      </c>
    </row>
    <row r="792" spans="4:6" x14ac:dyDescent="0.25">
      <c r="D792" t="s">
        <v>59</v>
      </c>
      <c r="E792" t="s">
        <v>1952</v>
      </c>
      <c r="F792" t="s">
        <v>1953</v>
      </c>
    </row>
    <row r="793" spans="4:6" x14ac:dyDescent="0.25">
      <c r="D793" t="s">
        <v>59</v>
      </c>
      <c r="E793" t="s">
        <v>1954</v>
      </c>
      <c r="F793" t="s">
        <v>1955</v>
      </c>
    </row>
    <row r="794" spans="4:6" x14ac:dyDescent="0.25">
      <c r="D794" t="s">
        <v>59</v>
      </c>
      <c r="E794" t="s">
        <v>1956</v>
      </c>
      <c r="F794" t="s">
        <v>1957</v>
      </c>
    </row>
    <row r="795" spans="4:6" x14ac:dyDescent="0.25">
      <c r="D795" t="s">
        <v>59</v>
      </c>
      <c r="E795" t="s">
        <v>1958</v>
      </c>
      <c r="F795" t="s">
        <v>386</v>
      </c>
    </row>
    <row r="796" spans="4:6" x14ac:dyDescent="0.25">
      <c r="D796" t="s">
        <v>59</v>
      </c>
      <c r="E796" t="s">
        <v>1959</v>
      </c>
      <c r="F796" t="s">
        <v>390</v>
      </c>
    </row>
    <row r="797" spans="4:6" x14ac:dyDescent="0.25">
      <c r="D797" t="s">
        <v>59</v>
      </c>
      <c r="E797" t="s">
        <v>1960</v>
      </c>
      <c r="F797" t="s">
        <v>394</v>
      </c>
    </row>
    <row r="798" spans="4:6" x14ac:dyDescent="0.25">
      <c r="D798" t="s">
        <v>59</v>
      </c>
      <c r="E798" t="s">
        <v>1961</v>
      </c>
      <c r="F798" t="s">
        <v>337</v>
      </c>
    </row>
    <row r="799" spans="4:6" x14ac:dyDescent="0.25">
      <c r="D799" t="s">
        <v>59</v>
      </c>
      <c r="E799" t="s">
        <v>1962</v>
      </c>
      <c r="F799" t="s">
        <v>341</v>
      </c>
    </row>
    <row r="800" spans="4:6" x14ac:dyDescent="0.25">
      <c r="D800" t="s">
        <v>59</v>
      </c>
      <c r="E800" t="s">
        <v>1963</v>
      </c>
      <c r="F800" t="s">
        <v>345</v>
      </c>
    </row>
    <row r="801" spans="4:6" x14ac:dyDescent="0.25">
      <c r="D801" t="s">
        <v>59</v>
      </c>
      <c r="E801" t="s">
        <v>1964</v>
      </c>
      <c r="F801" t="s">
        <v>349</v>
      </c>
    </row>
    <row r="802" spans="4:6" x14ac:dyDescent="0.25">
      <c r="D802" t="s">
        <v>59</v>
      </c>
      <c r="E802" t="s">
        <v>1965</v>
      </c>
      <c r="F802" t="s">
        <v>1966</v>
      </c>
    </row>
    <row r="803" spans="4:6" x14ac:dyDescent="0.25">
      <c r="D803" t="s">
        <v>59</v>
      </c>
      <c r="E803" t="s">
        <v>1965</v>
      </c>
      <c r="F803" t="s">
        <v>1967</v>
      </c>
    </row>
    <row r="804" spans="4:6" x14ac:dyDescent="0.25">
      <c r="D804" t="s">
        <v>59</v>
      </c>
      <c r="E804" t="s">
        <v>1968</v>
      </c>
      <c r="F804" t="s">
        <v>1969</v>
      </c>
    </row>
    <row r="805" spans="4:6" x14ac:dyDescent="0.25">
      <c r="D805" t="s">
        <v>59</v>
      </c>
      <c r="E805" t="s">
        <v>1968</v>
      </c>
      <c r="F805" t="s">
        <v>1970</v>
      </c>
    </row>
    <row r="806" spans="4:6" x14ac:dyDescent="0.25">
      <c r="D806" t="s">
        <v>59</v>
      </c>
      <c r="E806" t="s">
        <v>1971</v>
      </c>
      <c r="F806" t="s">
        <v>1972</v>
      </c>
    </row>
    <row r="807" spans="4:6" x14ac:dyDescent="0.25">
      <c r="D807" t="s">
        <v>59</v>
      </c>
      <c r="E807" t="s">
        <v>1971</v>
      </c>
      <c r="F807" t="s">
        <v>1973</v>
      </c>
    </row>
    <row r="808" spans="4:6" x14ac:dyDescent="0.25">
      <c r="D808" t="s">
        <v>59</v>
      </c>
      <c r="E808" t="s">
        <v>1974</v>
      </c>
      <c r="F808" t="s">
        <v>1975</v>
      </c>
    </row>
    <row r="809" spans="4:6" x14ac:dyDescent="0.25">
      <c r="D809" t="s">
        <v>59</v>
      </c>
      <c r="E809" t="s">
        <v>1974</v>
      </c>
      <c r="F809" t="s">
        <v>1976</v>
      </c>
    </row>
    <row r="810" spans="4:6" x14ac:dyDescent="0.25">
      <c r="D810" t="s">
        <v>59</v>
      </c>
      <c r="E810" t="s">
        <v>1977</v>
      </c>
      <c r="F810" t="s">
        <v>1978</v>
      </c>
    </row>
    <row r="811" spans="4:6" x14ac:dyDescent="0.25">
      <c r="D811" t="s">
        <v>59</v>
      </c>
      <c r="E811" t="s">
        <v>1977</v>
      </c>
      <c r="F811" t="s">
        <v>1979</v>
      </c>
    </row>
    <row r="812" spans="4:6" x14ac:dyDescent="0.25">
      <c r="D812" t="s">
        <v>59</v>
      </c>
      <c r="E812" t="s">
        <v>1980</v>
      </c>
      <c r="F812" t="s">
        <v>1981</v>
      </c>
    </row>
    <row r="813" spans="4:6" x14ac:dyDescent="0.25">
      <c r="D813" t="s">
        <v>59</v>
      </c>
      <c r="E813" t="s">
        <v>1982</v>
      </c>
      <c r="F813" t="s">
        <v>1983</v>
      </c>
    </row>
    <row r="814" spans="4:6" x14ac:dyDescent="0.25">
      <c r="D814" t="s">
        <v>59</v>
      </c>
      <c r="E814" t="s">
        <v>1984</v>
      </c>
      <c r="F814" t="s">
        <v>1985</v>
      </c>
    </row>
    <row r="815" spans="4:6" x14ac:dyDescent="0.25">
      <c r="D815" t="s">
        <v>59</v>
      </c>
      <c r="E815" t="s">
        <v>1986</v>
      </c>
      <c r="F815" t="s">
        <v>1987</v>
      </c>
    </row>
    <row r="816" spans="4:6" x14ac:dyDescent="0.25">
      <c r="D816" t="s">
        <v>59</v>
      </c>
      <c r="E816" t="s">
        <v>1988</v>
      </c>
      <c r="F816" t="s">
        <v>1989</v>
      </c>
    </row>
    <row r="817" spans="4:6" x14ac:dyDescent="0.25">
      <c r="D817" t="s">
        <v>59</v>
      </c>
      <c r="E817" t="s">
        <v>1990</v>
      </c>
      <c r="F817" t="s">
        <v>1991</v>
      </c>
    </row>
    <row r="818" spans="4:6" x14ac:dyDescent="0.25">
      <c r="D818" t="s">
        <v>59</v>
      </c>
      <c r="E818" t="s">
        <v>1992</v>
      </c>
      <c r="F818" t="s">
        <v>1993</v>
      </c>
    </row>
    <row r="819" spans="4:6" x14ac:dyDescent="0.25">
      <c r="D819" t="s">
        <v>59</v>
      </c>
      <c r="E819" t="s">
        <v>1994</v>
      </c>
      <c r="F819" t="s">
        <v>1995</v>
      </c>
    </row>
    <row r="820" spans="4:6" x14ac:dyDescent="0.25">
      <c r="D820" t="s">
        <v>59</v>
      </c>
      <c r="E820" t="s">
        <v>1996</v>
      </c>
      <c r="F820" t="s">
        <v>1997</v>
      </c>
    </row>
    <row r="821" spans="4:6" x14ac:dyDescent="0.25">
      <c r="D821" t="s">
        <v>59</v>
      </c>
      <c r="E821" t="s">
        <v>1998</v>
      </c>
      <c r="F821" t="s">
        <v>1999</v>
      </c>
    </row>
    <row r="822" spans="4:6" x14ac:dyDescent="0.25">
      <c r="D822" t="s">
        <v>59</v>
      </c>
      <c r="E822" t="s">
        <v>2000</v>
      </c>
      <c r="F822" t="s">
        <v>2001</v>
      </c>
    </row>
    <row r="823" spans="4:6" x14ac:dyDescent="0.25">
      <c r="D823" t="s">
        <v>59</v>
      </c>
      <c r="E823" t="s">
        <v>2002</v>
      </c>
      <c r="F823" t="s">
        <v>2003</v>
      </c>
    </row>
    <row r="824" spans="4:6" x14ac:dyDescent="0.25">
      <c r="D824" t="s">
        <v>59</v>
      </c>
      <c r="E824" t="s">
        <v>2004</v>
      </c>
      <c r="F824" t="s">
        <v>2005</v>
      </c>
    </row>
    <row r="825" spans="4:6" x14ac:dyDescent="0.25">
      <c r="D825" t="s">
        <v>59</v>
      </c>
      <c r="E825" t="s">
        <v>2006</v>
      </c>
      <c r="F825" t="s">
        <v>2007</v>
      </c>
    </row>
    <row r="826" spans="4:6" x14ac:dyDescent="0.25">
      <c r="D826" t="s">
        <v>59</v>
      </c>
      <c r="E826" t="s">
        <v>2008</v>
      </c>
      <c r="F826" t="s">
        <v>2009</v>
      </c>
    </row>
    <row r="827" spans="4:6" x14ac:dyDescent="0.25">
      <c r="D827" t="s">
        <v>59</v>
      </c>
      <c r="E827" t="s">
        <v>2010</v>
      </c>
      <c r="F827" t="s">
        <v>2011</v>
      </c>
    </row>
    <row r="828" spans="4:6" x14ac:dyDescent="0.25">
      <c r="D828" t="s">
        <v>59</v>
      </c>
      <c r="E828" t="s">
        <v>2012</v>
      </c>
      <c r="F828" t="s">
        <v>2013</v>
      </c>
    </row>
    <row r="829" spans="4:6" x14ac:dyDescent="0.25">
      <c r="D829" t="s">
        <v>59</v>
      </c>
      <c r="E829" t="s">
        <v>2014</v>
      </c>
      <c r="F829" t="s">
        <v>374</v>
      </c>
    </row>
    <row r="830" spans="4:6" x14ac:dyDescent="0.25">
      <c r="D830" t="s">
        <v>59</v>
      </c>
      <c r="E830" t="s">
        <v>2015</v>
      </c>
      <c r="F830" t="s">
        <v>378</v>
      </c>
    </row>
    <row r="831" spans="4:6" x14ac:dyDescent="0.25">
      <c r="D831" t="s">
        <v>59</v>
      </c>
      <c r="E831" t="s">
        <v>2016</v>
      </c>
      <c r="F831" t="s">
        <v>382</v>
      </c>
    </row>
    <row r="832" spans="4:6" x14ac:dyDescent="0.25">
      <c r="D832" t="s">
        <v>59</v>
      </c>
      <c r="E832" t="s">
        <v>2017</v>
      </c>
      <c r="F832" t="s">
        <v>2018</v>
      </c>
    </row>
    <row r="833" spans="4:6" x14ac:dyDescent="0.25">
      <c r="D833" t="s">
        <v>59</v>
      </c>
      <c r="E833" t="s">
        <v>2019</v>
      </c>
      <c r="F833" t="s">
        <v>2020</v>
      </c>
    </row>
    <row r="834" spans="4:6" x14ac:dyDescent="0.25">
      <c r="D834" t="s">
        <v>59</v>
      </c>
      <c r="E834" t="s">
        <v>2021</v>
      </c>
      <c r="F834" t="s">
        <v>2022</v>
      </c>
    </row>
    <row r="835" spans="4:6" x14ac:dyDescent="0.25">
      <c r="D835" t="s">
        <v>59</v>
      </c>
      <c r="E835" t="s">
        <v>2023</v>
      </c>
      <c r="F835" t="s">
        <v>2024</v>
      </c>
    </row>
    <row r="836" spans="4:6" x14ac:dyDescent="0.25">
      <c r="D836" t="s">
        <v>59</v>
      </c>
      <c r="E836" t="s">
        <v>2025</v>
      </c>
      <c r="F836" t="s">
        <v>2026</v>
      </c>
    </row>
    <row r="837" spans="4:6" x14ac:dyDescent="0.25">
      <c r="D837" t="s">
        <v>59</v>
      </c>
      <c r="E837" t="s">
        <v>2027</v>
      </c>
      <c r="F837" t="s">
        <v>2028</v>
      </c>
    </row>
    <row r="838" spans="4:6" x14ac:dyDescent="0.25">
      <c r="D838" t="s">
        <v>59</v>
      </c>
      <c r="E838" t="s">
        <v>2029</v>
      </c>
      <c r="F838" t="s">
        <v>2030</v>
      </c>
    </row>
    <row r="839" spans="4:6" x14ac:dyDescent="0.25">
      <c r="D839" t="s">
        <v>59</v>
      </c>
      <c r="E839" t="s">
        <v>2031</v>
      </c>
      <c r="F839" t="s">
        <v>2032</v>
      </c>
    </row>
    <row r="840" spans="4:6" x14ac:dyDescent="0.25">
      <c r="D840" t="s">
        <v>59</v>
      </c>
      <c r="E840" t="s">
        <v>2033</v>
      </c>
      <c r="F840" t="s">
        <v>2034</v>
      </c>
    </row>
    <row r="841" spans="4:6" x14ac:dyDescent="0.25">
      <c r="D841" t="s">
        <v>59</v>
      </c>
      <c r="E841" t="s">
        <v>2035</v>
      </c>
      <c r="F841" t="s">
        <v>2036</v>
      </c>
    </row>
    <row r="842" spans="4:6" x14ac:dyDescent="0.25">
      <c r="D842" t="s">
        <v>59</v>
      </c>
      <c r="E842" t="s">
        <v>2037</v>
      </c>
      <c r="F842" t="s">
        <v>2038</v>
      </c>
    </row>
    <row r="843" spans="4:6" x14ac:dyDescent="0.25">
      <c r="D843" t="s">
        <v>59</v>
      </c>
      <c r="E843" t="s">
        <v>2039</v>
      </c>
      <c r="F843" t="s">
        <v>2040</v>
      </c>
    </row>
    <row r="844" spans="4:6" x14ac:dyDescent="0.25">
      <c r="D844" t="s">
        <v>59</v>
      </c>
      <c r="E844" t="s">
        <v>2041</v>
      </c>
      <c r="F844" t="s">
        <v>2042</v>
      </c>
    </row>
    <row r="845" spans="4:6" x14ac:dyDescent="0.25">
      <c r="D845" t="s">
        <v>59</v>
      </c>
      <c r="E845" t="s">
        <v>2043</v>
      </c>
      <c r="F845" t="s">
        <v>2044</v>
      </c>
    </row>
    <row r="846" spans="4:6" x14ac:dyDescent="0.25">
      <c r="D846" t="s">
        <v>89</v>
      </c>
      <c r="E846" t="s">
        <v>2045</v>
      </c>
      <c r="F846" t="s">
        <v>2046</v>
      </c>
    </row>
    <row r="847" spans="4:6" x14ac:dyDescent="0.25">
      <c r="D847" t="s">
        <v>89</v>
      </c>
      <c r="E847" t="s">
        <v>2047</v>
      </c>
      <c r="F847" t="s">
        <v>2048</v>
      </c>
    </row>
    <row r="848" spans="4:6" x14ac:dyDescent="0.25">
      <c r="D848" t="s">
        <v>96</v>
      </c>
      <c r="E848" t="s">
        <v>2049</v>
      </c>
      <c r="F848" t="s">
        <v>2050</v>
      </c>
    </row>
    <row r="849" spans="4:6" x14ac:dyDescent="0.25">
      <c r="D849" t="s">
        <v>102</v>
      </c>
      <c r="E849" t="s">
        <v>2051</v>
      </c>
      <c r="F849" t="s">
        <v>2052</v>
      </c>
    </row>
    <row r="850" spans="4:6" x14ac:dyDescent="0.25">
      <c r="D850" t="s">
        <v>120</v>
      </c>
      <c r="E850" t="s">
        <v>2053</v>
      </c>
      <c r="F850" t="s">
        <v>2054</v>
      </c>
    </row>
    <row r="851" spans="4:6" x14ac:dyDescent="0.25">
      <c r="D851" t="s">
        <v>120</v>
      </c>
      <c r="E851" t="s">
        <v>2055</v>
      </c>
      <c r="F851" t="s">
        <v>2056</v>
      </c>
    </row>
    <row r="852" spans="4:6" x14ac:dyDescent="0.25">
      <c r="D852" t="s">
        <v>120</v>
      </c>
      <c r="E852" t="s">
        <v>2057</v>
      </c>
      <c r="F852" t="s">
        <v>2058</v>
      </c>
    </row>
    <row r="853" spans="4:6" x14ac:dyDescent="0.25">
      <c r="D853" t="s">
        <v>120</v>
      </c>
      <c r="E853" t="s">
        <v>2059</v>
      </c>
      <c r="F853" t="s">
        <v>2060</v>
      </c>
    </row>
    <row r="854" spans="4:6" x14ac:dyDescent="0.25">
      <c r="D854" t="s">
        <v>120</v>
      </c>
      <c r="E854" t="s">
        <v>2061</v>
      </c>
      <c r="F854" t="s">
        <v>2062</v>
      </c>
    </row>
    <row r="855" spans="4:6" x14ac:dyDescent="0.25">
      <c r="D855" t="s">
        <v>120</v>
      </c>
      <c r="E855" t="s">
        <v>2063</v>
      </c>
      <c r="F855" t="s">
        <v>2064</v>
      </c>
    </row>
    <row r="856" spans="4:6" x14ac:dyDescent="0.25">
      <c r="D856" t="s">
        <v>120</v>
      </c>
      <c r="E856" t="s">
        <v>2065</v>
      </c>
      <c r="F856" t="s">
        <v>2066</v>
      </c>
    </row>
    <row r="857" spans="4:6" x14ac:dyDescent="0.25">
      <c r="D857" t="s">
        <v>120</v>
      </c>
      <c r="E857" t="s">
        <v>2067</v>
      </c>
      <c r="F857" t="s">
        <v>2068</v>
      </c>
    </row>
    <row r="858" spans="4:6" x14ac:dyDescent="0.25">
      <c r="D858" t="s">
        <v>126</v>
      </c>
      <c r="E858" t="s">
        <v>2069</v>
      </c>
      <c r="F858" t="s">
        <v>2070</v>
      </c>
    </row>
    <row r="859" spans="4:6" x14ac:dyDescent="0.25">
      <c r="D859" t="s">
        <v>126</v>
      </c>
      <c r="E859" t="s">
        <v>2071</v>
      </c>
      <c r="F859" t="s">
        <v>2072</v>
      </c>
    </row>
    <row r="860" spans="4:6" x14ac:dyDescent="0.25">
      <c r="D860" t="s">
        <v>126</v>
      </c>
      <c r="E860" t="s">
        <v>2073</v>
      </c>
      <c r="F860" t="s">
        <v>2074</v>
      </c>
    </row>
    <row r="861" spans="4:6" x14ac:dyDescent="0.25">
      <c r="D861" t="s">
        <v>126</v>
      </c>
      <c r="E861" t="s">
        <v>2075</v>
      </c>
      <c r="F861" t="s">
        <v>2076</v>
      </c>
    </row>
    <row r="862" spans="4:6" x14ac:dyDescent="0.25">
      <c r="D862" t="s">
        <v>126</v>
      </c>
      <c r="E862" t="s">
        <v>2077</v>
      </c>
      <c r="F862" t="s">
        <v>2078</v>
      </c>
    </row>
    <row r="863" spans="4:6" x14ac:dyDescent="0.25">
      <c r="D863" t="s">
        <v>126</v>
      </c>
      <c r="E863" t="s">
        <v>2079</v>
      </c>
      <c r="F863" t="s">
        <v>2080</v>
      </c>
    </row>
    <row r="864" spans="4:6" x14ac:dyDescent="0.25">
      <c r="D864" t="s">
        <v>126</v>
      </c>
      <c r="E864" t="s">
        <v>2079</v>
      </c>
      <c r="F864" t="s">
        <v>2081</v>
      </c>
    </row>
    <row r="865" spans="4:6" x14ac:dyDescent="0.25">
      <c r="D865" t="s">
        <v>126</v>
      </c>
      <c r="E865" t="s">
        <v>2082</v>
      </c>
      <c r="F865" t="s">
        <v>2083</v>
      </c>
    </row>
    <row r="866" spans="4:6" x14ac:dyDescent="0.25">
      <c r="D866" t="s">
        <v>126</v>
      </c>
      <c r="E866" t="s">
        <v>2084</v>
      </c>
      <c r="F866" t="s">
        <v>2085</v>
      </c>
    </row>
    <row r="867" spans="4:6" x14ac:dyDescent="0.25">
      <c r="D867" t="s">
        <v>126</v>
      </c>
      <c r="E867" t="s">
        <v>2086</v>
      </c>
      <c r="F867" t="s">
        <v>2087</v>
      </c>
    </row>
    <row r="868" spans="4:6" x14ac:dyDescent="0.25">
      <c r="D868" t="s">
        <v>126</v>
      </c>
      <c r="E868" t="s">
        <v>2088</v>
      </c>
      <c r="F868" t="s">
        <v>2089</v>
      </c>
    </row>
    <row r="869" spans="4:6" x14ac:dyDescent="0.25">
      <c r="D869" t="s">
        <v>126</v>
      </c>
      <c r="E869" t="s">
        <v>2090</v>
      </c>
      <c r="F869" t="s">
        <v>2091</v>
      </c>
    </row>
    <row r="870" spans="4:6" x14ac:dyDescent="0.25">
      <c r="D870" t="s">
        <v>126</v>
      </c>
      <c r="E870" t="s">
        <v>2092</v>
      </c>
      <c r="F870" t="s">
        <v>2093</v>
      </c>
    </row>
    <row r="871" spans="4:6" x14ac:dyDescent="0.25">
      <c r="D871" t="s">
        <v>126</v>
      </c>
      <c r="E871" t="s">
        <v>2094</v>
      </c>
      <c r="F871" t="s">
        <v>2095</v>
      </c>
    </row>
    <row r="872" spans="4:6" x14ac:dyDescent="0.25">
      <c r="D872" t="s">
        <v>126</v>
      </c>
      <c r="E872" t="s">
        <v>2096</v>
      </c>
      <c r="F872" t="s">
        <v>2097</v>
      </c>
    </row>
    <row r="873" spans="4:6" x14ac:dyDescent="0.25">
      <c r="D873" t="s">
        <v>126</v>
      </c>
      <c r="E873" t="s">
        <v>2096</v>
      </c>
      <c r="F873" t="s">
        <v>2098</v>
      </c>
    </row>
    <row r="874" spans="4:6" x14ac:dyDescent="0.25">
      <c r="D874" t="s">
        <v>126</v>
      </c>
      <c r="E874" t="s">
        <v>2099</v>
      </c>
      <c r="F874" t="s">
        <v>2100</v>
      </c>
    </row>
    <row r="875" spans="4:6" x14ac:dyDescent="0.25">
      <c r="D875" t="s">
        <v>126</v>
      </c>
      <c r="E875" t="s">
        <v>2099</v>
      </c>
      <c r="F875" t="s">
        <v>2101</v>
      </c>
    </row>
    <row r="876" spans="4:6" x14ac:dyDescent="0.25">
      <c r="D876" t="s">
        <v>126</v>
      </c>
      <c r="E876" t="s">
        <v>2102</v>
      </c>
      <c r="F876" t="s">
        <v>2103</v>
      </c>
    </row>
    <row r="877" spans="4:6" x14ac:dyDescent="0.25">
      <c r="D877" t="s">
        <v>126</v>
      </c>
      <c r="E877" t="s">
        <v>2104</v>
      </c>
      <c r="F877" t="s">
        <v>2105</v>
      </c>
    </row>
    <row r="878" spans="4:6" x14ac:dyDescent="0.25">
      <c r="D878" t="s">
        <v>126</v>
      </c>
      <c r="E878" t="s">
        <v>2106</v>
      </c>
      <c r="F878" t="s">
        <v>2107</v>
      </c>
    </row>
    <row r="879" spans="4:6" x14ac:dyDescent="0.25">
      <c r="D879" t="s">
        <v>126</v>
      </c>
      <c r="E879" t="s">
        <v>2108</v>
      </c>
      <c r="F879" t="s">
        <v>2109</v>
      </c>
    </row>
    <row r="880" spans="4:6" x14ac:dyDescent="0.25">
      <c r="D880" t="s">
        <v>126</v>
      </c>
      <c r="E880" t="s">
        <v>2110</v>
      </c>
      <c r="F880" t="s">
        <v>2111</v>
      </c>
    </row>
    <row r="881" spans="4:6" x14ac:dyDescent="0.25">
      <c r="D881" t="s">
        <v>126</v>
      </c>
      <c r="E881" t="s">
        <v>2108</v>
      </c>
      <c r="F881" t="s">
        <v>2112</v>
      </c>
    </row>
    <row r="882" spans="4:6" x14ac:dyDescent="0.25">
      <c r="D882" t="s">
        <v>126</v>
      </c>
      <c r="E882" t="s">
        <v>2113</v>
      </c>
      <c r="F882" t="s">
        <v>2114</v>
      </c>
    </row>
    <row r="883" spans="4:6" x14ac:dyDescent="0.25">
      <c r="D883" t="s">
        <v>126</v>
      </c>
      <c r="E883" t="s">
        <v>2115</v>
      </c>
      <c r="F883" t="s">
        <v>2116</v>
      </c>
    </row>
    <row r="884" spans="4:6" x14ac:dyDescent="0.25">
      <c r="D884" t="s">
        <v>126</v>
      </c>
      <c r="E884" t="s">
        <v>2117</v>
      </c>
      <c r="F884" t="s">
        <v>2118</v>
      </c>
    </row>
    <row r="885" spans="4:6" x14ac:dyDescent="0.25">
      <c r="D885" t="s">
        <v>126</v>
      </c>
      <c r="E885" t="s">
        <v>2117</v>
      </c>
      <c r="F885" t="s">
        <v>2119</v>
      </c>
    </row>
    <row r="886" spans="4:6" x14ac:dyDescent="0.25">
      <c r="D886" t="s">
        <v>126</v>
      </c>
      <c r="E886" t="s">
        <v>2120</v>
      </c>
      <c r="F886" t="s">
        <v>2121</v>
      </c>
    </row>
    <row r="887" spans="4:6" x14ac:dyDescent="0.25">
      <c r="D887" t="s">
        <v>126</v>
      </c>
      <c r="E887" t="s">
        <v>2122</v>
      </c>
      <c r="F887" t="s">
        <v>2123</v>
      </c>
    </row>
    <row r="888" spans="4:6" x14ac:dyDescent="0.25">
      <c r="D888" t="s">
        <v>126</v>
      </c>
      <c r="E888" t="s">
        <v>2124</v>
      </c>
      <c r="F888" t="s">
        <v>2125</v>
      </c>
    </row>
  </sheetData>
  <pageMargins left="0.75" right="0.75" top="0.75" bottom="0.5" header="0.5" footer="0.75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VehicleInfo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achilles</dc:creator>
  <cp:lastModifiedBy>Cyrus Barsobia</cp:lastModifiedBy>
  <dcterms:created xsi:type="dcterms:W3CDTF">2020-03-24T03:13:58Z</dcterms:created>
  <dcterms:modified xsi:type="dcterms:W3CDTF">2020-12-17T07:22:02Z</dcterms:modified>
</cp:coreProperties>
</file>