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defaultThemeVersion="166925"/>
  <mc:AlternateContent xmlns:mc="http://schemas.openxmlformats.org/markup-compatibility/2006">
    <mc:Choice Requires="x15">
      <x15ac:absPath xmlns:x15ac="http://schemas.microsoft.com/office/spreadsheetml/2010/11/ac" url="G:\Repositories\Adobe\teamquery\"/>
    </mc:Choice>
  </mc:AlternateContent>
  <xr:revisionPtr revIDLastSave="0" documentId="13_ncr:1_{87BC119D-BA48-473A-9B3A-75CCB6A30930}" xr6:coauthVersionLast="40" xr6:coauthVersionMax="40" xr10:uidLastSave="{00000000-0000-0000-0000-000000000000}"/>
  <bookViews>
    <workbookView xWindow="6240" yWindow="1368" windowWidth="34560" windowHeight="18684" activeTab="1" xr2:uid="{00000000-000D-0000-FFFF-FFFF00000000}"/>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3"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4" i="1"/>
  <c r="F5" i="1"/>
  <c r="F8" i="2" s="1"/>
  <c r="F6" i="1"/>
  <c r="F9" i="2" s="1"/>
  <c r="F7" i="1"/>
  <c r="F10" i="2" s="1"/>
  <c r="F8" i="1"/>
  <c r="F9" i="1"/>
  <c r="F10" i="1"/>
  <c r="F13" i="2" s="1"/>
  <c r="F11" i="1"/>
  <c r="F12" i="1"/>
  <c r="F15" i="2" s="1"/>
  <c r="F13" i="1"/>
  <c r="F16" i="2" s="1"/>
  <c r="F14" i="1"/>
  <c r="F17" i="2" s="1"/>
  <c r="F15" i="1"/>
  <c r="F18" i="2" s="1"/>
  <c r="F16" i="1"/>
  <c r="F17" i="1"/>
  <c r="F18" i="1"/>
  <c r="F21" i="2" s="1"/>
  <c r="F19" i="1"/>
  <c r="F20" i="1"/>
  <c r="F23" i="2" s="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4" i="1"/>
  <c r="F7" i="2" s="1"/>
  <c r="F20" i="2" l="1"/>
  <c r="F12" i="2"/>
  <c r="F19" i="2"/>
  <c r="F11" i="2"/>
  <c r="F22" i="2"/>
  <c r="F14" i="2"/>
  <c r="E6" i="3"/>
  <c r="E20" i="3"/>
  <c r="E16" i="3"/>
  <c r="E12" i="3"/>
  <c r="E8" i="3"/>
  <c r="E22" i="3"/>
  <c r="E18" i="3"/>
  <c r="E14" i="3"/>
  <c r="E10" i="3"/>
  <c r="E19" i="3"/>
  <c r="E15" i="3"/>
  <c r="E11" i="3"/>
  <c r="E7" i="3"/>
  <c r="E21" i="3"/>
  <c r="E17" i="3"/>
  <c r="E13" i="3"/>
  <c r="E9" i="3"/>
  <c r="D3" i="2"/>
</calcChain>
</file>

<file path=xl/sharedStrings.xml><?xml version="1.0" encoding="utf-8"?>
<sst xmlns="http://schemas.openxmlformats.org/spreadsheetml/2006/main" count="505" uniqueCount="348">
  <si>
    <t>What if the client is angry on the call?</t>
  </si>
  <si>
    <t>Rhianna</t>
  </si>
  <si>
    <t>What if they ask a question I don't know?</t>
  </si>
  <si>
    <t>Ask clarifying questions to get a fuller picture of their needs. If possible, Slack other developers or PM's to see if an answer exists. Otherwise, write the question down and get back to them later with the answer and continue what you can on the call. There are many things that will be asked in calls that we do not and should not know. Just try to provide a point of contact for them, if possible.</t>
  </si>
  <si>
    <t>Why is your documentation so confusing?</t>
  </si>
  <si>
    <t>Roll with the punches, especially when it's fair. Just emphasize that you are here to answer questions involving the UST and will be available to reach at a later date if questions arise after the call. Some people have been struggling to get the tool working prior to the call and are fearful that no one will ever be available to help them ever again.</t>
  </si>
  <si>
    <t>Yes, of course! It's open source. (https://github.com/adobe/UST-Install-Scripts/)</t>
  </si>
  <si>
    <t>If unfamiliar with or new, grab an emotional support developer for:</t>
  </si>
  <si>
    <t>It the "no country code warning" is the only warning and there are no errors, then the tool is possibly running just fine. That warning isn’t linked to anything harmful and is corrected when we assign a default country code in the installation wizard. To suppress that pesky warning: Repressing the Country Code Warning:</t>
  </si>
  <si>
    <t>Why is my tool broken when it doesn’t have country codes?</t>
  </si>
  <si>
    <t xml:space="preserve">Why do we need Federated IDs? </t>
  </si>
  <si>
    <t xml:space="preserve">Federated ID's are mainly needed for SSO. Otherwise, Enterprise ID's can be used if the client is not interested in or does not have time to set up SSO. </t>
  </si>
  <si>
    <t>Can I remove all of my users?</t>
  </si>
  <si>
    <t xml:space="preserve">If they are Adobe ID's, no. Adobe ID's belong to the individual and not the enterprise. However, you can deprovision them so that they are not utilizing a license.
If they are Federated or Enterprise, yes, but it is not recommended since there are ways to deprovision them. </t>
  </si>
  <si>
    <t>How do I remove these users from my console forever?</t>
  </si>
  <si>
    <t>Users can be removed manually or by csv if they don’t have assets. There is a process involving a formal support ticket to remove users with assets.</t>
  </si>
  <si>
    <t>So where do I sync that Shibboleth? (and other questions that indicate the client doesn't have a firm understanding of the process)</t>
  </si>
  <si>
    <t>There is very little client interaction before the UST install call with VIP clients usually. Some are not going to be ready to do the sync the first call. Watch out for signs that the clients may need more time to prepare for an installation:
 - "What's SSO? Who is this Azure fellow?" 
 - Not being able to sign into the Admin Console
 - Not having a virtual machine set up 
 - Not having SSO set up
 - PowerShell 2008/Windows Server 2002 (and other legacy technologies than may not play well with the installer)
Not having a service account for the Directory (Note: They can use their account but people won't like that it's stored in plain text typically; also, it can be changed later)</t>
  </si>
  <si>
    <t>Why should I go with federated, things are working fine with Adobe Id's for us. Do we have any other option for Id types"</t>
  </si>
  <si>
    <t xml:space="preserve"> Federated ID's allow for SSO to be utilized. If no one desires to use SSO now or in the future, Enterprise ID's allow the enterprise to owns the ID's instead of the individuals.</t>
  </si>
  <si>
    <t>How do I know if our SSO provider will work?</t>
  </si>
  <si>
    <t>It needs to be SAML 2.0 compliant.</t>
  </si>
  <si>
    <t>We have lots of students without emails. How will they continue to use the software?</t>
  </si>
  <si>
    <t>We do not need an email, just something that "looks" like an email. sAMAccoutName can work as well. It needs to be something that looks like a legitimate email address with the claimed domain. (eg. phonybalogna@yourdomain.com)</t>
  </si>
  <si>
    <t>I have a question about getting more individual software. Here are my questions….</t>
  </si>
  <si>
    <t>NOPE</t>
  </si>
  <si>
    <t xml:space="preserve"> How ever often you would like it to as long as it doesn’t overlap with previous runs of the tool.</t>
  </si>
  <si>
    <t>How often does the tool run?</t>
  </si>
  <si>
    <t>Can this thing run on an existing VM</t>
  </si>
  <si>
    <t>Absolutely! It does not need to be on special VM by itself. Often times clients have existing servers setup that will work just fine.</t>
  </si>
  <si>
    <t>We have two consoles? How does that impact us?</t>
  </si>
  <si>
    <t>Why do you have multiple? Is one of the consoles expiring?</t>
  </si>
  <si>
    <t>Hear them out and try to make them feel heard. Most people calm down quickly and are just frustrated and overwhelmed.  f it ever seems excessive or inappropriate contact David, Danimae, or Chris.</t>
  </si>
  <si>
    <t>Delim</t>
  </si>
  <si>
    <t>Quote</t>
  </si>
  <si>
    <t>'</t>
  </si>
  <si>
    <t>Can I see all of your code so that I can verify that every line of code does exactly what you claim it does?</t>
  </si>
  <si>
    <t>Automated Asset Migration: https://helpx.adobe.com/enterprise/using/asset-migration-faq.html
Converting Adobe ID's to Enterprise/Federated ID's
Deleting users with assets
Switching ID types
Deleting/removing users from console
"Why isn't there a Sign in with Google button?"</t>
  </si>
  <si>
    <t>del</t>
  </si>
  <si>
    <t>challengeId</t>
  </si>
  <si>
    <t>question</t>
  </si>
  <si>
    <t>answer</t>
  </si>
  <si>
    <t>author</t>
  </si>
  <si>
    <t>dateCreated</t>
  </si>
  <si>
    <t>lastAuthor</t>
  </si>
  <si>
    <t>dateLastModified</t>
  </si>
  <si>
    <t>:=:</t>
  </si>
  <si>
    <t>40b843bd-5d8c-4f55-842c-ce0109caa2b2</t>
  </si>
  <si>
    <t>c5dae136-2a50-4db1-9d76-9cd397aaf065</t>
  </si>
  <si>
    <t>45a4fa7a-174a-4589-a21d-46fa60370a73</t>
  </si>
  <si>
    <t>37766f9a-9a5a-47d2-a22f-701986cb4d7f</t>
  </si>
  <si>
    <t>4fe47e30-5d12-42b9-bf64-523a9c485cf0</t>
  </si>
  <si>
    <t>4256372b-6dbc-4af7-81ae-36ce6790c150</t>
  </si>
  <si>
    <t>2257df63-c40a-497b-9dbd-17502f889b10</t>
  </si>
  <si>
    <t>937dbb8d-c0a7-444c-b554-5093d85a096e</t>
  </si>
  <si>
    <t>caddf57a-59a6-42b3-acf7-b1ea67fed182</t>
  </si>
  <si>
    <t>b8b37b51-db42-4a7d-a058-71073f4eb47c</t>
  </si>
  <si>
    <t>08693c3e-d251-4cf5-98bc-1fd234b44f2e</t>
  </si>
  <si>
    <t>cd1e9978-5b28-483d-a474-910da27e518d</t>
  </si>
  <si>
    <t>b8a57f07-71d2-49a5-a973-9ea22616a371</t>
  </si>
  <si>
    <t>21d47fac-df77-47ce-9c70-546bd2c9abe8</t>
  </si>
  <si>
    <t>18089652-2459-4fb9-9260-974398e3211d</t>
  </si>
  <si>
    <t>f36cdade-26e6-47f9-a144-774eb7233e76</t>
  </si>
  <si>
    <t>845235a2-783d-4c8c-8378-830e45739cf8</t>
  </si>
  <si>
    <t>ab11ae49-62cf-4aa4-883f-49a07c93eafd</t>
  </si>
  <si>
    <t>edf857e5-0f9c-4887-9470-5625b96f468e</t>
  </si>
  <si>
    <t>ff513aa5-e580-4b48-b016-b7b0f4195542</t>
  </si>
  <si>
    <t>747808a1-02e2-43aa-a311-141039933a25</t>
  </si>
  <si>
    <t>a4fd7f74-7ed8-48c9-b92c-1fc74daf44ed</t>
  </si>
  <si>
    <t>b4a466ac-7716-44e8-bbdf-45dec075a101</t>
  </si>
  <si>
    <t>af8446a5-8bc7-48ab-a191-b4c67e6aebbe</t>
  </si>
  <si>
    <t>cd8b7160-08d0-441c-a1bd-3acdd11c937e</t>
  </si>
  <si>
    <t>7f043187-621a-4fe3-b1ca-0c23d2b54239</t>
  </si>
  <si>
    <t>a1282fd9-a5f3-46a4-84c0-2df2372f1d1a</t>
  </si>
  <si>
    <t>eb9b85f9-e7d3-4187-9224-7b8c61ff19b7</t>
  </si>
  <si>
    <t>056eb01c-a38d-48de-a2a0-8eac2f3973f3</t>
  </si>
  <si>
    <t>9a98afa4-45ca-4604-b5d0-f7bf0e92f79e</t>
  </si>
  <si>
    <t>ad20389c-2d69-4698-af4c-c45384329e13</t>
  </si>
  <si>
    <t>bc19fc67-e18c-4148-8fcb-e07f8782986f</t>
  </si>
  <si>
    <t>f412c9eb-820c-4635-97ba-a09a7d402342</t>
  </si>
  <si>
    <t>f7d60ba3-8f86-49d1-82fb-aadc862e59df</t>
  </si>
  <si>
    <t>1c6ee17a-28f1-4882-9107-c90d9689120a</t>
  </si>
  <si>
    <t>48e59240-9e96-41ad-9048-f14167a0a8fb</t>
  </si>
  <si>
    <t>e0b4705d-9d09-44c1-8d17-5a531cccb45b</t>
  </si>
  <si>
    <t>f583d2c7-1d9c-498f-b006-b39770401151</t>
  </si>
  <si>
    <t>e7ba8a38-a2de-4f99-a0df-905e66839179</t>
  </si>
  <si>
    <t>bde26acd-5822-4c17-97da-e3f107990663</t>
  </si>
  <si>
    <t>d128c6c1-0124-441a-8cb1-62dd33687e35</t>
  </si>
  <si>
    <t>45e1f12c-e5d1-4e45-a492-343d872d3cbe</t>
  </si>
  <si>
    <t>d9398622-3e6f-4b30-a764-758dd36a25a0</t>
  </si>
  <si>
    <t>bb390830-33a4-45d0-b447-b385df52e4a1</t>
  </si>
  <si>
    <t>cf80f91c-81db-4b78-9a8e-8fffd3ccff8b</t>
  </si>
  <si>
    <t>3ce3cc70-298c-4339-9a56-b315ed4d97cf</t>
  </si>
  <si>
    <t>da16b886-a0db-45d0-907b-b9307705e15e</t>
  </si>
  <si>
    <t>84a7ee63-9a1d-4351-8205-041078db21e7</t>
  </si>
  <si>
    <t>86fb1f97-f72b-450d-8666-6b695976cffc</t>
  </si>
  <si>
    <t>472c8fa3-8073-4369-803e-8bd771d2a9e1</t>
  </si>
  <si>
    <t>5a3b0f97-df1b-4aed-bceb-c0c19301a40f</t>
  </si>
  <si>
    <t>64d541d0-2da3-4818-ad33-aa3cdb6726b2</t>
  </si>
  <si>
    <t>7158d6a1-284a-47fa-9af7-0829dcbbab78</t>
  </si>
  <si>
    <t>341b4f8c-4a70-4e3b-a205-c90b1d758457</t>
  </si>
  <si>
    <t>332dcc37-35df-4c64-b7aa-c22d06df651c</t>
  </si>
  <si>
    <t>e4d2acb2-d70f-4117-941e-17c2806efac9</t>
  </si>
  <si>
    <t>cfa1a9d0-d01e-4fe4-8c14-a2bf97983128</t>
  </si>
  <si>
    <t>14987ba5-21cd-4f73-877b-ab6572f3339b</t>
  </si>
  <si>
    <t>9269883a-88a3-489a-a460-f08420b117bb</t>
  </si>
  <si>
    <t>c5d9f5df-943f-44b0-a801-413bbaf045c2</t>
  </si>
  <si>
    <t>44d4ac3a-c973-494e-b0d1-00c3499dabf4</t>
  </si>
  <si>
    <t>f2465b44-4dd2-49ca-a70d-f02ba9fd1651</t>
  </si>
  <si>
    <t>61406296-0b41-4a23-8798-3f24efba6dad</t>
  </si>
  <si>
    <t>84c3f89c-a3ab-4565-ba87-ace77c6c04d3</t>
  </si>
  <si>
    <t>e07fcff4-63f6-40ed-b65c-81feb632dcf6</t>
  </si>
  <si>
    <t>038ba9c8-14d4-40b4-be74-1f2a2a7eff43</t>
  </si>
  <si>
    <t>775f5b35-0a93-4382-9bb9-34efa2b865e9</t>
  </si>
  <si>
    <t>a9503b0f-1d5c-40dd-aff6-f207ded35183</t>
  </si>
  <si>
    <t>c449e4ad-a0ef-4980-ae54-cd068c1e6086</t>
  </si>
  <si>
    <t>c66b8201-70a4-4855-851d-f3a627cc042e</t>
  </si>
  <si>
    <t>8ade8644-cf86-46be-a7c5-e922608c5389</t>
  </si>
  <si>
    <t>17a59f36-7098-49e6-9da9-f2707f65b044</t>
  </si>
  <si>
    <t>636cd90e-5214-4479-baf6-4222cc6916be</t>
  </si>
  <si>
    <t>a5bae641-bcba-433d-8b37-a7be5cb550a3</t>
  </si>
  <si>
    <t>e6d69cbd-0407-4ad4-a717-96f53068286b</t>
  </si>
  <si>
    <t>b0873f72-29d7-4275-90d6-14bc218079c8</t>
  </si>
  <si>
    <t>e7c24e9c-c2ed-419b-b397-2a62e5687c8a</t>
  </si>
  <si>
    <t>12d6f55f-55ba-4e7b-a159-b2f03ba57a94</t>
  </si>
  <si>
    <t>b2a94c7c-92e2-4d0a-8a25-ffdb32b887ce</t>
  </si>
  <si>
    <t>d4b7fb3b-df8b-49fd-8898-f3c3c700ac4b</t>
  </si>
  <si>
    <t>123ad093-0146-4ca3-a74d-056d9424108d</t>
  </si>
  <si>
    <t>ebc5c747-22e1-4643-9de2-e6a598c4b4fd</t>
  </si>
  <si>
    <t>be8589f6-bfcf-426b-aab3-b9245b7b0466</t>
  </si>
  <si>
    <t>24e32398-97fc-4315-a47e-c08762834c86</t>
  </si>
  <si>
    <t>791bc007-3946-4836-9296-131104a96267</t>
  </si>
  <si>
    <t>6de242df-16b2-485f-986e-1ac39584531c</t>
  </si>
  <si>
    <t>3862dc09-ab7b-49d2-aba4-8b674afe79f1</t>
  </si>
  <si>
    <t>67cb63fa-bcd6-4fb6-9206-0b9af185cd11</t>
  </si>
  <si>
    <t>2ab78415-6c94-4e54-af26-98f2e6aae490</t>
  </si>
  <si>
    <t>1d94e53d-80c2-4db7-ab42-1d07d56bb816</t>
  </si>
  <si>
    <t>d80fe814-f9c5-4cad-8d60-d8a24eb69471</t>
  </si>
  <si>
    <t>042899c8-34c9-42d4-a70e-d6146feba1fa</t>
  </si>
  <si>
    <t>1f00b3e0-ddc9-471f-b4f0-aa7fc7384b66</t>
  </si>
  <si>
    <t>ebc18073-596a-40cb-812e-c25c0e30f8ec</t>
  </si>
  <si>
    <t>9ea068a3-68cf-4f8f-9e2a-1b2f8e9a70c0</t>
  </si>
  <si>
    <t>88094565-10ca-468b-b00f-710b617bc477</t>
  </si>
  <si>
    <t>e84e0850-69e5-4e85-b7bc-d702b2cd7fa2</t>
  </si>
  <si>
    <t>e017c200-9b76-41bf-b7a6-89ee6effd2fb</t>
  </si>
  <si>
    <t>3c030882-a0ce-49f6-b3ff-8417a7ab3f42</t>
  </si>
  <si>
    <t>ce5efcc1-4d14-4bd4-9add-f134a8a9a25d</t>
  </si>
  <si>
    <t>dd32e98e-5304-40a3-b546-8d67551e2757</t>
  </si>
  <si>
    <t>bb0d14ca-f30f-4185-bd55-df91a934e991</t>
  </si>
  <si>
    <t>ad676e64-81ae-403f-892e-a31b97692678</t>
  </si>
  <si>
    <t>34252780-6d0f-4cd6-ba4a-28ce841a193e</t>
  </si>
  <si>
    <t>6eacf885-4072-4ebf-9f32-7b6e3409d2d4</t>
  </si>
  <si>
    <t>6949e37e-d63e-43d9-b9a7-730638159b67</t>
  </si>
  <si>
    <t>72d9c2a6-a595-4343-a4ca-d3122306a062</t>
  </si>
  <si>
    <t>539c3891-7a40-4a92-8eb0-460681b586cf</t>
  </si>
  <si>
    <t>037c82e6-2075-44ff-bdd2-139cd13f7798</t>
  </si>
  <si>
    <t>88ba470b-f7d9-4459-993f-862b8f66f9e9</t>
  </si>
  <si>
    <t>bbfc4e5a-a4dd-42cb-b511-8f6be8c9dda5</t>
  </si>
  <si>
    <t>8a3e9c24-78d2-4e6c-bd32-7c946aa85d6d</t>
  </si>
  <si>
    <t>6afbbd35-cf27-4b08-b655-fb986f231468</t>
  </si>
  <si>
    <t>27b111ab-02e5-4d22-aad4-194f4f6c3a31</t>
  </si>
  <si>
    <t>79f21375-989e-4720-9be7-295cf89c6fa3</t>
  </si>
  <si>
    <t>2e37e897-c145-4a8c-a1eb-e75fe1b0621b</t>
  </si>
  <si>
    <t>fc4c3335-538d-46ad-b9c4-237d71735e5d</t>
  </si>
  <si>
    <t>41a6be4b-cafb-496b-aa90-3d39a4543e20</t>
  </si>
  <si>
    <t>99714377-6df2-41bb-a11b-e487d87fc3a9</t>
  </si>
  <si>
    <t>705a95a5-c47e-443a-9e5f-9dbc7b31328d</t>
  </si>
  <si>
    <t>8b0eff05-0df6-4f6c-ac9a-2af01a50a67c</t>
  </si>
  <si>
    <t>239430a3-cbe0-49bd-8b94-6bdb9c8396c2</t>
  </si>
  <si>
    <t>f71ce90a-484e-4f83-9432-e5ff1aed1f98</t>
  </si>
  <si>
    <t>9cae27cd-b05c-4677-9343-03ed0286e74a</t>
  </si>
  <si>
    <t>b6de1fa8-1121-458e-8380-c7bf3fd1f0b7</t>
  </si>
  <si>
    <t>c8c94c03-8d1b-4526-906f-8aa99981363a</t>
  </si>
  <si>
    <t>9678ed97-37ed-4791-9460-0b89256a99c8</t>
  </si>
  <si>
    <t>9b209192-3445-494a-b514-96ce76cd3b2f</t>
  </si>
  <si>
    <t>4a088c9c-7abb-4d0c-8bab-79a9a56bcc67</t>
  </si>
  <si>
    <t>986b4c4e-1154-4ad4-a6a4-44f554f69f7b</t>
  </si>
  <si>
    <t>f8d658c1-d658-4a11-b993-1f6bf0d9319f</t>
  </si>
  <si>
    <t>d5e26f65-d398-462f-90d7-03aa2372532c</t>
  </si>
  <si>
    <t>ea1cafaf-7f8c-4df9-9c07-7b50764f9e40</t>
  </si>
  <si>
    <t>7c6c903c-4263-4bca-9330-f9277712a29e</t>
  </si>
  <si>
    <t>510102f6-e466-4143-b2da-c100b955dedb</t>
  </si>
  <si>
    <t>263ff204-8952-41b6-9e28-2ce59a8fca84</t>
  </si>
  <si>
    <t>b1a48145-1663-49c9-9cee-77425cc54bce</t>
  </si>
  <si>
    <t>def3fba9-c4ac-46d1-b63c-0ba0103cd7f9</t>
  </si>
  <si>
    <t>8e738b29-72ac-4489-b69a-3d7ecc77a590</t>
  </si>
  <si>
    <t>8604083e-54a6-45c8-9fbb-b231e1303bdb</t>
  </si>
  <si>
    <t>2445c0df-3d3f-42b5-82ec-cb6354f5551b</t>
  </si>
  <si>
    <t>a10254f9-fc42-4e56-8008-509b049c6f55</t>
  </si>
  <si>
    <t>c69b7b8d-dfd2-4fd7-b0e0-6fe9ec44958a</t>
  </si>
  <si>
    <t>d7c18562-e173-41a3-845f-526ab7e4ff84</t>
  </si>
  <si>
    <t>746eb380-0d4e-442f-8455-77fea5ec1ff3</t>
  </si>
  <si>
    <t>49f5b26d-2ee7-4e8f-b0ec-7dba04c3fe6f</t>
  </si>
  <si>
    <t>d18d5163-7728-47af-9c97-f77fde79f339</t>
  </si>
  <si>
    <t>38212624-ca37-40a8-8836-78246b3e3bf2</t>
  </si>
  <si>
    <t>ccbba09d-4989-4f91-9e18-d4c7285384bb</t>
  </si>
  <si>
    <t>9f8c0985-f471-4ed3-a343-07cb31e212fd</t>
  </si>
  <si>
    <t>11290bfe-8431-4733-b631-cfcef88e6263</t>
  </si>
  <si>
    <t>f46291fd-aad7-4d98-84dc-677cde07341c</t>
  </si>
  <si>
    <t>c454a01d-f9a5-4138-8845-241796f67389</t>
  </si>
  <si>
    <t>192a098c-8edc-4588-be95-64b0b6d20bbe</t>
  </si>
  <si>
    <t>21afc91c-1ebc-457d-b9ae-48df184bffe9</t>
  </si>
  <si>
    <t>bdf044e3-efd6-462c-a360-32214e8c0e27</t>
  </si>
  <si>
    <t>440f15d1-3005-441a-b60f-d1ee6abda7bf</t>
  </si>
  <si>
    <t>e417058d-9086-43f3-aa02-f2f834c009a0</t>
  </si>
  <si>
    <t>54c47531-7377-4f95-b9ee-cc8e71332854</t>
  </si>
  <si>
    <t>e0eea4bb-4bb8-4957-809b-e7752e79ad11</t>
  </si>
  <si>
    <t>501a37f6-cf16-4b7c-8a6f-d0c39c23ae71</t>
  </si>
  <si>
    <t>61c26448-1b9b-4cdf-b761-a00c2dd6f1ff</t>
  </si>
  <si>
    <t>298af025-4044-47be-a99a-f2935cc51b2f</t>
  </si>
  <si>
    <t>e77f40ff-7152-4b60-950f-dbf0e00879f1</t>
  </si>
  <si>
    <t>03acd30b-451b-4f14-ad13-a5b4ad7bd181</t>
  </si>
  <si>
    <t>c34f955f-67d3-4b45-ac21-5ff50ee9802e</t>
  </si>
  <si>
    <t>d0a22326-9548-498f-87af-20e16043760b</t>
  </si>
  <si>
    <t>888712db-5ed4-4460-9f89-2cfd432a7d01</t>
  </si>
  <si>
    <t>e48d8ed1-2003-4628-b675-d2df341e56e3</t>
  </si>
  <si>
    <t>106ef2df-2c45-49fd-b64b-d5cd20a0b314</t>
  </si>
  <si>
    <t>2c081b41-72c3-47ce-bab3-75529d10cece</t>
  </si>
  <si>
    <t>e0ddf2a4-5cb6-4b58-994e-e6cf675571cd</t>
  </si>
  <si>
    <t>957e9e7b-2507-47a4-b4ea-1bfb1abfe026</t>
  </si>
  <si>
    <t>1f2c62e1-8fe8-483e-9245-9e407dcf618b</t>
  </si>
  <si>
    <t>cf04fea3-ba28-40c9-aa06-dc5cfb881931</t>
  </si>
  <si>
    <t>6e0628eb-0c83-4ded-9b61-9183800ed925</t>
  </si>
  <si>
    <t>47ccfdd2-c96b-46f2-a35b-85a468f3447d</t>
  </si>
  <si>
    <t>a295cfb1-1de5-411b-a1c3-b3c9fcca0bc7</t>
  </si>
  <si>
    <t>d4ab1fa3-dbb8-4f96-8ff5-f533a0ad5647</t>
  </si>
  <si>
    <t>6b5f76f5-4b8e-4f7c-a464-d9beb9ffa0fe</t>
  </si>
  <si>
    <t>67f2accb-ccf7-41b0-befe-b9d0d73ba951</t>
  </si>
  <si>
    <t>76d0dcda-bdc6-4696-99a1-b1eb18c25180</t>
  </si>
  <si>
    <t>c4d5f018-165f-4509-89b7-cdbde2cd81ac</t>
  </si>
  <si>
    <t>797e3082-f596-4d26-a4a7-92643692508b</t>
  </si>
  <si>
    <t>c493e06b-e9f4-4d71-9010-7f756042dab3</t>
  </si>
  <si>
    <t>b5e9cf34-c217-41ae-98bd-b258f97328c8</t>
  </si>
  <si>
    <t>b2720b31-23f9-46a8-80ee-708e63f55b86</t>
  </si>
  <si>
    <t>6072c71a-0992-4918-8a14-49094752aea1</t>
  </si>
  <si>
    <t>feffd4b0-d821-4fe4-b540-4a12c2fa65d6</t>
  </si>
  <si>
    <t>fd89a1a5-5c49-43cb-9b05-ae20324f748d</t>
  </si>
  <si>
    <t>02dff9e0-2ab7-46e5-88ac-2513cf503311</t>
  </si>
  <si>
    <t>cbbd96a7-cd47-4c4b-ad17-859e22e16b57</t>
  </si>
  <si>
    <t>b9d5ecfa-cb9d-4efc-a37e-c01cf614651e</t>
  </si>
  <si>
    <t>09715cc1-45b1-4a71-baf6-4e138c37a0b2</t>
  </si>
  <si>
    <t>96f3e08c-b864-4e94-bf8d-6629c83be2d9</t>
  </si>
  <si>
    <t>079c9948-065a-48f4-ae58-78158b1050dc</t>
  </si>
  <si>
    <t>45f57983-788d-4a47-986b-60709a72b5b0</t>
  </si>
  <si>
    <t>38d7bca6-0cd8-4a31-842c-3be4bc7893a5</t>
  </si>
  <si>
    <t>8d85ebcc-8c3b-4792-aac8-738b759e0795</t>
  </si>
  <si>
    <t>28c88f96-6be5-499a-942d-54779318b78a</t>
  </si>
  <si>
    <t>f76f1fa4-657d-4a53-9628-931c2f7e9d27</t>
  </si>
  <si>
    <t>ff50f909-fd8c-4352-a3dc-4d4ae866345a</t>
  </si>
  <si>
    <t>5c4732c5-72e2-4067-8b5e-41838473fff1</t>
  </si>
  <si>
    <t>aa1ea3d9-a8f3-4785-a027-879d1ed4b3aa</t>
  </si>
  <si>
    <t>1c7ed40b-0c04-499e-adba-454b04113e68</t>
  </si>
  <si>
    <t>cb5eee57-a8f5-48f2-a144-48ce96128ac2</t>
  </si>
  <si>
    <t>7c548286-11cf-446f-8c7f-f8d3f081963a</t>
  </si>
  <si>
    <t>cb7ddf7c-74c1-463e-9d01-6623e66dc73d</t>
  </si>
  <si>
    <t>67ff24fa-e231-40f6-8308-7cfc775b1386</t>
  </si>
  <si>
    <t>54a4f42b-eac8-41ef-8d18-5e19ca79a672</t>
  </si>
  <si>
    <t>26861de8-cba5-4a57-b18c-6cc14a086e10</t>
  </si>
  <si>
    <t>464d1492-a0c3-4aa9-be5a-96b73130c137</t>
  </si>
  <si>
    <t>0bcb0e1c-7034-448f-af9b-508ba2380893</t>
  </si>
  <si>
    <t>aa1d2154-a5e3-48d7-b2fb-31da833c42a0</t>
  </si>
  <si>
    <t>a580d29f-3818-4a53-ba71-6b4395aee746</t>
  </si>
  <si>
    <t>9a285663-2629-4d00-8753-cc9905310f7a</t>
  </si>
  <si>
    <t>e046b176-842f-4c37-9e4d-eb9a0a7cb815</t>
  </si>
  <si>
    <t>3df24b03-9fef-46d3-a7cc-cb28f30b94e4</t>
  </si>
  <si>
    <t>b64a5607-dfd8-4ee5-a991-1739b579cace</t>
  </si>
  <si>
    <t>a7e7caa9-0141-4ade-988a-e4787a964932</t>
  </si>
  <si>
    <t>9a53b06f-c432-492f-81e3-d1b1216116ae</t>
  </si>
  <si>
    <t>e514b5c0-2b7e-4660-9651-258060ec9f72</t>
  </si>
  <si>
    <t>a4954a5b-13a0-4e7d-b1cf-23fcb760387e</t>
  </si>
  <si>
    <t>7b4f3bc0-604f-44ce-99f1-085b8962882e</t>
  </si>
  <si>
    <t>c6af6132-d2ef-4af1-b59e-b32c66ed845f</t>
  </si>
  <si>
    <t>e0ad7373-38a3-4594-a3f6-0997b1348fc2</t>
  </si>
  <si>
    <t>a28ca0d0-cef1-414e-a8cb-f5e9ce9a0a70</t>
  </si>
  <si>
    <t>18819578-52a9-4cba-9148-7da9a53a29e7</t>
  </si>
  <si>
    <t>558fcd07-2ee2-4a56-92b5-48c06d66665a</t>
  </si>
  <si>
    <t>2e43a830-28ab-43f0-8ddc-7c80b3518fa5</t>
  </si>
  <si>
    <t>bf6074cd-3e38-4c6e-9d93-3de2c4feb00e</t>
  </si>
  <si>
    <t>2363e541-7959-475b-b542-532a26df7633</t>
  </si>
  <si>
    <t>b62b5654-c172-4ccb-9105-5e0b1e723640</t>
  </si>
  <si>
    <t>2f175671-b95b-44a4-a489-f938a52baf17</t>
  </si>
  <si>
    <t>803a520c-16f7-4dfc-b8c1-fb9ee942d519</t>
  </si>
  <si>
    <t>131da571-9050-467e-b6b4-d732271b8d76</t>
  </si>
  <si>
    <t>e7326da1-7a01-4761-8f7a-4e068223ecab</t>
  </si>
  <si>
    <t>14400af5-4655-4c4f-9bac-e1f8ce66314b</t>
  </si>
  <si>
    <t>cc3c6a8b-2260-4fd7-8071-2de32d2fef1f</t>
  </si>
  <si>
    <t>18395a7c-4ca2-4fc5-a5b6-8a3a8f9ea50a</t>
  </si>
  <si>
    <t>ded6e649-7c7b-4ce5-93ef-a05c028a2187</t>
  </si>
  <si>
    <t>924182fb-c58f-4857-9169-f5c4fb3bd373</t>
  </si>
  <si>
    <t>10faebf4-d597-4e34-9f8f-95213c0637b9</t>
  </si>
  <si>
    <t>822aa83b-ccfb-4035-8dbb-002b77ac241f</t>
  </si>
  <si>
    <t>b26fdecd-f5b0-42e7-b1af-5a04a0aa2834</t>
  </si>
  <si>
    <t>74f16482-9c61-41da-8c37-1ecb6785d5c4</t>
  </si>
  <si>
    <t>b370c6f6-e136-4283-b35c-171030e99d03</t>
  </si>
  <si>
    <t>c034d02c-d963-4b67-8880-abf9479da305</t>
  </si>
  <si>
    <t>de6b910e-c8e3-47d7-b8a8-d454ab26d903</t>
  </si>
  <si>
    <t>dd97e902-7560-472e-88e1-1d20abbdf79e</t>
  </si>
  <si>
    <t>31d630b8-5860-4275-82c8-249931b2f8d8</t>
  </si>
  <si>
    <t>0ad5a04b-9976-4bde-8d02-c24fc4c17579</t>
  </si>
  <si>
    <t>f90aa891-d3aa-4505-ab90-4e1ec17375fa</t>
  </si>
  <si>
    <t>6ef93c91-a505-4b1c-ac91-821f59e5da7f</t>
  </si>
  <si>
    <t>c635bc39-494b-4867-bf37-f11de50c6927</t>
  </si>
  <si>
    <t>55cc0822-cf17-4a2c-b5fa-2477c06fe1ca</t>
  </si>
  <si>
    <t>b0909bdb-48a0-4d02-ab79-9bbf9605df6e</t>
  </si>
  <si>
    <t>a08f7891-d8a7-42cc-ac67-2391d60c02e0</t>
  </si>
  <si>
    <t>fe772325-dd2a-4cb8-b0ab-71f389eec8ab</t>
  </si>
  <si>
    <t>e1b2e4f0-1c3f-41ff-af4b-13d69a42071b</t>
  </si>
  <si>
    <t>e957eb76-a0ed-4e8c-b450-8634881e8c46</t>
  </si>
  <si>
    <t>6236afca-d353-4359-9b4e-d41b4f0c567f</t>
  </si>
  <si>
    <t>52605150-8b95-43b8-b4aa-e5e72c730004</t>
  </si>
  <si>
    <t>ecc85d35-01a4-48e9-8c96-7491efd02973</t>
  </si>
  <si>
    <t>1ab50634-cdaf-45af-b9a7-09985bf1bc9a</t>
  </si>
  <si>
    <t>533afb2c-760a-4fb4-9ba7-c21696e9bbbb</t>
  </si>
  <si>
    <t>aad4008f-959f-48f5-b44a-4044ea32df94</t>
  </si>
  <si>
    <t>4babe92e-b63e-430b-bfd1-faaf9f3065de</t>
  </si>
  <si>
    <t>48717f73-e8a0-44cc-abc0-90279a6195b9</t>
  </si>
  <si>
    <t>2470484b-80d4-4a82-ac87-e00bbbcf96c8</t>
  </si>
  <si>
    <t>d52edcc5-7e68-436c-a881-d8305b9bf0fa</t>
  </si>
  <si>
    <t>2ee202d4-93a0-4a13-87b2-f77fe6780161</t>
  </si>
  <si>
    <t>09a04533-3a1f-4223-99e3-1c9dc3a5211a</t>
  </si>
  <si>
    <t>80da5880-6354-4a84-b16c-c355a56003f7</t>
  </si>
  <si>
    <t>ccd044fd-5118-47dd-95ad-e8dea402ff8a</t>
  </si>
  <si>
    <t>91eaa3c4-2db5-4b88-96f5-9a236ce7c7c1</t>
  </si>
  <si>
    <t>7e5d4403-d67f-4587-b472-20bdb052ac3a</t>
  </si>
  <si>
    <t>f92ed17e-fd10-4692-b40a-38ab4a4c6991</t>
  </si>
  <si>
    <t>74ae9303-d9eb-4fa3-9b00-85339ca3d2c4</t>
  </si>
  <si>
    <t>e119204c-c697-4607-83d4-286b77907071</t>
  </si>
  <si>
    <t>dcf97f1c-4dc6-4b7f-b353-c3beaad393f8</t>
  </si>
  <si>
    <t>45a55941-3690-485f-8263-9fe0b7aaf186</t>
  </si>
  <si>
    <t>6b356f8c-c0df-4cc3-99af-42f5ed74fd9c</t>
  </si>
  <si>
    <t>b5ef8e8a-129f-4380-999e-564019407e0e</t>
  </si>
  <si>
    <t>b7b3f92f-9ba1-4e85-b22d-346e41d4cb50</t>
  </si>
  <si>
    <t>15e209ab-abc6-4572-b8d4-2d1915e60d38</t>
  </si>
  <si>
    <t>bfe22337-e974-4815-974f-138758aeaaa0</t>
  </si>
  <si>
    <t>77d8472b-e7ea-445f-826a-b86e1b750b19</t>
  </si>
  <si>
    <t>34a12514-baba-43e9-a5ad-c8d129dc47a5</t>
  </si>
  <si>
    <t>f71c9797-eedf-4127-8496-cc7b664aea0c</t>
  </si>
  <si>
    <t>5719349e-f201-4cd5-84c8-6e2a83bb2e8f</t>
  </si>
  <si>
    <t>f8ac1f9c-af25-4d64-98d0-740786ad085c</t>
  </si>
  <si>
    <t>33b7b2ae-7730-4343-a0b4-5860e3759cbb</t>
  </si>
  <si>
    <t>ed72983d-63e3-4da6-ac90-17f25ba82e74</t>
  </si>
  <si>
    <t>f3a00679-eacb-470c-a213-74c323ade768</t>
  </si>
  <si>
    <t>a7e857d6-7b10-42ec-9a56-8c72c341ca2f</t>
  </si>
  <si>
    <t>73b303d6-f63c-48c9-be9b-cb9e83060c42</t>
  </si>
  <si>
    <t>e6191398-e926-4573-bc6c-aed414d99e35</t>
  </si>
  <si>
    <t>02aff0c0-1766-4802-adf9-706af4b591da</t>
  </si>
  <si>
    <t>33a517a6-b5f8-463d-a27c-f5a8d4f910c9</t>
  </si>
  <si>
    <t>enabled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</si>
</sst>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4" x14ac:knownFonts="1">
    <font>
      <sz val="11"/>
      <color theme="1"/>
      <name val="Calibri"/>
      <family val="2"/>
      <scheme val="minor"/>
    </font>
    <font>
      <b/>
      <sz val="11"/>
      <color theme="1"/>
      <name val="Calibri"/>
      <family val="2"/>
      <scheme val="minor"/>
    </font>
    <font>
      <sz val="10"/>
      <color theme="1"/>
      <name val="Calibri"/>
      <family val="2"/>
      <scheme val="minor"/>
    </font>
    <font>
      <sz val="10"/>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vertical="top"/>
    </xf>
    <xf numFmtId="0" fontId="0" fillId="0" borderId="0" xfId="0" applyAlignment="1">
      <alignment horizontal="left" vertical="top"/>
    </xf>
    <xf numFmtId="0" fontId="0" fillId="0" borderId="0" xfId="0" applyAlignment="1">
      <alignment vertical="top"/>
    </xf>
    <xf numFmtId="0" fontId="0" fillId="0" borderId="0" xfId="0" applyAlignment="1">
      <alignment wrapText="1"/>
    </xf>
    <xf numFmtId="0" fontId="2" fillId="0" borderId="0" xfId="0" applyFont="1" applyAlignment="1">
      <alignment horizontal="left" vertical="top"/>
    </xf>
    <xf numFmtId="0" fontId="2" fillId="0" borderId="0" xfId="0" applyFont="1" applyAlignment="1">
      <alignment horizontal="left"/>
    </xf>
    <xf numFmtId="0" fontId="2" fillId="0" borderId="0" xfId="0" applyFont="1" applyAlignment="1">
      <alignment vertical="top"/>
    </xf>
    <xf numFmtId="0" fontId="2" fillId="0" borderId="0" xfId="0" applyFont="1" applyAlignment="1">
      <alignment horizontal="left" vertical="top" wrapText="1"/>
    </xf>
    <xf numFmtId="0" fontId="3" fillId="0" borderId="0" xfId="0" applyFont="1" applyAlignment="1">
      <alignment horizontal="left" vertical="top" wrapText="1"/>
    </xf>
    <xf numFmtId="11" fontId="3" fillId="0" borderId="0" xfId="0" applyNumberFormat="1" applyFont="1" applyAlignment="1">
      <alignment horizontal="left" vertical="top" wrapText="1"/>
    </xf>
    <xf numFmtId="0" fontId="0" fillId="0" borderId="0" xfId="0" quotePrefix="1"/>
    <xf numFmtId="2" fontId="0" fillId="0" borderId="0" xfId="0" quotePrefix="1" applyNumberFormat="1"/>
    <xf numFmtId="164" fontId="2" fillId="0" borderId="0" xfId="0" applyNumberFormat="1" applyFont="1" applyAlignment="1">
      <alignment horizontal="left" vertical="top"/>
    </xf>
    <xf numFmtId="11" fontId="2" fillId="0" borderId="0" xfId="0" applyNumberFormat="1"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O303"/>
  <sheetViews>
    <sheetView topLeftCell="B1" workbookViewId="0">
      <selection activeCell="I4" sqref="I4:I303"/>
    </sheetView>
  </sheetViews>
  <sheetFormatPr defaultRowHeight="14.4" x14ac:dyDescent="0.3"/>
  <cols>
    <col min="1" max="1" width="8.88671875" style="5"/>
    <col min="2" max="2" width="45.44140625" style="8" customWidth="1"/>
    <col min="3" max="3" width="35.44140625" style="11" bestFit="1" customWidth="1"/>
    <col min="4" max="4" width="151.77734375" style="11" customWidth="1"/>
    <col min="5" max="5" width="7.5546875" style="8" bestFit="1" customWidth="1"/>
    <col min="6" max="6" width="17.88671875" style="8" bestFit="1" customWidth="1"/>
    <col min="7" max="7" width="14" style="8" bestFit="1" customWidth="1"/>
    <col min="8" max="8" width="24.77734375" style="8" customWidth="1"/>
    <col min="9" max="16" width="8.88671875" style="8"/>
    <col min="17" max="24" width="8.88671875" style="9"/>
    <col min="25" max="41" width="8.88671875" style="1"/>
  </cols>
  <sheetData>
    <row r="3" spans="1:41" s="2" customFormat="1" x14ac:dyDescent="0.3">
      <c r="A3" s="4"/>
      <c r="B3" s="8" t="s">
        <v>39</v>
      </c>
      <c r="C3" s="11" t="s">
        <v>40</v>
      </c>
      <c r="D3" s="11" t="s">
        <v>41</v>
      </c>
      <c r="E3" s="8" t="s">
        <v>42</v>
      </c>
      <c r="F3" s="8" t="s">
        <v>43</v>
      </c>
      <c r="G3" s="8" t="s">
        <v>44</v>
      </c>
      <c r="H3" s="8" t="s">
        <v>45</v>
      </c>
      <c r="I3" s="8" t="s">
        <v>347</v>
      </c>
      <c r="J3" s="8"/>
      <c r="K3" s="8"/>
      <c r="L3" s="8"/>
      <c r="M3" s="8"/>
      <c r="N3" s="8"/>
      <c r="O3" s="8"/>
      <c r="P3" s="8"/>
      <c r="Q3" s="9"/>
      <c r="R3" s="9"/>
      <c r="S3" s="9"/>
      <c r="T3" s="9"/>
      <c r="U3" s="9"/>
      <c r="V3" s="9"/>
      <c r="W3" s="9"/>
      <c r="X3" s="9"/>
      <c r="Y3" s="3"/>
      <c r="Z3" s="3"/>
      <c r="AA3" s="3"/>
      <c r="AB3" s="3"/>
      <c r="AC3" s="3"/>
      <c r="AD3" s="3"/>
      <c r="AE3" s="3"/>
      <c r="AF3" s="3"/>
      <c r="AG3" s="3"/>
      <c r="AH3" s="3"/>
      <c r="AI3" s="3"/>
      <c r="AJ3" s="3"/>
      <c r="AK3" s="3"/>
      <c r="AL3" s="3"/>
      <c r="AM3" s="3"/>
      <c r="AN3" s="3"/>
      <c r="AO3" s="3"/>
    </row>
    <row r="4" spans="1:41" ht="27.6" x14ac:dyDescent="0.3">
      <c r="B4" s="12" t="s">
        <v>47</v>
      </c>
      <c r="C4" s="11" t="s">
        <v>0</v>
      </c>
      <c r="D4" s="11" t="s">
        <v>32</v>
      </c>
      <c r="E4" s="8" t="s">
        <v>1</v>
      </c>
      <c r="F4" s="16">
        <f ca="1">NOW()</f>
        <v>43525.956801273147</v>
      </c>
      <c r="G4" s="8" t="s">
        <v>1</v>
      </c>
      <c r="H4" s="16">
        <f ca="1">NOW()</f>
        <v>43525.956801273147</v>
      </c>
      <c r="I4" s="8">
        <v>1</v>
      </c>
    </row>
    <row r="5" spans="1:41" ht="41.4" x14ac:dyDescent="0.3">
      <c r="B5" s="12" t="s">
        <v>48</v>
      </c>
      <c r="C5" s="11" t="s">
        <v>2</v>
      </c>
      <c r="D5" s="11" t="s">
        <v>3</v>
      </c>
      <c r="E5" s="8" t="s">
        <v>1</v>
      </c>
      <c r="F5" s="16">
        <f t="shared" ref="F5:F61" ca="1" si="0">NOW()</f>
        <v>43525.956801273147</v>
      </c>
      <c r="G5" s="8" t="s">
        <v>1</v>
      </c>
      <c r="H5" s="16">
        <f t="shared" ref="H5:H61" ca="1" si="1">NOW()</f>
        <v>43525.956801273147</v>
      </c>
      <c r="I5" s="8">
        <v>1</v>
      </c>
    </row>
    <row r="6" spans="1:41" ht="27.6" x14ac:dyDescent="0.3">
      <c r="B6" s="12" t="s">
        <v>49</v>
      </c>
      <c r="C6" s="11" t="s">
        <v>4</v>
      </c>
      <c r="D6" s="11" t="s">
        <v>5</v>
      </c>
      <c r="E6" s="8" t="s">
        <v>1</v>
      </c>
      <c r="F6" s="16">
        <f t="shared" ca="1" si="0"/>
        <v>43525.956801273147</v>
      </c>
      <c r="G6" s="8" t="s">
        <v>1</v>
      </c>
      <c r="H6" s="16">
        <f t="shared" ca="1" si="1"/>
        <v>43525.956801273147</v>
      </c>
      <c r="I6" s="8">
        <v>1</v>
      </c>
    </row>
    <row r="7" spans="1:41" ht="41.4" x14ac:dyDescent="0.3">
      <c r="B7" s="12" t="s">
        <v>50</v>
      </c>
      <c r="C7" s="11" t="s">
        <v>36</v>
      </c>
      <c r="D7" s="11" t="s">
        <v>6</v>
      </c>
      <c r="E7" s="8" t="s">
        <v>1</v>
      </c>
      <c r="F7" s="16">
        <f t="shared" ca="1" si="0"/>
        <v>43525.956801273147</v>
      </c>
      <c r="G7" s="8" t="s">
        <v>1</v>
      </c>
      <c r="H7" s="16">
        <f t="shared" ca="1" si="1"/>
        <v>43525.956801273147</v>
      </c>
      <c r="I7" s="8">
        <v>1</v>
      </c>
    </row>
    <row r="8" spans="1:41" ht="96.6" x14ac:dyDescent="0.3">
      <c r="B8" s="12" t="s">
        <v>51</v>
      </c>
      <c r="C8" s="12" t="s">
        <v>7</v>
      </c>
      <c r="D8" s="11" t="s">
        <v>37</v>
      </c>
      <c r="E8" s="8" t="s">
        <v>1</v>
      </c>
      <c r="F8" s="16">
        <f t="shared" ca="1" si="0"/>
        <v>43525.956801273147</v>
      </c>
      <c r="G8" s="8" t="s">
        <v>1</v>
      </c>
      <c r="H8" s="16">
        <f t="shared" ca="1" si="1"/>
        <v>43525.956801273147</v>
      </c>
      <c r="I8" s="8">
        <v>1</v>
      </c>
    </row>
    <row r="9" spans="1:41" ht="27.6" x14ac:dyDescent="0.3">
      <c r="B9" s="12" t="s">
        <v>52</v>
      </c>
      <c r="C9" s="11" t="s">
        <v>9</v>
      </c>
      <c r="D9" s="11" t="s">
        <v>8</v>
      </c>
      <c r="E9" s="8" t="s">
        <v>1</v>
      </c>
      <c r="F9" s="16">
        <f t="shared" ca="1" si="0"/>
        <v>43525.956801273147</v>
      </c>
      <c r="G9" s="8" t="s">
        <v>1</v>
      </c>
      <c r="H9" s="16">
        <f t="shared" ca="1" si="1"/>
        <v>43525.956801273147</v>
      </c>
      <c r="I9" s="8">
        <v>1</v>
      </c>
    </row>
    <row r="10" spans="1:41" x14ac:dyDescent="0.3">
      <c r="B10" s="12" t="s">
        <v>53</v>
      </c>
      <c r="C10" s="8" t="s">
        <v>10</v>
      </c>
      <c r="D10" s="11" t="s">
        <v>11</v>
      </c>
      <c r="E10" s="8" t="s">
        <v>1</v>
      </c>
      <c r="F10" s="16">
        <f t="shared" ca="1" si="0"/>
        <v>43525.956801273147</v>
      </c>
      <c r="G10" s="8" t="s">
        <v>1</v>
      </c>
      <c r="H10" s="16">
        <f t="shared" ca="1" si="1"/>
        <v>43525.956801273147</v>
      </c>
      <c r="I10" s="8">
        <v>1</v>
      </c>
      <c r="M10" s="10"/>
    </row>
    <row r="11" spans="1:41" ht="27.6" x14ac:dyDescent="0.3">
      <c r="B11" s="12" t="s">
        <v>54</v>
      </c>
      <c r="C11" s="11" t="s">
        <v>12</v>
      </c>
      <c r="D11" s="11" t="s">
        <v>13</v>
      </c>
      <c r="E11" s="8" t="s">
        <v>1</v>
      </c>
      <c r="F11" s="16">
        <f t="shared" ca="1" si="0"/>
        <v>43525.956801273147</v>
      </c>
      <c r="G11" s="8" t="s">
        <v>1</v>
      </c>
      <c r="H11" s="16">
        <f t="shared" ca="1" si="1"/>
        <v>43525.956801273147</v>
      </c>
      <c r="I11" s="8">
        <v>1</v>
      </c>
      <c r="M11" s="10"/>
    </row>
    <row r="12" spans="1:41" x14ac:dyDescent="0.3">
      <c r="B12" s="12" t="s">
        <v>55</v>
      </c>
      <c r="C12" s="8" t="s">
        <v>14</v>
      </c>
      <c r="D12" s="11" t="s">
        <v>15</v>
      </c>
      <c r="E12" s="8" t="s">
        <v>1</v>
      </c>
      <c r="F12" s="16">
        <f t="shared" ca="1" si="0"/>
        <v>43525.956801273147</v>
      </c>
      <c r="G12" s="8" t="s">
        <v>1</v>
      </c>
      <c r="H12" s="16">
        <f t="shared" ca="1" si="1"/>
        <v>43525.956801273147</v>
      </c>
      <c r="I12" s="8">
        <v>1</v>
      </c>
    </row>
    <row r="13" spans="1:41" s="6" customFormat="1" ht="110.4" x14ac:dyDescent="0.3">
      <c r="A13" s="5"/>
      <c r="B13" s="12" t="s">
        <v>56</v>
      </c>
      <c r="C13" s="8" t="s">
        <v>16</v>
      </c>
      <c r="D13" s="11" t="s">
        <v>17</v>
      </c>
      <c r="E13" s="8" t="s">
        <v>1</v>
      </c>
      <c r="F13" s="16">
        <f t="shared" ca="1" si="0"/>
        <v>43525.956801273147</v>
      </c>
      <c r="G13" s="8" t="s">
        <v>1</v>
      </c>
      <c r="H13" s="16">
        <f t="shared" ca="1" si="1"/>
        <v>43525.956801273147</v>
      </c>
      <c r="I13" s="8">
        <v>1</v>
      </c>
      <c r="J13" s="8"/>
      <c r="K13" s="8"/>
      <c r="L13" s="8"/>
      <c r="M13" s="10"/>
      <c r="N13" s="8"/>
      <c r="O13" s="8"/>
      <c r="P13" s="8"/>
      <c r="Q13" s="8"/>
      <c r="R13" s="8"/>
      <c r="S13" s="8"/>
      <c r="T13" s="8"/>
      <c r="U13" s="8"/>
      <c r="V13" s="8"/>
      <c r="W13" s="8"/>
      <c r="X13" s="8"/>
      <c r="Y13" s="5"/>
      <c r="Z13" s="5"/>
      <c r="AA13" s="5"/>
      <c r="AB13" s="5"/>
      <c r="AC13" s="5"/>
      <c r="AD13" s="5"/>
      <c r="AE13" s="5"/>
      <c r="AF13" s="5"/>
      <c r="AG13" s="5"/>
      <c r="AH13" s="5"/>
      <c r="AI13" s="5"/>
      <c r="AJ13" s="5"/>
      <c r="AK13" s="5"/>
      <c r="AL13" s="5"/>
      <c r="AM13" s="5"/>
      <c r="AN13" s="5"/>
      <c r="AO13" s="5"/>
    </row>
    <row r="14" spans="1:41" s="6" customFormat="1" ht="41.4" x14ac:dyDescent="0.3">
      <c r="A14" s="5"/>
      <c r="B14" s="13" t="s">
        <v>57</v>
      </c>
      <c r="C14" s="11" t="s">
        <v>18</v>
      </c>
      <c r="D14" s="11" t="s">
        <v>19</v>
      </c>
      <c r="E14" s="8" t="s">
        <v>1</v>
      </c>
      <c r="F14" s="16">
        <f t="shared" ca="1" si="0"/>
        <v>43525.956801273147</v>
      </c>
      <c r="G14" s="8" t="s">
        <v>1</v>
      </c>
      <c r="H14" s="16">
        <f t="shared" ca="1" si="1"/>
        <v>43525.956801273147</v>
      </c>
      <c r="I14" s="8">
        <v>1</v>
      </c>
      <c r="J14" s="8"/>
      <c r="K14" s="8"/>
      <c r="L14" s="8"/>
      <c r="M14" s="10"/>
      <c r="N14" s="8"/>
      <c r="O14" s="8"/>
      <c r="P14" s="8"/>
      <c r="Q14" s="8"/>
      <c r="R14" s="8"/>
      <c r="S14" s="8"/>
      <c r="T14" s="8"/>
      <c r="U14" s="8"/>
      <c r="V14" s="8"/>
      <c r="W14" s="8"/>
      <c r="X14" s="8"/>
      <c r="Y14" s="5"/>
      <c r="Z14" s="5"/>
      <c r="AA14" s="5"/>
      <c r="AB14" s="5"/>
      <c r="AC14" s="5"/>
      <c r="AD14" s="5"/>
      <c r="AE14" s="5"/>
      <c r="AF14" s="5"/>
      <c r="AG14" s="5"/>
      <c r="AH14" s="5"/>
      <c r="AI14" s="5"/>
      <c r="AJ14" s="5"/>
      <c r="AK14" s="5"/>
      <c r="AL14" s="5"/>
      <c r="AM14" s="5"/>
      <c r="AN14" s="5"/>
      <c r="AO14" s="5"/>
    </row>
    <row r="15" spans="1:41" s="6" customFormat="1" ht="27.6" x14ac:dyDescent="0.3">
      <c r="A15" s="5"/>
      <c r="B15" s="12" t="s">
        <v>58</v>
      </c>
      <c r="C15" s="11" t="s">
        <v>20</v>
      </c>
      <c r="D15" s="11" t="s">
        <v>21</v>
      </c>
      <c r="E15" s="8" t="s">
        <v>1</v>
      </c>
      <c r="F15" s="16">
        <f t="shared" ca="1" si="0"/>
        <v>43525.956801273147</v>
      </c>
      <c r="G15" s="8" t="s">
        <v>1</v>
      </c>
      <c r="H15" s="16">
        <f t="shared" ca="1" si="1"/>
        <v>43525.956801273147</v>
      </c>
      <c r="I15" s="8">
        <v>1</v>
      </c>
      <c r="J15" s="8"/>
      <c r="K15" s="8"/>
      <c r="L15" s="8"/>
      <c r="M15" s="8"/>
      <c r="N15" s="8"/>
      <c r="O15" s="8"/>
      <c r="P15" s="8"/>
      <c r="Q15" s="8"/>
      <c r="R15" s="8"/>
      <c r="S15" s="8"/>
      <c r="T15" s="8"/>
      <c r="U15" s="8"/>
      <c r="V15" s="8"/>
      <c r="W15" s="8"/>
      <c r="X15" s="8"/>
      <c r="Y15" s="5"/>
      <c r="Z15" s="5"/>
      <c r="AA15" s="5"/>
      <c r="AB15" s="5"/>
      <c r="AC15" s="5"/>
      <c r="AD15" s="5"/>
      <c r="AE15" s="5"/>
      <c r="AF15" s="5"/>
      <c r="AG15" s="5"/>
      <c r="AH15" s="5"/>
      <c r="AI15" s="5"/>
      <c r="AJ15" s="5"/>
      <c r="AK15" s="5"/>
      <c r="AL15" s="5"/>
      <c r="AM15" s="5"/>
      <c r="AN15" s="5"/>
      <c r="AO15" s="5"/>
    </row>
    <row r="16" spans="1:41" s="6" customFormat="1" ht="27.6" x14ac:dyDescent="0.3">
      <c r="A16" s="5"/>
      <c r="B16" s="12" t="s">
        <v>59</v>
      </c>
      <c r="C16" s="8" t="s">
        <v>22</v>
      </c>
      <c r="D16" s="11" t="s">
        <v>23</v>
      </c>
      <c r="E16" s="8" t="s">
        <v>1</v>
      </c>
      <c r="F16" s="16">
        <f t="shared" ca="1" si="0"/>
        <v>43525.956801273147</v>
      </c>
      <c r="G16" s="8" t="s">
        <v>1</v>
      </c>
      <c r="H16" s="16">
        <f t="shared" ca="1" si="1"/>
        <v>43525.956801273147</v>
      </c>
      <c r="I16" s="8">
        <v>1</v>
      </c>
      <c r="J16" s="8"/>
      <c r="K16" s="8"/>
      <c r="L16" s="8"/>
      <c r="M16" s="8"/>
      <c r="N16" s="8"/>
      <c r="O16" s="8"/>
      <c r="P16" s="8"/>
      <c r="Q16" s="8"/>
      <c r="R16" s="8"/>
      <c r="S16" s="8"/>
      <c r="T16" s="8"/>
      <c r="U16" s="8"/>
      <c r="V16" s="8"/>
      <c r="W16" s="8"/>
      <c r="X16" s="8"/>
      <c r="Y16" s="5"/>
      <c r="Z16" s="5"/>
      <c r="AA16" s="5"/>
      <c r="AB16" s="5"/>
      <c r="AC16" s="5"/>
      <c r="AD16" s="5"/>
      <c r="AE16" s="5"/>
      <c r="AF16" s="5"/>
      <c r="AG16" s="5"/>
      <c r="AH16" s="5"/>
      <c r="AI16" s="5"/>
      <c r="AJ16" s="5"/>
      <c r="AK16" s="5"/>
      <c r="AL16" s="5"/>
      <c r="AM16" s="5"/>
      <c r="AN16" s="5"/>
      <c r="AO16" s="5"/>
    </row>
    <row r="17" spans="1:41" s="6" customFormat="1" x14ac:dyDescent="0.3">
      <c r="A17" s="5"/>
      <c r="B17" s="12" t="s">
        <v>60</v>
      </c>
      <c r="C17" s="8" t="s">
        <v>24</v>
      </c>
      <c r="D17" s="11" t="s">
        <v>25</v>
      </c>
      <c r="E17" s="8" t="s">
        <v>1</v>
      </c>
      <c r="F17" s="16">
        <f t="shared" ca="1" si="0"/>
        <v>43525.956801273147</v>
      </c>
      <c r="G17" s="8" t="s">
        <v>1</v>
      </c>
      <c r="H17" s="16">
        <f t="shared" ca="1" si="1"/>
        <v>43525.956801273147</v>
      </c>
      <c r="I17" s="8">
        <v>1</v>
      </c>
      <c r="J17" s="8"/>
      <c r="K17" s="8"/>
      <c r="L17" s="8"/>
      <c r="M17" s="8"/>
      <c r="N17" s="8"/>
      <c r="O17" s="8"/>
      <c r="P17" s="8"/>
      <c r="Q17" s="8"/>
      <c r="R17" s="8"/>
      <c r="S17" s="8"/>
      <c r="T17" s="8"/>
      <c r="U17" s="8"/>
      <c r="V17" s="8"/>
      <c r="W17" s="8"/>
      <c r="X17" s="8"/>
      <c r="Y17" s="5"/>
      <c r="Z17" s="5"/>
      <c r="AA17" s="5"/>
      <c r="AB17" s="5"/>
      <c r="AC17" s="5"/>
      <c r="AD17" s="5"/>
      <c r="AE17" s="5"/>
      <c r="AF17" s="5"/>
      <c r="AG17" s="5"/>
      <c r="AH17" s="5"/>
      <c r="AI17" s="5"/>
      <c r="AJ17" s="5"/>
      <c r="AK17" s="5"/>
      <c r="AL17" s="5"/>
      <c r="AM17" s="5"/>
      <c r="AN17" s="5"/>
      <c r="AO17" s="5"/>
    </row>
    <row r="18" spans="1:41" s="6" customFormat="1" x14ac:dyDescent="0.3">
      <c r="A18" s="5"/>
      <c r="B18" s="12" t="s">
        <v>61</v>
      </c>
      <c r="C18" s="8" t="s">
        <v>27</v>
      </c>
      <c r="D18" s="11" t="s">
        <v>26</v>
      </c>
      <c r="E18" s="8" t="s">
        <v>1</v>
      </c>
      <c r="F18" s="16">
        <f t="shared" ca="1" si="0"/>
        <v>43525.956801273147</v>
      </c>
      <c r="G18" s="8" t="s">
        <v>1</v>
      </c>
      <c r="H18" s="16">
        <f t="shared" ca="1" si="1"/>
        <v>43525.956801273147</v>
      </c>
      <c r="I18" s="8">
        <v>1</v>
      </c>
      <c r="J18" s="8"/>
      <c r="K18" s="8"/>
      <c r="L18" s="8"/>
      <c r="M18" s="8"/>
      <c r="N18" s="8"/>
      <c r="O18" s="8"/>
      <c r="P18" s="8"/>
      <c r="Q18" s="8"/>
      <c r="R18" s="8"/>
      <c r="S18" s="8"/>
      <c r="T18" s="8"/>
      <c r="U18" s="8"/>
      <c r="V18" s="8"/>
      <c r="W18" s="8"/>
      <c r="X18" s="8"/>
      <c r="Y18" s="5"/>
      <c r="Z18" s="5"/>
      <c r="AA18" s="5"/>
      <c r="AB18" s="5"/>
      <c r="AC18" s="5"/>
      <c r="AD18" s="5"/>
      <c r="AE18" s="5"/>
      <c r="AF18" s="5"/>
      <c r="AG18" s="5"/>
      <c r="AH18" s="5"/>
      <c r="AI18" s="5"/>
      <c r="AJ18" s="5"/>
      <c r="AK18" s="5"/>
      <c r="AL18" s="5"/>
      <c r="AM18" s="5"/>
      <c r="AN18" s="5"/>
      <c r="AO18" s="5"/>
    </row>
    <row r="19" spans="1:41" s="6" customFormat="1" x14ac:dyDescent="0.3">
      <c r="A19" s="5"/>
      <c r="B19" s="12" t="s">
        <v>62</v>
      </c>
      <c r="C19" s="11" t="s">
        <v>28</v>
      </c>
      <c r="D19" s="11" t="s">
        <v>29</v>
      </c>
      <c r="E19" s="8" t="s">
        <v>1</v>
      </c>
      <c r="F19" s="16">
        <f t="shared" ca="1" si="0"/>
        <v>43525.956801273147</v>
      </c>
      <c r="G19" s="8" t="s">
        <v>1</v>
      </c>
      <c r="H19" s="16">
        <f t="shared" ca="1" si="1"/>
        <v>43525.956801273147</v>
      </c>
      <c r="I19" s="8">
        <v>1</v>
      </c>
      <c r="J19" s="8"/>
      <c r="K19" s="8"/>
      <c r="L19" s="8"/>
      <c r="M19" s="8"/>
      <c r="N19" s="8"/>
      <c r="O19" s="8"/>
      <c r="P19" s="8"/>
      <c r="Q19" s="8"/>
      <c r="R19" s="8"/>
      <c r="S19" s="8"/>
      <c r="T19" s="8"/>
      <c r="U19" s="8"/>
      <c r="V19" s="8"/>
      <c r="W19" s="8"/>
      <c r="X19" s="8"/>
      <c r="Y19" s="5"/>
      <c r="Z19" s="5"/>
      <c r="AA19" s="5"/>
      <c r="AB19" s="5"/>
      <c r="AC19" s="5"/>
      <c r="AD19" s="5"/>
      <c r="AE19" s="5"/>
      <c r="AF19" s="5"/>
      <c r="AG19" s="5"/>
      <c r="AH19" s="5"/>
      <c r="AI19" s="5"/>
      <c r="AJ19" s="5"/>
      <c r="AK19" s="5"/>
      <c r="AL19" s="5"/>
      <c r="AM19" s="5"/>
      <c r="AN19" s="5"/>
      <c r="AO19" s="5"/>
    </row>
    <row r="20" spans="1:41" s="6" customFormat="1" x14ac:dyDescent="0.3">
      <c r="A20" s="5"/>
      <c r="B20" s="12" t="s">
        <v>63</v>
      </c>
      <c r="C20" s="8" t="s">
        <v>30</v>
      </c>
      <c r="D20" s="11" t="s">
        <v>31</v>
      </c>
      <c r="E20" s="8" t="s">
        <v>1</v>
      </c>
      <c r="F20" s="16">
        <f t="shared" ca="1" si="0"/>
        <v>43525.956801273147</v>
      </c>
      <c r="G20" s="8" t="s">
        <v>1</v>
      </c>
      <c r="H20" s="16">
        <f t="shared" ca="1" si="1"/>
        <v>43525.956801273147</v>
      </c>
      <c r="I20" s="8">
        <v>1</v>
      </c>
      <c r="J20" s="8"/>
      <c r="K20" s="8"/>
      <c r="L20" s="8"/>
      <c r="M20" s="8"/>
      <c r="N20" s="8"/>
      <c r="O20" s="8"/>
      <c r="P20" s="8"/>
      <c r="Q20" s="8"/>
      <c r="R20" s="8"/>
      <c r="S20" s="8"/>
      <c r="T20" s="8"/>
      <c r="U20" s="8"/>
      <c r="V20" s="8"/>
      <c r="W20" s="8"/>
      <c r="X20" s="8"/>
      <c r="Y20" s="5"/>
      <c r="Z20" s="5"/>
      <c r="AA20" s="5"/>
      <c r="AB20" s="5"/>
      <c r="AC20" s="5"/>
      <c r="AD20" s="5"/>
      <c r="AE20" s="5"/>
      <c r="AF20" s="5"/>
      <c r="AG20" s="5"/>
      <c r="AH20" s="5"/>
      <c r="AI20" s="5"/>
      <c r="AJ20" s="5"/>
      <c r="AK20" s="5"/>
      <c r="AL20" s="5"/>
      <c r="AM20" s="5"/>
      <c r="AN20" s="5"/>
      <c r="AO20" s="5"/>
    </row>
    <row r="21" spans="1:41" s="6" customFormat="1" x14ac:dyDescent="0.3">
      <c r="A21" s="5"/>
      <c r="B21" s="12" t="s">
        <v>64</v>
      </c>
      <c r="C21" s="11"/>
      <c r="D21" s="11"/>
      <c r="E21" s="8" t="s">
        <v>1</v>
      </c>
      <c r="F21" s="16">
        <f t="shared" ca="1" si="0"/>
        <v>43525.956801273147</v>
      </c>
      <c r="G21" s="8" t="s">
        <v>1</v>
      </c>
      <c r="H21" s="16">
        <f t="shared" ca="1" si="1"/>
        <v>43525.956801273147</v>
      </c>
      <c r="I21" s="8">
        <v>1</v>
      </c>
      <c r="J21" s="8"/>
      <c r="K21" s="8"/>
      <c r="L21" s="8"/>
      <c r="M21" s="8"/>
      <c r="N21" s="8"/>
      <c r="O21" s="8"/>
      <c r="P21" s="8"/>
      <c r="Q21" s="8"/>
      <c r="R21" s="8"/>
      <c r="S21" s="8"/>
      <c r="T21" s="8"/>
      <c r="U21" s="8"/>
      <c r="V21" s="8"/>
      <c r="W21" s="8"/>
      <c r="X21" s="8"/>
      <c r="Y21" s="5"/>
      <c r="Z21" s="5"/>
      <c r="AA21" s="5"/>
      <c r="AB21" s="5"/>
      <c r="AC21" s="5"/>
      <c r="AD21" s="5"/>
      <c r="AE21" s="5"/>
      <c r="AF21" s="5"/>
      <c r="AG21" s="5"/>
      <c r="AH21" s="5"/>
      <c r="AI21" s="5"/>
      <c r="AJ21" s="5"/>
      <c r="AK21" s="5"/>
      <c r="AL21" s="5"/>
      <c r="AM21" s="5"/>
      <c r="AN21" s="5"/>
      <c r="AO21" s="5"/>
    </row>
    <row r="22" spans="1:41" s="6" customFormat="1" x14ac:dyDescent="0.3">
      <c r="A22" s="5"/>
      <c r="B22" s="12" t="s">
        <v>65</v>
      </c>
      <c r="C22" s="11"/>
      <c r="D22" s="11"/>
      <c r="E22" s="8" t="s">
        <v>1</v>
      </c>
      <c r="F22" s="16">
        <f t="shared" ca="1" si="0"/>
        <v>43525.956801273147</v>
      </c>
      <c r="G22" s="8" t="s">
        <v>1</v>
      </c>
      <c r="H22" s="16">
        <f t="shared" ca="1" si="1"/>
        <v>43525.956801273147</v>
      </c>
      <c r="I22" s="8">
        <v>1</v>
      </c>
      <c r="J22" s="8"/>
      <c r="K22" s="8"/>
      <c r="L22" s="8"/>
      <c r="M22" s="8"/>
      <c r="N22" s="8"/>
      <c r="O22" s="8"/>
      <c r="P22" s="8"/>
      <c r="Q22" s="8"/>
      <c r="R22" s="8"/>
      <c r="S22" s="8"/>
      <c r="T22" s="8"/>
      <c r="U22" s="8"/>
      <c r="V22" s="8"/>
      <c r="W22" s="8"/>
      <c r="X22" s="8"/>
      <c r="Y22" s="5"/>
      <c r="Z22" s="5"/>
      <c r="AA22" s="5"/>
      <c r="AB22" s="5"/>
      <c r="AC22" s="5"/>
      <c r="AD22" s="5"/>
      <c r="AE22" s="5"/>
      <c r="AF22" s="5"/>
      <c r="AG22" s="5"/>
      <c r="AH22" s="5"/>
      <c r="AI22" s="5"/>
      <c r="AJ22" s="5"/>
      <c r="AK22" s="5"/>
      <c r="AL22" s="5"/>
      <c r="AM22" s="5"/>
      <c r="AN22" s="5"/>
      <c r="AO22" s="5"/>
    </row>
    <row r="23" spans="1:41" s="6" customFormat="1" x14ac:dyDescent="0.3">
      <c r="A23" s="5"/>
      <c r="B23" s="12" t="s">
        <v>66</v>
      </c>
      <c r="C23" s="11"/>
      <c r="D23" s="11"/>
      <c r="E23" s="8" t="s">
        <v>1</v>
      </c>
      <c r="F23" s="16">
        <f t="shared" ca="1" si="0"/>
        <v>43525.956801273147</v>
      </c>
      <c r="G23" s="8" t="s">
        <v>1</v>
      </c>
      <c r="H23" s="16">
        <f t="shared" ca="1" si="1"/>
        <v>43525.956801273147</v>
      </c>
      <c r="I23" s="8">
        <v>1</v>
      </c>
      <c r="J23" s="8"/>
      <c r="K23" s="8"/>
      <c r="L23" s="8"/>
      <c r="M23" s="8"/>
      <c r="N23" s="8"/>
      <c r="O23" s="8"/>
      <c r="P23" s="8"/>
      <c r="Q23" s="8"/>
      <c r="R23" s="8"/>
      <c r="S23" s="8"/>
      <c r="T23" s="8"/>
      <c r="U23" s="8"/>
      <c r="V23" s="8"/>
      <c r="W23" s="8"/>
      <c r="X23" s="8"/>
      <c r="Y23" s="5"/>
      <c r="Z23" s="5"/>
      <c r="AA23" s="5"/>
      <c r="AB23" s="5"/>
      <c r="AC23" s="5"/>
      <c r="AD23" s="5"/>
      <c r="AE23" s="5"/>
      <c r="AF23" s="5"/>
      <c r="AG23" s="5"/>
      <c r="AH23" s="5"/>
      <c r="AI23" s="5"/>
      <c r="AJ23" s="5"/>
      <c r="AK23" s="5"/>
      <c r="AL23" s="5"/>
      <c r="AM23" s="5"/>
      <c r="AN23" s="5"/>
      <c r="AO23" s="5"/>
    </row>
    <row r="24" spans="1:41" s="6" customFormat="1" x14ac:dyDescent="0.3">
      <c r="A24" s="5"/>
      <c r="B24" s="12" t="s">
        <v>67</v>
      </c>
      <c r="C24" s="11"/>
      <c r="D24" s="11"/>
      <c r="E24" s="8" t="s">
        <v>1</v>
      </c>
      <c r="F24" s="16">
        <f t="shared" ca="1" si="0"/>
        <v>43525.956801273147</v>
      </c>
      <c r="G24" s="8" t="s">
        <v>1</v>
      </c>
      <c r="H24" s="16">
        <f t="shared" ca="1" si="1"/>
        <v>43525.956801273147</v>
      </c>
      <c r="I24" s="8">
        <v>1</v>
      </c>
      <c r="J24" s="8"/>
      <c r="K24" s="8"/>
      <c r="L24" s="8"/>
      <c r="M24" s="8"/>
      <c r="N24" s="8"/>
      <c r="O24" s="8"/>
      <c r="P24" s="8"/>
      <c r="Q24" s="8"/>
      <c r="R24" s="8"/>
      <c r="S24" s="8"/>
      <c r="T24" s="8"/>
      <c r="U24" s="8"/>
      <c r="V24" s="8"/>
      <c r="W24" s="8"/>
      <c r="X24" s="8"/>
      <c r="Y24" s="5"/>
      <c r="Z24" s="5"/>
      <c r="AA24" s="5"/>
      <c r="AB24" s="5"/>
      <c r="AC24" s="5"/>
      <c r="AD24" s="5"/>
      <c r="AE24" s="5"/>
      <c r="AF24" s="5"/>
      <c r="AG24" s="5"/>
      <c r="AH24" s="5"/>
      <c r="AI24" s="5"/>
      <c r="AJ24" s="5"/>
      <c r="AK24" s="5"/>
      <c r="AL24" s="5"/>
      <c r="AM24" s="5"/>
      <c r="AN24" s="5"/>
      <c r="AO24" s="5"/>
    </row>
    <row r="25" spans="1:41" s="6" customFormat="1" x14ac:dyDescent="0.3">
      <c r="A25" s="5"/>
      <c r="B25" s="12" t="s">
        <v>68</v>
      </c>
      <c r="C25" s="11"/>
      <c r="D25" s="11"/>
      <c r="E25" s="8" t="s">
        <v>1</v>
      </c>
      <c r="F25" s="16">
        <f t="shared" ca="1" si="0"/>
        <v>43525.956801273147</v>
      </c>
      <c r="G25" s="8" t="s">
        <v>1</v>
      </c>
      <c r="H25" s="16">
        <f t="shared" ca="1" si="1"/>
        <v>43525.956801273147</v>
      </c>
      <c r="I25" s="8">
        <v>1</v>
      </c>
      <c r="J25" s="8"/>
      <c r="K25" s="8"/>
      <c r="L25" s="8"/>
      <c r="M25" s="8"/>
      <c r="N25" s="8"/>
      <c r="O25" s="8"/>
      <c r="P25" s="8"/>
      <c r="Q25" s="8"/>
      <c r="R25" s="8"/>
      <c r="S25" s="8"/>
      <c r="T25" s="8"/>
      <c r="U25" s="8"/>
      <c r="V25" s="8"/>
      <c r="W25" s="8"/>
      <c r="X25" s="8"/>
      <c r="Y25" s="5"/>
      <c r="Z25" s="5"/>
      <c r="AA25" s="5"/>
      <c r="AB25" s="5"/>
      <c r="AC25" s="5"/>
      <c r="AD25" s="5"/>
      <c r="AE25" s="5"/>
      <c r="AF25" s="5"/>
      <c r="AG25" s="5"/>
      <c r="AH25" s="5"/>
      <c r="AI25" s="5"/>
      <c r="AJ25" s="5"/>
      <c r="AK25" s="5"/>
      <c r="AL25" s="5"/>
      <c r="AM25" s="5"/>
      <c r="AN25" s="5"/>
      <c r="AO25" s="5"/>
    </row>
    <row r="26" spans="1:41" s="6" customFormat="1" x14ac:dyDescent="0.3">
      <c r="A26" s="5"/>
      <c r="B26" s="12" t="s">
        <v>69</v>
      </c>
      <c r="C26" s="11"/>
      <c r="D26" s="11"/>
      <c r="E26" s="8" t="s">
        <v>1</v>
      </c>
      <c r="F26" s="16">
        <f t="shared" ca="1" si="0"/>
        <v>43525.956801273147</v>
      </c>
      <c r="G26" s="8" t="s">
        <v>1</v>
      </c>
      <c r="H26" s="16">
        <f t="shared" ca="1" si="1"/>
        <v>43525.956801273147</v>
      </c>
      <c r="I26" s="8">
        <v>1</v>
      </c>
      <c r="J26" s="8"/>
      <c r="K26" s="8"/>
      <c r="L26" s="8"/>
      <c r="M26" s="8"/>
      <c r="N26" s="8"/>
      <c r="O26" s="8"/>
      <c r="P26" s="8"/>
      <c r="Q26" s="8"/>
      <c r="R26" s="8"/>
      <c r="S26" s="8"/>
      <c r="T26" s="8"/>
      <c r="U26" s="8"/>
      <c r="V26" s="8"/>
      <c r="W26" s="8"/>
      <c r="X26" s="8"/>
      <c r="Y26" s="5"/>
      <c r="Z26" s="5"/>
      <c r="AA26" s="5"/>
      <c r="AB26" s="5"/>
      <c r="AC26" s="5"/>
      <c r="AD26" s="5"/>
      <c r="AE26" s="5"/>
      <c r="AF26" s="5"/>
      <c r="AG26" s="5"/>
      <c r="AH26" s="5"/>
      <c r="AI26" s="5"/>
      <c r="AJ26" s="5"/>
      <c r="AK26" s="5"/>
      <c r="AL26" s="5"/>
      <c r="AM26" s="5"/>
      <c r="AN26" s="5"/>
      <c r="AO26" s="5"/>
    </row>
    <row r="27" spans="1:41" s="6" customFormat="1" x14ac:dyDescent="0.3">
      <c r="A27" s="5"/>
      <c r="B27" s="12" t="s">
        <v>70</v>
      </c>
      <c r="C27" s="11"/>
      <c r="D27" s="11"/>
      <c r="E27" s="8" t="s">
        <v>1</v>
      </c>
      <c r="F27" s="16">
        <f t="shared" ca="1" si="0"/>
        <v>43525.956801273147</v>
      </c>
      <c r="G27" s="8" t="s">
        <v>1</v>
      </c>
      <c r="H27" s="16">
        <f t="shared" ca="1" si="1"/>
        <v>43525.956801273147</v>
      </c>
      <c r="I27" s="8">
        <v>1</v>
      </c>
      <c r="J27" s="8"/>
      <c r="K27" s="8"/>
      <c r="L27" s="8"/>
      <c r="M27" s="8"/>
      <c r="N27" s="8"/>
      <c r="O27" s="8"/>
      <c r="P27" s="8"/>
      <c r="Q27" s="8"/>
      <c r="R27" s="8"/>
      <c r="S27" s="8"/>
      <c r="T27" s="8"/>
      <c r="U27" s="8"/>
      <c r="V27" s="8"/>
      <c r="W27" s="8"/>
      <c r="X27" s="8"/>
      <c r="Y27" s="5"/>
      <c r="Z27" s="5"/>
      <c r="AA27" s="5"/>
      <c r="AB27" s="5"/>
      <c r="AC27" s="5"/>
      <c r="AD27" s="5"/>
      <c r="AE27" s="5"/>
      <c r="AF27" s="5"/>
      <c r="AG27" s="5"/>
      <c r="AH27" s="5"/>
      <c r="AI27" s="5"/>
      <c r="AJ27" s="5"/>
      <c r="AK27" s="5"/>
      <c r="AL27" s="5"/>
      <c r="AM27" s="5"/>
      <c r="AN27" s="5"/>
      <c r="AO27" s="5"/>
    </row>
    <row r="28" spans="1:41" s="6" customFormat="1" x14ac:dyDescent="0.3">
      <c r="A28" s="5"/>
      <c r="B28" s="12" t="s">
        <v>71</v>
      </c>
      <c r="C28" s="11"/>
      <c r="D28" s="11"/>
      <c r="E28" s="8" t="s">
        <v>1</v>
      </c>
      <c r="F28" s="16">
        <f t="shared" ca="1" si="0"/>
        <v>43525.956801273147</v>
      </c>
      <c r="G28" s="8" t="s">
        <v>1</v>
      </c>
      <c r="H28" s="16">
        <f t="shared" ca="1" si="1"/>
        <v>43525.956801273147</v>
      </c>
      <c r="I28" s="8">
        <v>1</v>
      </c>
      <c r="J28" s="8"/>
      <c r="K28" s="8"/>
      <c r="L28" s="8"/>
      <c r="M28" s="8"/>
      <c r="N28" s="8"/>
      <c r="O28" s="8"/>
      <c r="P28" s="8"/>
      <c r="Q28" s="8"/>
      <c r="R28" s="8"/>
      <c r="S28" s="8"/>
      <c r="T28" s="8"/>
      <c r="U28" s="8"/>
      <c r="V28" s="8"/>
      <c r="W28" s="8"/>
      <c r="X28" s="8"/>
      <c r="Y28" s="5"/>
      <c r="Z28" s="5"/>
      <c r="AA28" s="5"/>
      <c r="AB28" s="5"/>
      <c r="AC28" s="5"/>
      <c r="AD28" s="5"/>
      <c r="AE28" s="5"/>
      <c r="AF28" s="5"/>
      <c r="AG28" s="5"/>
      <c r="AH28" s="5"/>
      <c r="AI28" s="5"/>
      <c r="AJ28" s="5"/>
      <c r="AK28" s="5"/>
      <c r="AL28" s="5"/>
      <c r="AM28" s="5"/>
      <c r="AN28" s="5"/>
      <c r="AO28" s="5"/>
    </row>
    <row r="29" spans="1:41" s="6" customFormat="1" x14ac:dyDescent="0.3">
      <c r="A29" s="5"/>
      <c r="B29" s="12" t="s">
        <v>72</v>
      </c>
      <c r="C29" s="11"/>
      <c r="D29" s="11"/>
      <c r="E29" s="8" t="s">
        <v>1</v>
      </c>
      <c r="F29" s="16">
        <f t="shared" ca="1" si="0"/>
        <v>43525.956801273147</v>
      </c>
      <c r="G29" s="8" t="s">
        <v>1</v>
      </c>
      <c r="H29" s="16">
        <f t="shared" ca="1" si="1"/>
        <v>43525.956801273147</v>
      </c>
      <c r="I29" s="8">
        <v>1</v>
      </c>
      <c r="J29" s="8"/>
      <c r="K29" s="8"/>
      <c r="L29" s="8"/>
      <c r="M29" s="8"/>
      <c r="N29" s="8"/>
      <c r="O29" s="8"/>
      <c r="P29" s="8"/>
      <c r="Q29" s="8"/>
      <c r="R29" s="8"/>
      <c r="S29" s="8"/>
      <c r="T29" s="8"/>
      <c r="U29" s="8"/>
      <c r="V29" s="8"/>
      <c r="W29" s="8"/>
      <c r="X29" s="8"/>
      <c r="Y29" s="5"/>
      <c r="Z29" s="5"/>
      <c r="AA29" s="5"/>
      <c r="AB29" s="5"/>
      <c r="AC29" s="5"/>
      <c r="AD29" s="5"/>
      <c r="AE29" s="5"/>
      <c r="AF29" s="5"/>
      <c r="AG29" s="5"/>
      <c r="AH29" s="5"/>
      <c r="AI29" s="5"/>
      <c r="AJ29" s="5"/>
      <c r="AK29" s="5"/>
      <c r="AL29" s="5"/>
      <c r="AM29" s="5"/>
      <c r="AN29" s="5"/>
      <c r="AO29" s="5"/>
    </row>
    <row r="30" spans="1:41" s="6" customFormat="1" x14ac:dyDescent="0.3">
      <c r="A30" s="5"/>
      <c r="B30" s="12" t="s">
        <v>73</v>
      </c>
      <c r="C30" s="11"/>
      <c r="D30" s="11"/>
      <c r="E30" s="8" t="s">
        <v>1</v>
      </c>
      <c r="F30" s="16">
        <f t="shared" ca="1" si="0"/>
        <v>43525.956801273147</v>
      </c>
      <c r="G30" s="8" t="s">
        <v>1</v>
      </c>
      <c r="H30" s="16">
        <f t="shared" ca="1" si="1"/>
        <v>43525.956801273147</v>
      </c>
      <c r="I30" s="8">
        <v>1</v>
      </c>
      <c r="J30" s="8"/>
      <c r="K30" s="8"/>
      <c r="L30" s="8"/>
      <c r="M30" s="8"/>
      <c r="N30" s="8"/>
      <c r="O30" s="8"/>
      <c r="P30" s="8"/>
      <c r="Q30" s="8"/>
      <c r="R30" s="8"/>
      <c r="S30" s="8"/>
      <c r="T30" s="8"/>
      <c r="U30" s="8"/>
      <c r="V30" s="8"/>
      <c r="W30" s="8"/>
      <c r="X30" s="8"/>
      <c r="Y30" s="5"/>
      <c r="Z30" s="5"/>
      <c r="AA30" s="5"/>
      <c r="AB30" s="5"/>
      <c r="AC30" s="5"/>
      <c r="AD30" s="5"/>
      <c r="AE30" s="5"/>
      <c r="AF30" s="5"/>
      <c r="AG30" s="5"/>
      <c r="AH30" s="5"/>
      <c r="AI30" s="5"/>
      <c r="AJ30" s="5"/>
      <c r="AK30" s="5"/>
      <c r="AL30" s="5"/>
      <c r="AM30" s="5"/>
      <c r="AN30" s="5"/>
      <c r="AO30" s="5"/>
    </row>
    <row r="31" spans="1:41" s="6" customFormat="1" x14ac:dyDescent="0.3">
      <c r="A31" s="5"/>
      <c r="B31" s="12" t="s">
        <v>74</v>
      </c>
      <c r="C31" s="11"/>
      <c r="D31" s="11"/>
      <c r="E31" s="8" t="s">
        <v>1</v>
      </c>
      <c r="F31" s="16">
        <f t="shared" ca="1" si="0"/>
        <v>43525.956801273147</v>
      </c>
      <c r="G31" s="8" t="s">
        <v>1</v>
      </c>
      <c r="H31" s="16">
        <f t="shared" ca="1" si="1"/>
        <v>43525.956801273147</v>
      </c>
      <c r="I31" s="8">
        <v>1</v>
      </c>
      <c r="J31" s="8"/>
      <c r="K31" s="8"/>
      <c r="L31" s="8"/>
      <c r="M31" s="8"/>
      <c r="N31" s="8"/>
      <c r="O31" s="8"/>
      <c r="P31" s="8"/>
      <c r="Q31" s="8"/>
      <c r="R31" s="8"/>
      <c r="S31" s="8"/>
      <c r="T31" s="8"/>
      <c r="U31" s="8"/>
      <c r="V31" s="8"/>
      <c r="W31" s="8"/>
      <c r="X31" s="8"/>
      <c r="Y31" s="5"/>
      <c r="Z31" s="5"/>
      <c r="AA31" s="5"/>
      <c r="AB31" s="5"/>
      <c r="AC31" s="5"/>
      <c r="AD31" s="5"/>
      <c r="AE31" s="5"/>
      <c r="AF31" s="5"/>
      <c r="AG31" s="5"/>
      <c r="AH31" s="5"/>
      <c r="AI31" s="5"/>
      <c r="AJ31" s="5"/>
      <c r="AK31" s="5"/>
      <c r="AL31" s="5"/>
      <c r="AM31" s="5"/>
      <c r="AN31" s="5"/>
      <c r="AO31" s="5"/>
    </row>
    <row r="32" spans="1:41" s="6" customFormat="1" x14ac:dyDescent="0.3">
      <c r="A32" s="5"/>
      <c r="B32" s="13" t="s">
        <v>75</v>
      </c>
      <c r="C32" s="11"/>
      <c r="D32" s="11"/>
      <c r="E32" s="8" t="s">
        <v>1</v>
      </c>
      <c r="F32" s="16">
        <f t="shared" ca="1" si="0"/>
        <v>43525.956801273147</v>
      </c>
      <c r="G32" s="8" t="s">
        <v>1</v>
      </c>
      <c r="H32" s="16">
        <f t="shared" ca="1" si="1"/>
        <v>43525.956801273147</v>
      </c>
      <c r="I32" s="8">
        <v>1</v>
      </c>
      <c r="J32" s="8"/>
      <c r="K32" s="8"/>
      <c r="L32" s="8"/>
      <c r="M32" s="8"/>
      <c r="N32" s="8"/>
      <c r="O32" s="8"/>
      <c r="P32" s="8"/>
      <c r="Q32" s="8"/>
      <c r="R32" s="8"/>
      <c r="S32" s="8"/>
      <c r="T32" s="8"/>
      <c r="U32" s="8"/>
      <c r="V32" s="8"/>
      <c r="W32" s="8"/>
      <c r="X32" s="8"/>
      <c r="Y32" s="5"/>
      <c r="Z32" s="5"/>
      <c r="AA32" s="5"/>
      <c r="AB32" s="5"/>
      <c r="AC32" s="5"/>
      <c r="AD32" s="5"/>
      <c r="AE32" s="5"/>
      <c r="AF32" s="5"/>
      <c r="AG32" s="5"/>
      <c r="AH32" s="5"/>
      <c r="AI32" s="5"/>
      <c r="AJ32" s="5"/>
      <c r="AK32" s="5"/>
      <c r="AL32" s="5"/>
      <c r="AM32" s="5"/>
      <c r="AN32" s="5"/>
      <c r="AO32" s="5"/>
    </row>
    <row r="33" spans="1:41" s="6" customFormat="1" x14ac:dyDescent="0.3">
      <c r="A33" s="5"/>
      <c r="B33" s="12" t="s">
        <v>76</v>
      </c>
      <c r="C33" s="11"/>
      <c r="D33" s="11"/>
      <c r="E33" s="8" t="s">
        <v>1</v>
      </c>
      <c r="F33" s="16">
        <f t="shared" ca="1" si="0"/>
        <v>43525.956801273147</v>
      </c>
      <c r="G33" s="8" t="s">
        <v>1</v>
      </c>
      <c r="H33" s="16">
        <f t="shared" ca="1" si="1"/>
        <v>43525.956801273147</v>
      </c>
      <c r="I33" s="8">
        <v>1</v>
      </c>
      <c r="J33" s="8"/>
      <c r="K33" s="8"/>
      <c r="L33" s="8"/>
      <c r="M33" s="8"/>
      <c r="N33" s="8"/>
      <c r="O33" s="8"/>
      <c r="P33" s="8"/>
      <c r="Q33" s="8"/>
      <c r="R33" s="8"/>
      <c r="S33" s="8"/>
      <c r="T33" s="8"/>
      <c r="U33" s="8"/>
      <c r="V33" s="8"/>
      <c r="W33" s="8"/>
      <c r="X33" s="8"/>
      <c r="Y33" s="5"/>
      <c r="Z33" s="5"/>
      <c r="AA33" s="5"/>
      <c r="AB33" s="5"/>
      <c r="AC33" s="5"/>
      <c r="AD33" s="5"/>
      <c r="AE33" s="5"/>
      <c r="AF33" s="5"/>
      <c r="AG33" s="5"/>
      <c r="AH33" s="5"/>
      <c r="AI33" s="5"/>
      <c r="AJ33" s="5"/>
      <c r="AK33" s="5"/>
      <c r="AL33" s="5"/>
      <c r="AM33" s="5"/>
      <c r="AN33" s="5"/>
      <c r="AO33" s="5"/>
    </row>
    <row r="34" spans="1:41" s="6" customFormat="1" x14ac:dyDescent="0.3">
      <c r="A34" s="5"/>
      <c r="B34" s="12" t="s">
        <v>77</v>
      </c>
      <c r="C34" s="11"/>
      <c r="D34" s="11"/>
      <c r="E34" s="8" t="s">
        <v>1</v>
      </c>
      <c r="F34" s="16">
        <f t="shared" ca="1" si="0"/>
        <v>43525.956801273147</v>
      </c>
      <c r="G34" s="8" t="s">
        <v>1</v>
      </c>
      <c r="H34" s="16">
        <f t="shared" ca="1" si="1"/>
        <v>43525.956801273147</v>
      </c>
      <c r="I34" s="8">
        <v>1</v>
      </c>
      <c r="J34" s="8"/>
      <c r="K34" s="8"/>
      <c r="L34" s="8"/>
      <c r="M34" s="8"/>
      <c r="N34" s="8"/>
      <c r="O34" s="8"/>
      <c r="P34" s="8"/>
      <c r="Q34" s="8"/>
      <c r="R34" s="8"/>
      <c r="S34" s="8"/>
      <c r="T34" s="8"/>
      <c r="U34" s="8"/>
      <c r="V34" s="8"/>
      <c r="W34" s="8"/>
      <c r="X34" s="8"/>
      <c r="Y34" s="5"/>
      <c r="Z34" s="5"/>
      <c r="AA34" s="5"/>
      <c r="AB34" s="5"/>
      <c r="AC34" s="5"/>
      <c r="AD34" s="5"/>
      <c r="AE34" s="5"/>
      <c r="AF34" s="5"/>
      <c r="AG34" s="5"/>
      <c r="AH34" s="5"/>
      <c r="AI34" s="5"/>
      <c r="AJ34" s="5"/>
      <c r="AK34" s="5"/>
      <c r="AL34" s="5"/>
      <c r="AM34" s="5"/>
      <c r="AN34" s="5"/>
      <c r="AO34" s="5"/>
    </row>
    <row r="35" spans="1:41" s="6" customFormat="1" x14ac:dyDescent="0.3">
      <c r="A35" s="5"/>
      <c r="B35" s="12" t="s">
        <v>78</v>
      </c>
      <c r="C35" s="11"/>
      <c r="D35" s="11"/>
      <c r="E35" s="8" t="s">
        <v>1</v>
      </c>
      <c r="F35" s="16">
        <f t="shared" ca="1" si="0"/>
        <v>43525.956801273147</v>
      </c>
      <c r="G35" s="8" t="s">
        <v>1</v>
      </c>
      <c r="H35" s="16">
        <f t="shared" ca="1" si="1"/>
        <v>43525.956801273147</v>
      </c>
      <c r="I35" s="8">
        <v>1</v>
      </c>
      <c r="J35" s="8"/>
      <c r="K35" s="8"/>
      <c r="L35" s="8"/>
      <c r="M35" s="8"/>
      <c r="N35" s="8"/>
      <c r="O35" s="8"/>
      <c r="P35" s="8"/>
      <c r="Q35" s="8"/>
      <c r="R35" s="8"/>
      <c r="S35" s="8"/>
      <c r="T35" s="8"/>
      <c r="U35" s="8"/>
      <c r="V35" s="8"/>
      <c r="W35" s="8"/>
      <c r="X35" s="8"/>
      <c r="Y35" s="5"/>
      <c r="Z35" s="5"/>
      <c r="AA35" s="5"/>
      <c r="AB35" s="5"/>
      <c r="AC35" s="5"/>
      <c r="AD35" s="5"/>
      <c r="AE35" s="5"/>
      <c r="AF35" s="5"/>
      <c r="AG35" s="5"/>
      <c r="AH35" s="5"/>
      <c r="AI35" s="5"/>
      <c r="AJ35" s="5"/>
      <c r="AK35" s="5"/>
      <c r="AL35" s="5"/>
      <c r="AM35" s="5"/>
      <c r="AN35" s="5"/>
      <c r="AO35" s="5"/>
    </row>
    <row r="36" spans="1:41" s="6" customFormat="1" x14ac:dyDescent="0.3">
      <c r="A36" s="5"/>
      <c r="B36" s="12" t="s">
        <v>79</v>
      </c>
      <c r="C36" s="11"/>
      <c r="D36" s="11"/>
      <c r="E36" s="8" t="s">
        <v>1</v>
      </c>
      <c r="F36" s="16">
        <f t="shared" ca="1" si="0"/>
        <v>43525.956801273147</v>
      </c>
      <c r="G36" s="8" t="s">
        <v>1</v>
      </c>
      <c r="H36" s="16">
        <f t="shared" ca="1" si="1"/>
        <v>43525.956801273147</v>
      </c>
      <c r="I36" s="8">
        <v>1</v>
      </c>
      <c r="J36" s="8"/>
      <c r="K36" s="8"/>
      <c r="L36" s="8"/>
      <c r="M36" s="8"/>
      <c r="N36" s="8"/>
      <c r="O36" s="8"/>
      <c r="P36" s="8"/>
      <c r="Q36" s="8"/>
      <c r="R36" s="8"/>
      <c r="S36" s="8"/>
      <c r="T36" s="8"/>
      <c r="U36" s="8"/>
      <c r="V36" s="8"/>
      <c r="W36" s="8"/>
      <c r="X36" s="8"/>
      <c r="Y36" s="5"/>
      <c r="Z36" s="5"/>
      <c r="AA36" s="5"/>
      <c r="AB36" s="5"/>
      <c r="AC36" s="5"/>
      <c r="AD36" s="5"/>
      <c r="AE36" s="5"/>
      <c r="AF36" s="5"/>
      <c r="AG36" s="5"/>
      <c r="AH36" s="5"/>
      <c r="AI36" s="5"/>
      <c r="AJ36" s="5"/>
      <c r="AK36" s="5"/>
      <c r="AL36" s="5"/>
      <c r="AM36" s="5"/>
      <c r="AN36" s="5"/>
      <c r="AO36" s="5"/>
    </row>
    <row r="37" spans="1:41" s="6" customFormat="1" x14ac:dyDescent="0.3">
      <c r="A37" s="5"/>
      <c r="B37" s="12" t="s">
        <v>80</v>
      </c>
      <c r="C37" s="11"/>
      <c r="D37" s="11"/>
      <c r="E37" s="8" t="s">
        <v>1</v>
      </c>
      <c r="F37" s="16">
        <f t="shared" ca="1" si="0"/>
        <v>43525.956801273147</v>
      </c>
      <c r="G37" s="8" t="s">
        <v>1</v>
      </c>
      <c r="H37" s="16">
        <f t="shared" ca="1" si="1"/>
        <v>43525.956801273147</v>
      </c>
      <c r="I37" s="8">
        <v>1</v>
      </c>
      <c r="J37" s="8"/>
      <c r="K37" s="8"/>
      <c r="L37" s="8"/>
      <c r="M37" s="8"/>
      <c r="N37" s="8"/>
      <c r="O37" s="8"/>
      <c r="P37" s="8"/>
      <c r="Q37" s="8"/>
      <c r="R37" s="8"/>
      <c r="S37" s="8"/>
      <c r="T37" s="8"/>
      <c r="U37" s="8"/>
      <c r="V37" s="8"/>
      <c r="W37" s="8"/>
      <c r="X37" s="8"/>
      <c r="Y37" s="5"/>
      <c r="Z37" s="5"/>
      <c r="AA37" s="5"/>
      <c r="AB37" s="5"/>
      <c r="AC37" s="5"/>
      <c r="AD37" s="5"/>
      <c r="AE37" s="5"/>
      <c r="AF37" s="5"/>
      <c r="AG37" s="5"/>
      <c r="AH37" s="5"/>
      <c r="AI37" s="5"/>
      <c r="AJ37" s="5"/>
      <c r="AK37" s="5"/>
      <c r="AL37" s="5"/>
      <c r="AM37" s="5"/>
      <c r="AN37" s="5"/>
      <c r="AO37" s="5"/>
    </row>
    <row r="38" spans="1:41" s="6" customFormat="1" x14ac:dyDescent="0.3">
      <c r="A38" s="5"/>
      <c r="B38" s="12" t="s">
        <v>81</v>
      </c>
      <c r="C38" s="11"/>
      <c r="D38" s="11"/>
      <c r="E38" s="8" t="s">
        <v>1</v>
      </c>
      <c r="F38" s="16">
        <f t="shared" ca="1" si="0"/>
        <v>43525.956801273147</v>
      </c>
      <c r="G38" s="8" t="s">
        <v>1</v>
      </c>
      <c r="H38" s="16">
        <f t="shared" ca="1" si="1"/>
        <v>43525.956801273147</v>
      </c>
      <c r="I38" s="8">
        <v>1</v>
      </c>
      <c r="J38" s="8"/>
      <c r="K38" s="8"/>
      <c r="L38" s="8"/>
      <c r="M38" s="8"/>
      <c r="N38" s="8"/>
      <c r="O38" s="8"/>
      <c r="P38" s="8"/>
      <c r="Q38" s="8"/>
      <c r="R38" s="8"/>
      <c r="S38" s="8"/>
      <c r="T38" s="8"/>
      <c r="U38" s="8"/>
      <c r="V38" s="8"/>
      <c r="W38" s="8"/>
      <c r="X38" s="8"/>
      <c r="Y38" s="5"/>
      <c r="Z38" s="5"/>
      <c r="AA38" s="5"/>
      <c r="AB38" s="5"/>
      <c r="AC38" s="5"/>
      <c r="AD38" s="5"/>
      <c r="AE38" s="5"/>
      <c r="AF38" s="5"/>
      <c r="AG38" s="5"/>
      <c r="AH38" s="5"/>
      <c r="AI38" s="5"/>
      <c r="AJ38" s="5"/>
      <c r="AK38" s="5"/>
      <c r="AL38" s="5"/>
      <c r="AM38" s="5"/>
      <c r="AN38" s="5"/>
      <c r="AO38" s="5"/>
    </row>
    <row r="39" spans="1:41" s="6" customFormat="1" x14ac:dyDescent="0.3">
      <c r="A39" s="5"/>
      <c r="B39" s="13" t="s">
        <v>82</v>
      </c>
      <c r="C39" s="11"/>
      <c r="D39" s="11"/>
      <c r="E39" s="8" t="s">
        <v>1</v>
      </c>
      <c r="F39" s="16">
        <f t="shared" ca="1" si="0"/>
        <v>43525.956801273147</v>
      </c>
      <c r="G39" s="8" t="s">
        <v>1</v>
      </c>
      <c r="H39" s="16">
        <f t="shared" ca="1" si="1"/>
        <v>43525.956801273147</v>
      </c>
      <c r="I39" s="8">
        <v>1</v>
      </c>
      <c r="J39" s="8"/>
      <c r="K39" s="8"/>
      <c r="L39" s="8"/>
      <c r="M39" s="8"/>
      <c r="N39" s="8"/>
      <c r="O39" s="8"/>
      <c r="P39" s="8"/>
      <c r="Q39" s="8"/>
      <c r="R39" s="8"/>
      <c r="S39" s="8"/>
      <c r="T39" s="8"/>
      <c r="U39" s="8"/>
      <c r="V39" s="8"/>
      <c r="W39" s="8"/>
      <c r="X39" s="8"/>
      <c r="Y39" s="5"/>
      <c r="Z39" s="5"/>
      <c r="AA39" s="5"/>
      <c r="AB39" s="5"/>
      <c r="AC39" s="5"/>
      <c r="AD39" s="5"/>
      <c r="AE39" s="5"/>
      <c r="AF39" s="5"/>
      <c r="AG39" s="5"/>
      <c r="AH39" s="5"/>
      <c r="AI39" s="5"/>
      <c r="AJ39" s="5"/>
      <c r="AK39" s="5"/>
      <c r="AL39" s="5"/>
      <c r="AM39" s="5"/>
      <c r="AN39" s="5"/>
      <c r="AO39" s="5"/>
    </row>
    <row r="40" spans="1:41" s="6" customFormat="1" x14ac:dyDescent="0.3">
      <c r="A40" s="5"/>
      <c r="B40" s="12" t="s">
        <v>83</v>
      </c>
      <c r="C40" s="11"/>
      <c r="D40" s="11"/>
      <c r="E40" s="8" t="s">
        <v>1</v>
      </c>
      <c r="F40" s="16">
        <f t="shared" ca="1" si="0"/>
        <v>43525.956801273147</v>
      </c>
      <c r="G40" s="8" t="s">
        <v>1</v>
      </c>
      <c r="H40" s="16">
        <f t="shared" ca="1" si="1"/>
        <v>43525.956801273147</v>
      </c>
      <c r="I40" s="8">
        <v>1</v>
      </c>
      <c r="J40" s="8"/>
      <c r="K40" s="8"/>
      <c r="L40" s="8"/>
      <c r="M40" s="8"/>
      <c r="N40" s="8"/>
      <c r="O40" s="8"/>
      <c r="P40" s="8"/>
      <c r="Q40" s="8"/>
      <c r="R40" s="8"/>
      <c r="S40" s="8"/>
      <c r="T40" s="8"/>
      <c r="U40" s="8"/>
      <c r="V40" s="8"/>
      <c r="W40" s="8"/>
      <c r="X40" s="8"/>
      <c r="Y40" s="5"/>
      <c r="Z40" s="5"/>
      <c r="AA40" s="5"/>
      <c r="AB40" s="5"/>
      <c r="AC40" s="5"/>
      <c r="AD40" s="5"/>
      <c r="AE40" s="5"/>
      <c r="AF40" s="5"/>
      <c r="AG40" s="5"/>
      <c r="AH40" s="5"/>
      <c r="AI40" s="5"/>
      <c r="AJ40" s="5"/>
      <c r="AK40" s="5"/>
      <c r="AL40" s="5"/>
      <c r="AM40" s="5"/>
      <c r="AN40" s="5"/>
      <c r="AO40" s="5"/>
    </row>
    <row r="41" spans="1:41" s="6" customFormat="1" x14ac:dyDescent="0.3">
      <c r="A41" s="5"/>
      <c r="B41" s="12" t="s">
        <v>84</v>
      </c>
      <c r="C41" s="11"/>
      <c r="D41" s="11"/>
      <c r="E41" s="8" t="s">
        <v>1</v>
      </c>
      <c r="F41" s="16">
        <f t="shared" ca="1" si="0"/>
        <v>43525.956801273147</v>
      </c>
      <c r="G41" s="8" t="s">
        <v>1</v>
      </c>
      <c r="H41" s="16">
        <f t="shared" ca="1" si="1"/>
        <v>43525.956801273147</v>
      </c>
      <c r="I41" s="8">
        <v>1</v>
      </c>
      <c r="J41" s="8"/>
      <c r="K41" s="8"/>
      <c r="L41" s="8"/>
      <c r="M41" s="8"/>
      <c r="N41" s="8"/>
      <c r="O41" s="8"/>
      <c r="P41" s="8"/>
      <c r="Q41" s="8"/>
      <c r="R41" s="8"/>
      <c r="S41" s="8"/>
      <c r="T41" s="8"/>
      <c r="U41" s="8"/>
      <c r="V41" s="8"/>
      <c r="W41" s="8"/>
      <c r="X41" s="8"/>
      <c r="Y41" s="5"/>
      <c r="Z41" s="5"/>
      <c r="AA41" s="5"/>
      <c r="AB41" s="5"/>
      <c r="AC41" s="5"/>
      <c r="AD41" s="5"/>
      <c r="AE41" s="5"/>
      <c r="AF41" s="5"/>
      <c r="AG41" s="5"/>
      <c r="AH41" s="5"/>
      <c r="AI41" s="5"/>
      <c r="AJ41" s="5"/>
      <c r="AK41" s="5"/>
      <c r="AL41" s="5"/>
      <c r="AM41" s="5"/>
      <c r="AN41" s="5"/>
      <c r="AO41" s="5"/>
    </row>
    <row r="42" spans="1:41" s="6" customFormat="1" x14ac:dyDescent="0.3">
      <c r="A42" s="5"/>
      <c r="B42" s="13" t="s">
        <v>85</v>
      </c>
      <c r="C42" s="11"/>
      <c r="D42" s="11"/>
      <c r="E42" s="8" t="s">
        <v>1</v>
      </c>
      <c r="F42" s="16">
        <f t="shared" ca="1" si="0"/>
        <v>43525.956801273147</v>
      </c>
      <c r="G42" s="8" t="s">
        <v>1</v>
      </c>
      <c r="H42" s="16">
        <f t="shared" ca="1" si="1"/>
        <v>43525.956801273147</v>
      </c>
      <c r="I42" s="8">
        <v>1</v>
      </c>
      <c r="J42" s="8"/>
      <c r="K42" s="8"/>
      <c r="L42" s="8"/>
      <c r="M42" s="8"/>
      <c r="N42" s="8"/>
      <c r="O42" s="8"/>
      <c r="P42" s="8"/>
      <c r="Q42" s="8"/>
      <c r="R42" s="8"/>
      <c r="S42" s="8"/>
      <c r="T42" s="8"/>
      <c r="U42" s="8"/>
      <c r="V42" s="8"/>
      <c r="W42" s="8"/>
      <c r="X42" s="8"/>
      <c r="Y42" s="5"/>
      <c r="Z42" s="5"/>
      <c r="AA42" s="5"/>
      <c r="AB42" s="5"/>
      <c r="AC42" s="5"/>
      <c r="AD42" s="5"/>
      <c r="AE42" s="5"/>
      <c r="AF42" s="5"/>
      <c r="AG42" s="5"/>
      <c r="AH42" s="5"/>
      <c r="AI42" s="5"/>
      <c r="AJ42" s="5"/>
      <c r="AK42" s="5"/>
      <c r="AL42" s="5"/>
      <c r="AM42" s="5"/>
      <c r="AN42" s="5"/>
      <c r="AO42" s="5"/>
    </row>
    <row r="43" spans="1:41" s="6" customFormat="1" x14ac:dyDescent="0.3">
      <c r="A43" s="5"/>
      <c r="B43" s="12" t="s">
        <v>86</v>
      </c>
      <c r="C43" s="11"/>
      <c r="D43" s="11"/>
      <c r="E43" s="8" t="s">
        <v>1</v>
      </c>
      <c r="F43" s="16">
        <f t="shared" ca="1" si="0"/>
        <v>43525.956801273147</v>
      </c>
      <c r="G43" s="8" t="s">
        <v>1</v>
      </c>
      <c r="H43" s="16">
        <f t="shared" ca="1" si="1"/>
        <v>43525.956801273147</v>
      </c>
      <c r="I43" s="8">
        <v>1</v>
      </c>
      <c r="J43" s="8"/>
      <c r="K43" s="8"/>
      <c r="L43" s="8"/>
      <c r="M43" s="8"/>
      <c r="N43" s="8"/>
      <c r="O43" s="8"/>
      <c r="P43" s="8"/>
      <c r="Q43" s="8"/>
      <c r="R43" s="8"/>
      <c r="S43" s="8"/>
      <c r="T43" s="8"/>
      <c r="U43" s="8"/>
      <c r="V43" s="8"/>
      <c r="W43" s="8"/>
      <c r="X43" s="8"/>
      <c r="Y43" s="5"/>
      <c r="Z43" s="5"/>
      <c r="AA43" s="5"/>
      <c r="AB43" s="5"/>
      <c r="AC43" s="5"/>
      <c r="AD43" s="5"/>
      <c r="AE43" s="5"/>
      <c r="AF43" s="5"/>
      <c r="AG43" s="5"/>
      <c r="AH43" s="5"/>
      <c r="AI43" s="5"/>
      <c r="AJ43" s="5"/>
      <c r="AK43" s="5"/>
      <c r="AL43" s="5"/>
      <c r="AM43" s="5"/>
      <c r="AN43" s="5"/>
      <c r="AO43" s="5"/>
    </row>
    <row r="44" spans="1:41" x14ac:dyDescent="0.3">
      <c r="B44" s="12" t="s">
        <v>87</v>
      </c>
      <c r="E44" s="8" t="s">
        <v>1</v>
      </c>
      <c r="F44" s="16">
        <f t="shared" ca="1" si="0"/>
        <v>43525.956801273147</v>
      </c>
      <c r="G44" s="8" t="s">
        <v>1</v>
      </c>
      <c r="H44" s="16">
        <f t="shared" ca="1" si="1"/>
        <v>43525.956801273147</v>
      </c>
      <c r="I44" s="8">
        <v>1</v>
      </c>
    </row>
    <row r="45" spans="1:41" x14ac:dyDescent="0.3">
      <c r="B45" s="12" t="s">
        <v>88</v>
      </c>
      <c r="E45" s="8" t="s">
        <v>1</v>
      </c>
      <c r="F45" s="16">
        <f t="shared" ca="1" si="0"/>
        <v>43525.956801273147</v>
      </c>
      <c r="G45" s="8" t="s">
        <v>1</v>
      </c>
      <c r="H45" s="16">
        <f t="shared" ca="1" si="1"/>
        <v>43525.956801273147</v>
      </c>
      <c r="I45" s="8">
        <v>1</v>
      </c>
    </row>
    <row r="46" spans="1:41" x14ac:dyDescent="0.3">
      <c r="B46" s="12" t="s">
        <v>89</v>
      </c>
      <c r="E46" s="8" t="s">
        <v>1</v>
      </c>
      <c r="F46" s="16">
        <f t="shared" ca="1" si="0"/>
        <v>43525.956801273147</v>
      </c>
      <c r="G46" s="8" t="s">
        <v>1</v>
      </c>
      <c r="H46" s="16">
        <f t="shared" ca="1" si="1"/>
        <v>43525.956801273147</v>
      </c>
      <c r="I46" s="8">
        <v>1</v>
      </c>
    </row>
    <row r="47" spans="1:41" x14ac:dyDescent="0.3">
      <c r="B47" s="12" t="s">
        <v>90</v>
      </c>
      <c r="E47" s="8" t="s">
        <v>1</v>
      </c>
      <c r="F47" s="16">
        <f t="shared" ca="1" si="0"/>
        <v>43525.956801273147</v>
      </c>
      <c r="G47" s="8" t="s">
        <v>1</v>
      </c>
      <c r="H47" s="16">
        <f t="shared" ca="1" si="1"/>
        <v>43525.956801273147</v>
      </c>
      <c r="I47" s="8">
        <v>1</v>
      </c>
    </row>
    <row r="48" spans="1:41" x14ac:dyDescent="0.3">
      <c r="B48" s="12" t="s">
        <v>91</v>
      </c>
      <c r="E48" s="8" t="s">
        <v>1</v>
      </c>
      <c r="F48" s="16">
        <f t="shared" ca="1" si="0"/>
        <v>43525.956801273147</v>
      </c>
      <c r="G48" s="8" t="s">
        <v>1</v>
      </c>
      <c r="H48" s="16">
        <f t="shared" ca="1" si="1"/>
        <v>43525.956801273147</v>
      </c>
      <c r="I48" s="8">
        <v>1</v>
      </c>
    </row>
    <row r="49" spans="2:9" x14ac:dyDescent="0.3">
      <c r="B49" s="12" t="s">
        <v>92</v>
      </c>
      <c r="E49" s="8" t="s">
        <v>1</v>
      </c>
      <c r="F49" s="16">
        <f t="shared" ca="1" si="0"/>
        <v>43525.956801273147</v>
      </c>
      <c r="G49" s="8" t="s">
        <v>1</v>
      </c>
      <c r="H49" s="16">
        <f t="shared" ca="1" si="1"/>
        <v>43525.956801273147</v>
      </c>
      <c r="I49" s="8">
        <v>1</v>
      </c>
    </row>
    <row r="50" spans="2:9" x14ac:dyDescent="0.3">
      <c r="B50" s="12" t="s">
        <v>93</v>
      </c>
      <c r="E50" s="8" t="s">
        <v>1</v>
      </c>
      <c r="F50" s="16">
        <f t="shared" ca="1" si="0"/>
        <v>43525.956801273147</v>
      </c>
      <c r="G50" s="8" t="s">
        <v>1</v>
      </c>
      <c r="H50" s="16">
        <f t="shared" ca="1" si="1"/>
        <v>43525.956801273147</v>
      </c>
      <c r="I50" s="8">
        <v>1</v>
      </c>
    </row>
    <row r="51" spans="2:9" x14ac:dyDescent="0.3">
      <c r="B51" s="12" t="s">
        <v>94</v>
      </c>
      <c r="E51" s="8" t="s">
        <v>1</v>
      </c>
      <c r="F51" s="16">
        <f t="shared" ca="1" si="0"/>
        <v>43525.956801273147</v>
      </c>
      <c r="G51" s="8" t="s">
        <v>1</v>
      </c>
      <c r="H51" s="16">
        <f t="shared" ca="1" si="1"/>
        <v>43525.956801273147</v>
      </c>
      <c r="I51" s="8">
        <v>1</v>
      </c>
    </row>
    <row r="52" spans="2:9" x14ac:dyDescent="0.3">
      <c r="B52" s="12" t="s">
        <v>95</v>
      </c>
      <c r="E52" s="8" t="s">
        <v>1</v>
      </c>
      <c r="F52" s="16">
        <f t="shared" ca="1" si="0"/>
        <v>43525.956801273147</v>
      </c>
      <c r="G52" s="8" t="s">
        <v>1</v>
      </c>
      <c r="H52" s="16">
        <f t="shared" ca="1" si="1"/>
        <v>43525.956801273147</v>
      </c>
      <c r="I52" s="8">
        <v>1</v>
      </c>
    </row>
    <row r="53" spans="2:9" x14ac:dyDescent="0.3">
      <c r="B53" s="12" t="s">
        <v>96</v>
      </c>
      <c r="E53" s="8" t="s">
        <v>1</v>
      </c>
      <c r="F53" s="16">
        <f t="shared" ca="1" si="0"/>
        <v>43525.956801273147</v>
      </c>
      <c r="G53" s="8" t="s">
        <v>1</v>
      </c>
      <c r="H53" s="16">
        <f t="shared" ca="1" si="1"/>
        <v>43525.956801273147</v>
      </c>
      <c r="I53" s="8">
        <v>1</v>
      </c>
    </row>
    <row r="54" spans="2:9" x14ac:dyDescent="0.3">
      <c r="B54" s="12" t="s">
        <v>97</v>
      </c>
      <c r="E54" s="8" t="s">
        <v>1</v>
      </c>
      <c r="F54" s="16">
        <f t="shared" ca="1" si="0"/>
        <v>43525.956801273147</v>
      </c>
      <c r="G54" s="8" t="s">
        <v>1</v>
      </c>
      <c r="H54" s="16">
        <f t="shared" ca="1" si="1"/>
        <v>43525.956801273147</v>
      </c>
      <c r="I54" s="8">
        <v>1</v>
      </c>
    </row>
    <row r="55" spans="2:9" x14ac:dyDescent="0.3">
      <c r="B55" s="12" t="s">
        <v>98</v>
      </c>
      <c r="E55" s="8" t="s">
        <v>1</v>
      </c>
      <c r="F55" s="16">
        <f t="shared" ca="1" si="0"/>
        <v>43525.956801273147</v>
      </c>
      <c r="G55" s="8" t="s">
        <v>1</v>
      </c>
      <c r="H55" s="16">
        <f t="shared" ca="1" si="1"/>
        <v>43525.956801273147</v>
      </c>
      <c r="I55" s="8">
        <v>1</v>
      </c>
    </row>
    <row r="56" spans="2:9" x14ac:dyDescent="0.3">
      <c r="B56" s="12" t="s">
        <v>99</v>
      </c>
      <c r="E56" s="8" t="s">
        <v>1</v>
      </c>
      <c r="F56" s="16">
        <f t="shared" ca="1" si="0"/>
        <v>43525.956801273147</v>
      </c>
      <c r="G56" s="8" t="s">
        <v>1</v>
      </c>
      <c r="H56" s="16">
        <f t="shared" ca="1" si="1"/>
        <v>43525.956801273147</v>
      </c>
      <c r="I56" s="8">
        <v>1</v>
      </c>
    </row>
    <row r="57" spans="2:9" x14ac:dyDescent="0.3">
      <c r="B57" s="12" t="s">
        <v>100</v>
      </c>
      <c r="E57" s="8" t="s">
        <v>1</v>
      </c>
      <c r="F57" s="16">
        <f t="shared" ca="1" si="0"/>
        <v>43525.956801273147</v>
      </c>
      <c r="G57" s="8" t="s">
        <v>1</v>
      </c>
      <c r="H57" s="16">
        <f t="shared" ca="1" si="1"/>
        <v>43525.956801273147</v>
      </c>
      <c r="I57" s="8">
        <v>1</v>
      </c>
    </row>
    <row r="58" spans="2:9" x14ac:dyDescent="0.3">
      <c r="B58" s="12" t="s">
        <v>101</v>
      </c>
      <c r="E58" s="8" t="s">
        <v>1</v>
      </c>
      <c r="F58" s="16">
        <f t="shared" ca="1" si="0"/>
        <v>43525.956801273147</v>
      </c>
      <c r="G58" s="8" t="s">
        <v>1</v>
      </c>
      <c r="H58" s="16">
        <f t="shared" ca="1" si="1"/>
        <v>43525.956801273147</v>
      </c>
      <c r="I58" s="8">
        <v>1</v>
      </c>
    </row>
    <row r="59" spans="2:9" x14ac:dyDescent="0.3">
      <c r="B59" s="12" t="s">
        <v>102</v>
      </c>
      <c r="E59" s="8" t="s">
        <v>1</v>
      </c>
      <c r="F59" s="16">
        <f t="shared" ca="1" si="0"/>
        <v>43525.956801273147</v>
      </c>
      <c r="G59" s="8" t="s">
        <v>1</v>
      </c>
      <c r="H59" s="16">
        <f t="shared" ca="1" si="1"/>
        <v>43525.956801273147</v>
      </c>
      <c r="I59" s="8">
        <v>1</v>
      </c>
    </row>
    <row r="60" spans="2:9" x14ac:dyDescent="0.3">
      <c r="B60" s="12" t="s">
        <v>103</v>
      </c>
      <c r="E60" s="8" t="s">
        <v>1</v>
      </c>
      <c r="F60" s="16">
        <f t="shared" ca="1" si="0"/>
        <v>43525.956801273147</v>
      </c>
      <c r="G60" s="8" t="s">
        <v>1</v>
      </c>
      <c r="H60" s="16">
        <f t="shared" ca="1" si="1"/>
        <v>43525.956801273147</v>
      </c>
      <c r="I60" s="8">
        <v>1</v>
      </c>
    </row>
    <row r="61" spans="2:9" x14ac:dyDescent="0.3">
      <c r="B61" s="12" t="s">
        <v>104</v>
      </c>
      <c r="E61" s="8" t="s">
        <v>1</v>
      </c>
      <c r="F61" s="16">
        <f t="shared" ca="1" si="0"/>
        <v>43525.956801273147</v>
      </c>
      <c r="G61" s="8" t="s">
        <v>1</v>
      </c>
      <c r="H61" s="16">
        <f t="shared" ca="1" si="1"/>
        <v>43525.956801273147</v>
      </c>
      <c r="I61" s="8">
        <v>1</v>
      </c>
    </row>
    <row r="62" spans="2:9" x14ac:dyDescent="0.3">
      <c r="B62" s="12" t="s">
        <v>105</v>
      </c>
      <c r="G62" s="8" t="s">
        <v>1</v>
      </c>
      <c r="I62" s="8">
        <v>1</v>
      </c>
    </row>
    <row r="63" spans="2:9" x14ac:dyDescent="0.3">
      <c r="B63" s="12" t="s">
        <v>106</v>
      </c>
      <c r="G63" s="8" t="s">
        <v>1</v>
      </c>
      <c r="I63" s="8">
        <v>1</v>
      </c>
    </row>
    <row r="64" spans="2:9" x14ac:dyDescent="0.3">
      <c r="B64" s="12" t="s">
        <v>107</v>
      </c>
      <c r="G64" s="8" t="s">
        <v>1</v>
      </c>
      <c r="I64" s="8">
        <v>1</v>
      </c>
    </row>
    <row r="65" spans="2:9" x14ac:dyDescent="0.3">
      <c r="B65" s="12" t="s">
        <v>108</v>
      </c>
      <c r="G65" s="8" t="s">
        <v>1</v>
      </c>
      <c r="I65" s="8">
        <v>1</v>
      </c>
    </row>
    <row r="66" spans="2:9" x14ac:dyDescent="0.3">
      <c r="B66" s="12" t="s">
        <v>109</v>
      </c>
      <c r="G66" s="8" t="s">
        <v>1</v>
      </c>
      <c r="I66" s="8">
        <v>1</v>
      </c>
    </row>
    <row r="67" spans="2:9" x14ac:dyDescent="0.3">
      <c r="B67" s="12" t="s">
        <v>110</v>
      </c>
      <c r="G67" s="8" t="s">
        <v>1</v>
      </c>
      <c r="I67" s="8">
        <v>1</v>
      </c>
    </row>
    <row r="68" spans="2:9" x14ac:dyDescent="0.3">
      <c r="B68" s="12" t="s">
        <v>111</v>
      </c>
      <c r="G68" s="8" t="s">
        <v>1</v>
      </c>
      <c r="I68" s="8">
        <v>1</v>
      </c>
    </row>
    <row r="69" spans="2:9" x14ac:dyDescent="0.3">
      <c r="B69" s="12" t="s">
        <v>112</v>
      </c>
      <c r="G69" s="8" t="s">
        <v>1</v>
      </c>
      <c r="I69" s="8">
        <v>1</v>
      </c>
    </row>
    <row r="70" spans="2:9" x14ac:dyDescent="0.3">
      <c r="B70" s="12" t="s">
        <v>113</v>
      </c>
      <c r="G70" s="8" t="s">
        <v>1</v>
      </c>
      <c r="I70" s="8">
        <v>1</v>
      </c>
    </row>
    <row r="71" spans="2:9" x14ac:dyDescent="0.3">
      <c r="B71" s="12" t="s">
        <v>114</v>
      </c>
      <c r="G71" s="8" t="s">
        <v>1</v>
      </c>
      <c r="I71" s="8">
        <v>1</v>
      </c>
    </row>
    <row r="72" spans="2:9" x14ac:dyDescent="0.3">
      <c r="B72" s="12" t="s">
        <v>115</v>
      </c>
      <c r="G72" s="8" t="s">
        <v>1</v>
      </c>
      <c r="I72" s="8">
        <v>1</v>
      </c>
    </row>
    <row r="73" spans="2:9" x14ac:dyDescent="0.3">
      <c r="B73" s="12" t="s">
        <v>116</v>
      </c>
      <c r="G73" s="8" t="s">
        <v>1</v>
      </c>
      <c r="I73" s="8">
        <v>1</v>
      </c>
    </row>
    <row r="74" spans="2:9" x14ac:dyDescent="0.3">
      <c r="B74" s="12" t="s">
        <v>117</v>
      </c>
      <c r="G74" s="8" t="s">
        <v>1</v>
      </c>
      <c r="I74" s="8">
        <v>1</v>
      </c>
    </row>
    <row r="75" spans="2:9" x14ac:dyDescent="0.3">
      <c r="B75" s="12" t="s">
        <v>118</v>
      </c>
      <c r="G75" s="8" t="s">
        <v>1</v>
      </c>
      <c r="I75" s="8">
        <v>1</v>
      </c>
    </row>
    <row r="76" spans="2:9" x14ac:dyDescent="0.3">
      <c r="B76" s="12" t="s">
        <v>119</v>
      </c>
      <c r="G76" s="8" t="s">
        <v>1</v>
      </c>
      <c r="I76" s="8">
        <v>1</v>
      </c>
    </row>
    <row r="77" spans="2:9" x14ac:dyDescent="0.3">
      <c r="B77" s="12" t="s">
        <v>120</v>
      </c>
      <c r="G77" s="8" t="s">
        <v>1</v>
      </c>
      <c r="I77" s="8">
        <v>1</v>
      </c>
    </row>
    <row r="78" spans="2:9" x14ac:dyDescent="0.3">
      <c r="B78" s="13" t="s">
        <v>121</v>
      </c>
      <c r="G78" s="8" t="s">
        <v>1</v>
      </c>
      <c r="I78" s="8">
        <v>1</v>
      </c>
    </row>
    <row r="79" spans="2:9" x14ac:dyDescent="0.3">
      <c r="B79" s="12" t="s">
        <v>122</v>
      </c>
      <c r="G79" s="8" t="s">
        <v>1</v>
      </c>
      <c r="I79" s="8">
        <v>1</v>
      </c>
    </row>
    <row r="80" spans="2:9" x14ac:dyDescent="0.3">
      <c r="B80" s="12" t="s">
        <v>123</v>
      </c>
      <c r="G80" s="8" t="s">
        <v>1</v>
      </c>
      <c r="I80" s="8">
        <v>1</v>
      </c>
    </row>
    <row r="81" spans="2:9" x14ac:dyDescent="0.3">
      <c r="B81" s="12" t="s">
        <v>124</v>
      </c>
      <c r="G81" s="8" t="s">
        <v>1</v>
      </c>
      <c r="I81" s="8">
        <v>1</v>
      </c>
    </row>
    <row r="82" spans="2:9" x14ac:dyDescent="0.3">
      <c r="B82" s="12" t="s">
        <v>125</v>
      </c>
      <c r="G82" s="8" t="s">
        <v>1</v>
      </c>
      <c r="I82" s="8">
        <v>1</v>
      </c>
    </row>
    <row r="83" spans="2:9" x14ac:dyDescent="0.3">
      <c r="B83" s="12" t="s">
        <v>126</v>
      </c>
      <c r="G83" s="8" t="s">
        <v>1</v>
      </c>
      <c r="I83" s="8">
        <v>1</v>
      </c>
    </row>
    <row r="84" spans="2:9" x14ac:dyDescent="0.3">
      <c r="B84" s="12" t="s">
        <v>127</v>
      </c>
      <c r="G84" s="8" t="s">
        <v>1</v>
      </c>
      <c r="I84" s="8">
        <v>1</v>
      </c>
    </row>
    <row r="85" spans="2:9" x14ac:dyDescent="0.3">
      <c r="B85" s="12" t="s">
        <v>128</v>
      </c>
      <c r="G85" s="8" t="s">
        <v>1</v>
      </c>
      <c r="I85" s="8">
        <v>1</v>
      </c>
    </row>
    <row r="86" spans="2:9" x14ac:dyDescent="0.3">
      <c r="B86" s="12" t="s">
        <v>129</v>
      </c>
      <c r="G86" s="8" t="s">
        <v>1</v>
      </c>
      <c r="I86" s="8">
        <v>1</v>
      </c>
    </row>
    <row r="87" spans="2:9" x14ac:dyDescent="0.3">
      <c r="B87" s="13" t="s">
        <v>130</v>
      </c>
      <c r="G87" s="8" t="s">
        <v>1</v>
      </c>
      <c r="I87" s="8">
        <v>1</v>
      </c>
    </row>
    <row r="88" spans="2:9" x14ac:dyDescent="0.3">
      <c r="B88" s="12" t="s">
        <v>131</v>
      </c>
      <c r="G88" s="8" t="s">
        <v>1</v>
      </c>
      <c r="I88" s="8">
        <v>1</v>
      </c>
    </row>
    <row r="89" spans="2:9" x14ac:dyDescent="0.3">
      <c r="B89" s="12" t="s">
        <v>132</v>
      </c>
      <c r="G89" s="8" t="s">
        <v>1</v>
      </c>
      <c r="I89" s="8">
        <v>1</v>
      </c>
    </row>
    <row r="90" spans="2:9" x14ac:dyDescent="0.3">
      <c r="B90" s="12" t="s">
        <v>133</v>
      </c>
      <c r="G90" s="8" t="s">
        <v>1</v>
      </c>
      <c r="I90" s="8">
        <v>1</v>
      </c>
    </row>
    <row r="91" spans="2:9" x14ac:dyDescent="0.3">
      <c r="B91" s="12" t="s">
        <v>134</v>
      </c>
      <c r="G91" s="8" t="s">
        <v>1</v>
      </c>
      <c r="I91" s="8">
        <v>1</v>
      </c>
    </row>
    <row r="92" spans="2:9" x14ac:dyDescent="0.3">
      <c r="B92" s="12" t="s">
        <v>135</v>
      </c>
      <c r="G92" s="8" t="s">
        <v>1</v>
      </c>
      <c r="I92" s="8">
        <v>1</v>
      </c>
    </row>
    <row r="93" spans="2:9" x14ac:dyDescent="0.3">
      <c r="B93" s="12" t="s">
        <v>136</v>
      </c>
      <c r="G93" s="8" t="s">
        <v>1</v>
      </c>
      <c r="I93" s="8">
        <v>1</v>
      </c>
    </row>
    <row r="94" spans="2:9" x14ac:dyDescent="0.3">
      <c r="B94" s="12" t="s">
        <v>137</v>
      </c>
      <c r="G94" s="8" t="s">
        <v>1</v>
      </c>
      <c r="I94" s="8">
        <v>1</v>
      </c>
    </row>
    <row r="95" spans="2:9" x14ac:dyDescent="0.3">
      <c r="B95" s="12" t="s">
        <v>138</v>
      </c>
      <c r="G95" s="8" t="s">
        <v>1</v>
      </c>
      <c r="I95" s="8">
        <v>1</v>
      </c>
    </row>
    <row r="96" spans="2:9" x14ac:dyDescent="0.3">
      <c r="B96" s="12" t="s">
        <v>139</v>
      </c>
      <c r="G96" s="8" t="s">
        <v>1</v>
      </c>
      <c r="I96" s="8">
        <v>1</v>
      </c>
    </row>
    <row r="97" spans="2:9" x14ac:dyDescent="0.3">
      <c r="B97" s="12" t="s">
        <v>140</v>
      </c>
      <c r="G97" s="8" t="s">
        <v>1</v>
      </c>
      <c r="I97" s="8">
        <v>1</v>
      </c>
    </row>
    <row r="98" spans="2:9" x14ac:dyDescent="0.3">
      <c r="B98" s="12" t="s">
        <v>141</v>
      </c>
      <c r="G98" s="8" t="s">
        <v>1</v>
      </c>
      <c r="I98" s="8">
        <v>1</v>
      </c>
    </row>
    <row r="99" spans="2:9" x14ac:dyDescent="0.3">
      <c r="B99" s="12" t="s">
        <v>142</v>
      </c>
      <c r="G99" s="8" t="s">
        <v>1</v>
      </c>
      <c r="I99" s="8">
        <v>1</v>
      </c>
    </row>
    <row r="100" spans="2:9" x14ac:dyDescent="0.3">
      <c r="B100" s="12" t="s">
        <v>143</v>
      </c>
      <c r="G100" s="8" t="s">
        <v>1</v>
      </c>
      <c r="I100" s="8">
        <v>1</v>
      </c>
    </row>
    <row r="101" spans="2:9" x14ac:dyDescent="0.3">
      <c r="B101" s="12" t="s">
        <v>144</v>
      </c>
      <c r="G101" s="8" t="s">
        <v>1</v>
      </c>
      <c r="I101" s="8">
        <v>1</v>
      </c>
    </row>
    <row r="102" spans="2:9" x14ac:dyDescent="0.3">
      <c r="B102" s="13" t="s">
        <v>145</v>
      </c>
      <c r="G102" s="8" t="s">
        <v>1</v>
      </c>
      <c r="I102" s="8">
        <v>1</v>
      </c>
    </row>
    <row r="103" spans="2:9" x14ac:dyDescent="0.3">
      <c r="B103" s="12" t="s">
        <v>146</v>
      </c>
      <c r="G103" s="8" t="s">
        <v>1</v>
      </c>
      <c r="I103" s="8">
        <v>1</v>
      </c>
    </row>
    <row r="104" spans="2:9" x14ac:dyDescent="0.3">
      <c r="B104" s="8" t="s">
        <v>147</v>
      </c>
      <c r="I104" s="8">
        <v>1</v>
      </c>
    </row>
    <row r="105" spans="2:9" x14ac:dyDescent="0.3">
      <c r="B105" s="8" t="s">
        <v>148</v>
      </c>
      <c r="I105" s="8">
        <v>1</v>
      </c>
    </row>
    <row r="106" spans="2:9" x14ac:dyDescent="0.3">
      <c r="B106" s="8" t="s">
        <v>149</v>
      </c>
      <c r="I106" s="8">
        <v>1</v>
      </c>
    </row>
    <row r="107" spans="2:9" x14ac:dyDescent="0.3">
      <c r="B107" s="8" t="s">
        <v>150</v>
      </c>
      <c r="I107" s="8">
        <v>1</v>
      </c>
    </row>
    <row r="108" spans="2:9" x14ac:dyDescent="0.3">
      <c r="B108" s="8" t="s">
        <v>151</v>
      </c>
      <c r="I108" s="8">
        <v>1</v>
      </c>
    </row>
    <row r="109" spans="2:9" x14ac:dyDescent="0.3">
      <c r="B109" s="8" t="s">
        <v>152</v>
      </c>
      <c r="I109" s="8">
        <v>1</v>
      </c>
    </row>
    <row r="110" spans="2:9" x14ac:dyDescent="0.3">
      <c r="B110" s="8" t="s">
        <v>153</v>
      </c>
      <c r="I110" s="8">
        <v>1</v>
      </c>
    </row>
    <row r="111" spans="2:9" x14ac:dyDescent="0.3">
      <c r="B111" s="8" t="s">
        <v>154</v>
      </c>
      <c r="I111" s="8">
        <v>1</v>
      </c>
    </row>
    <row r="112" spans="2:9" x14ac:dyDescent="0.3">
      <c r="B112" s="8" t="s">
        <v>155</v>
      </c>
      <c r="I112" s="8">
        <v>1</v>
      </c>
    </row>
    <row r="113" spans="2:9" x14ac:dyDescent="0.3">
      <c r="B113" s="8" t="s">
        <v>156</v>
      </c>
      <c r="I113" s="8">
        <v>1</v>
      </c>
    </row>
    <row r="114" spans="2:9" x14ac:dyDescent="0.3">
      <c r="B114" s="8" t="s">
        <v>157</v>
      </c>
      <c r="I114" s="8">
        <v>1</v>
      </c>
    </row>
    <row r="115" spans="2:9" x14ac:dyDescent="0.3">
      <c r="B115" s="8" t="s">
        <v>158</v>
      </c>
      <c r="I115" s="8">
        <v>1</v>
      </c>
    </row>
    <row r="116" spans="2:9" x14ac:dyDescent="0.3">
      <c r="B116" s="8" t="s">
        <v>159</v>
      </c>
      <c r="I116" s="8">
        <v>1</v>
      </c>
    </row>
    <row r="117" spans="2:9" x14ac:dyDescent="0.3">
      <c r="B117" s="8" t="s">
        <v>160</v>
      </c>
      <c r="I117" s="8">
        <v>1</v>
      </c>
    </row>
    <row r="118" spans="2:9" x14ac:dyDescent="0.3">
      <c r="B118" s="8" t="s">
        <v>161</v>
      </c>
      <c r="I118" s="8">
        <v>1</v>
      </c>
    </row>
    <row r="119" spans="2:9" x14ac:dyDescent="0.3">
      <c r="B119" s="8" t="s">
        <v>162</v>
      </c>
      <c r="I119" s="8">
        <v>1</v>
      </c>
    </row>
    <row r="120" spans="2:9" x14ac:dyDescent="0.3">
      <c r="B120" s="8" t="s">
        <v>163</v>
      </c>
      <c r="I120" s="8">
        <v>1</v>
      </c>
    </row>
    <row r="121" spans="2:9" x14ac:dyDescent="0.3">
      <c r="B121" s="8" t="s">
        <v>164</v>
      </c>
      <c r="I121" s="8">
        <v>1</v>
      </c>
    </row>
    <row r="122" spans="2:9" x14ac:dyDescent="0.3">
      <c r="B122" s="8" t="s">
        <v>165</v>
      </c>
      <c r="I122" s="8">
        <v>1</v>
      </c>
    </row>
    <row r="123" spans="2:9" x14ac:dyDescent="0.3">
      <c r="B123" s="8" t="s">
        <v>166</v>
      </c>
      <c r="I123" s="8">
        <v>1</v>
      </c>
    </row>
    <row r="124" spans="2:9" x14ac:dyDescent="0.3">
      <c r="B124" s="8" t="s">
        <v>167</v>
      </c>
      <c r="I124" s="8">
        <v>1</v>
      </c>
    </row>
    <row r="125" spans="2:9" x14ac:dyDescent="0.3">
      <c r="B125" s="8" t="s">
        <v>168</v>
      </c>
      <c r="I125" s="8">
        <v>1</v>
      </c>
    </row>
    <row r="126" spans="2:9" x14ac:dyDescent="0.3">
      <c r="B126" s="8" t="s">
        <v>169</v>
      </c>
      <c r="I126" s="8">
        <v>1</v>
      </c>
    </row>
    <row r="127" spans="2:9" x14ac:dyDescent="0.3">
      <c r="B127" s="8" t="s">
        <v>170</v>
      </c>
      <c r="I127" s="8">
        <v>1</v>
      </c>
    </row>
    <row r="128" spans="2:9" x14ac:dyDescent="0.3">
      <c r="B128" s="8" t="s">
        <v>171</v>
      </c>
      <c r="I128" s="8">
        <v>1</v>
      </c>
    </row>
    <row r="129" spans="2:9" x14ac:dyDescent="0.3">
      <c r="B129" s="8" t="s">
        <v>172</v>
      </c>
      <c r="I129" s="8">
        <v>1</v>
      </c>
    </row>
    <row r="130" spans="2:9" x14ac:dyDescent="0.3">
      <c r="B130" s="8" t="s">
        <v>173</v>
      </c>
      <c r="I130" s="8">
        <v>1</v>
      </c>
    </row>
    <row r="131" spans="2:9" x14ac:dyDescent="0.3">
      <c r="B131" s="8" t="s">
        <v>174</v>
      </c>
      <c r="I131" s="8">
        <v>1</v>
      </c>
    </row>
    <row r="132" spans="2:9" x14ac:dyDescent="0.3">
      <c r="B132" s="8" t="s">
        <v>175</v>
      </c>
      <c r="I132" s="8">
        <v>1</v>
      </c>
    </row>
    <row r="133" spans="2:9" x14ac:dyDescent="0.3">
      <c r="B133" s="8" t="s">
        <v>176</v>
      </c>
      <c r="I133" s="8">
        <v>1</v>
      </c>
    </row>
    <row r="134" spans="2:9" x14ac:dyDescent="0.3">
      <c r="B134" s="8" t="s">
        <v>177</v>
      </c>
      <c r="I134" s="8">
        <v>1</v>
      </c>
    </row>
    <row r="135" spans="2:9" x14ac:dyDescent="0.3">
      <c r="B135" s="8" t="s">
        <v>178</v>
      </c>
      <c r="I135" s="8">
        <v>1</v>
      </c>
    </row>
    <row r="136" spans="2:9" x14ac:dyDescent="0.3">
      <c r="B136" s="8" t="s">
        <v>179</v>
      </c>
      <c r="I136" s="8">
        <v>1</v>
      </c>
    </row>
    <row r="137" spans="2:9" x14ac:dyDescent="0.3">
      <c r="B137" s="8" t="s">
        <v>180</v>
      </c>
      <c r="I137" s="8">
        <v>1</v>
      </c>
    </row>
    <row r="138" spans="2:9" x14ac:dyDescent="0.3">
      <c r="B138" s="8" t="s">
        <v>181</v>
      </c>
      <c r="I138" s="8">
        <v>1</v>
      </c>
    </row>
    <row r="139" spans="2:9" x14ac:dyDescent="0.3">
      <c r="B139" s="8" t="s">
        <v>182</v>
      </c>
      <c r="I139" s="8">
        <v>1</v>
      </c>
    </row>
    <row r="140" spans="2:9" x14ac:dyDescent="0.3">
      <c r="B140" s="8" t="s">
        <v>183</v>
      </c>
      <c r="I140" s="8">
        <v>1</v>
      </c>
    </row>
    <row r="141" spans="2:9" x14ac:dyDescent="0.3">
      <c r="B141" s="8" t="s">
        <v>184</v>
      </c>
      <c r="I141" s="8">
        <v>1</v>
      </c>
    </row>
    <row r="142" spans="2:9" x14ac:dyDescent="0.3">
      <c r="B142" s="17" t="s">
        <v>185</v>
      </c>
      <c r="I142" s="8">
        <v>1</v>
      </c>
    </row>
    <row r="143" spans="2:9" x14ac:dyDescent="0.3">
      <c r="B143" s="8" t="s">
        <v>186</v>
      </c>
      <c r="I143" s="8">
        <v>1</v>
      </c>
    </row>
    <row r="144" spans="2:9" x14ac:dyDescent="0.3">
      <c r="B144" s="8" t="s">
        <v>187</v>
      </c>
      <c r="I144" s="8">
        <v>1</v>
      </c>
    </row>
    <row r="145" spans="2:9" x14ac:dyDescent="0.3">
      <c r="B145" s="8" t="s">
        <v>188</v>
      </c>
      <c r="I145" s="8">
        <v>1</v>
      </c>
    </row>
    <row r="146" spans="2:9" x14ac:dyDescent="0.3">
      <c r="B146" s="8" t="s">
        <v>189</v>
      </c>
      <c r="I146" s="8">
        <v>1</v>
      </c>
    </row>
    <row r="147" spans="2:9" x14ac:dyDescent="0.3">
      <c r="B147" s="8" t="s">
        <v>190</v>
      </c>
      <c r="I147" s="8">
        <v>1</v>
      </c>
    </row>
    <row r="148" spans="2:9" x14ac:dyDescent="0.3">
      <c r="B148" s="8" t="s">
        <v>191</v>
      </c>
      <c r="I148" s="8">
        <v>1</v>
      </c>
    </row>
    <row r="149" spans="2:9" x14ac:dyDescent="0.3">
      <c r="B149" s="8" t="s">
        <v>192</v>
      </c>
      <c r="I149" s="8">
        <v>1</v>
      </c>
    </row>
    <row r="150" spans="2:9" x14ac:dyDescent="0.3">
      <c r="B150" s="8" t="s">
        <v>193</v>
      </c>
      <c r="I150" s="8">
        <v>1</v>
      </c>
    </row>
    <row r="151" spans="2:9" x14ac:dyDescent="0.3">
      <c r="B151" s="8" t="s">
        <v>194</v>
      </c>
      <c r="I151" s="8">
        <v>1</v>
      </c>
    </row>
    <row r="152" spans="2:9" x14ac:dyDescent="0.3">
      <c r="B152" s="8" t="s">
        <v>195</v>
      </c>
      <c r="I152" s="8">
        <v>1</v>
      </c>
    </row>
    <row r="153" spans="2:9" x14ac:dyDescent="0.3">
      <c r="B153" s="8" t="s">
        <v>196</v>
      </c>
      <c r="I153" s="8">
        <v>1</v>
      </c>
    </row>
    <row r="154" spans="2:9" x14ac:dyDescent="0.3">
      <c r="B154" s="8" t="s">
        <v>197</v>
      </c>
      <c r="I154" s="8">
        <v>1</v>
      </c>
    </row>
    <row r="155" spans="2:9" x14ac:dyDescent="0.3">
      <c r="B155" s="8" t="s">
        <v>198</v>
      </c>
      <c r="I155" s="8">
        <v>1</v>
      </c>
    </row>
    <row r="156" spans="2:9" x14ac:dyDescent="0.3">
      <c r="B156" s="8" t="s">
        <v>199</v>
      </c>
      <c r="I156" s="8">
        <v>1</v>
      </c>
    </row>
    <row r="157" spans="2:9" x14ac:dyDescent="0.3">
      <c r="B157" s="8" t="s">
        <v>200</v>
      </c>
      <c r="I157" s="8">
        <v>1</v>
      </c>
    </row>
    <row r="158" spans="2:9" x14ac:dyDescent="0.3">
      <c r="B158" s="8" t="s">
        <v>201</v>
      </c>
      <c r="I158" s="8">
        <v>1</v>
      </c>
    </row>
    <row r="159" spans="2:9" x14ac:dyDescent="0.3">
      <c r="B159" s="8" t="s">
        <v>202</v>
      </c>
      <c r="I159" s="8">
        <v>1</v>
      </c>
    </row>
    <row r="160" spans="2:9" x14ac:dyDescent="0.3">
      <c r="B160" s="8" t="s">
        <v>203</v>
      </c>
      <c r="I160" s="8">
        <v>1</v>
      </c>
    </row>
    <row r="161" spans="2:9" x14ac:dyDescent="0.3">
      <c r="B161" s="8" t="s">
        <v>204</v>
      </c>
      <c r="I161" s="8">
        <v>1</v>
      </c>
    </row>
    <row r="162" spans="2:9" x14ac:dyDescent="0.3">
      <c r="B162" s="8" t="s">
        <v>205</v>
      </c>
      <c r="I162" s="8">
        <v>1</v>
      </c>
    </row>
    <row r="163" spans="2:9" x14ac:dyDescent="0.3">
      <c r="B163" s="8" t="s">
        <v>206</v>
      </c>
      <c r="I163" s="8">
        <v>1</v>
      </c>
    </row>
    <row r="164" spans="2:9" x14ac:dyDescent="0.3">
      <c r="B164" s="8" t="s">
        <v>207</v>
      </c>
      <c r="I164" s="8">
        <v>1</v>
      </c>
    </row>
    <row r="165" spans="2:9" x14ac:dyDescent="0.3">
      <c r="B165" s="8" t="s">
        <v>208</v>
      </c>
      <c r="I165" s="8">
        <v>1</v>
      </c>
    </row>
    <row r="166" spans="2:9" x14ac:dyDescent="0.3">
      <c r="B166" s="8" t="s">
        <v>209</v>
      </c>
      <c r="I166" s="8">
        <v>1</v>
      </c>
    </row>
    <row r="167" spans="2:9" x14ac:dyDescent="0.3">
      <c r="B167" s="8" t="s">
        <v>210</v>
      </c>
      <c r="I167" s="8">
        <v>1</v>
      </c>
    </row>
    <row r="168" spans="2:9" x14ac:dyDescent="0.3">
      <c r="B168" s="8" t="s">
        <v>211</v>
      </c>
      <c r="I168" s="8">
        <v>1</v>
      </c>
    </row>
    <row r="169" spans="2:9" x14ac:dyDescent="0.3">
      <c r="B169" s="8" t="s">
        <v>212</v>
      </c>
      <c r="I169" s="8">
        <v>1</v>
      </c>
    </row>
    <row r="170" spans="2:9" x14ac:dyDescent="0.3">
      <c r="B170" s="8" t="s">
        <v>213</v>
      </c>
      <c r="I170" s="8">
        <v>1</v>
      </c>
    </row>
    <row r="171" spans="2:9" x14ac:dyDescent="0.3">
      <c r="B171" s="8" t="s">
        <v>214</v>
      </c>
      <c r="I171" s="8">
        <v>1</v>
      </c>
    </row>
    <row r="172" spans="2:9" x14ac:dyDescent="0.3">
      <c r="B172" s="8" t="s">
        <v>215</v>
      </c>
      <c r="I172" s="8">
        <v>1</v>
      </c>
    </row>
    <row r="173" spans="2:9" x14ac:dyDescent="0.3">
      <c r="B173" s="8" t="s">
        <v>216</v>
      </c>
      <c r="I173" s="8">
        <v>1</v>
      </c>
    </row>
    <row r="174" spans="2:9" x14ac:dyDescent="0.3">
      <c r="B174" s="8" t="s">
        <v>217</v>
      </c>
      <c r="I174" s="8">
        <v>1</v>
      </c>
    </row>
    <row r="175" spans="2:9" x14ac:dyDescent="0.3">
      <c r="B175" s="8" t="s">
        <v>218</v>
      </c>
      <c r="I175" s="8">
        <v>1</v>
      </c>
    </row>
    <row r="176" spans="2:9" x14ac:dyDescent="0.3">
      <c r="B176" s="8" t="s">
        <v>219</v>
      </c>
      <c r="I176" s="8">
        <v>1</v>
      </c>
    </row>
    <row r="177" spans="2:9" x14ac:dyDescent="0.3">
      <c r="B177" s="8" t="s">
        <v>220</v>
      </c>
      <c r="I177" s="8">
        <v>1</v>
      </c>
    </row>
    <row r="178" spans="2:9" x14ac:dyDescent="0.3">
      <c r="B178" s="8" t="s">
        <v>221</v>
      </c>
      <c r="I178" s="8">
        <v>1</v>
      </c>
    </row>
    <row r="179" spans="2:9" x14ac:dyDescent="0.3">
      <c r="B179" s="17" t="s">
        <v>222</v>
      </c>
      <c r="I179" s="8">
        <v>1</v>
      </c>
    </row>
    <row r="180" spans="2:9" x14ac:dyDescent="0.3">
      <c r="B180" s="8" t="s">
        <v>223</v>
      </c>
      <c r="I180" s="8">
        <v>1</v>
      </c>
    </row>
    <row r="181" spans="2:9" x14ac:dyDescent="0.3">
      <c r="B181" s="8" t="s">
        <v>224</v>
      </c>
      <c r="I181" s="8">
        <v>1</v>
      </c>
    </row>
    <row r="182" spans="2:9" x14ac:dyDescent="0.3">
      <c r="B182" s="8" t="s">
        <v>225</v>
      </c>
      <c r="I182" s="8">
        <v>1</v>
      </c>
    </row>
    <row r="183" spans="2:9" x14ac:dyDescent="0.3">
      <c r="B183" s="8" t="s">
        <v>226</v>
      </c>
      <c r="I183" s="8">
        <v>1</v>
      </c>
    </row>
    <row r="184" spans="2:9" x14ac:dyDescent="0.3">
      <c r="B184" s="8" t="s">
        <v>227</v>
      </c>
      <c r="I184" s="8">
        <v>1</v>
      </c>
    </row>
    <row r="185" spans="2:9" x14ac:dyDescent="0.3">
      <c r="B185" s="8" t="s">
        <v>228</v>
      </c>
      <c r="I185" s="8">
        <v>1</v>
      </c>
    </row>
    <row r="186" spans="2:9" x14ac:dyDescent="0.3">
      <c r="B186" s="8" t="s">
        <v>229</v>
      </c>
      <c r="I186" s="8">
        <v>1</v>
      </c>
    </row>
    <row r="187" spans="2:9" x14ac:dyDescent="0.3">
      <c r="B187" s="17" t="s">
        <v>230</v>
      </c>
      <c r="I187" s="8">
        <v>1</v>
      </c>
    </row>
    <row r="188" spans="2:9" x14ac:dyDescent="0.3">
      <c r="B188" s="8" t="s">
        <v>231</v>
      </c>
      <c r="I188" s="8">
        <v>1</v>
      </c>
    </row>
    <row r="189" spans="2:9" x14ac:dyDescent="0.3">
      <c r="B189" s="8" t="s">
        <v>232</v>
      </c>
      <c r="I189" s="8">
        <v>1</v>
      </c>
    </row>
    <row r="190" spans="2:9" x14ac:dyDescent="0.3">
      <c r="B190" s="8" t="s">
        <v>233</v>
      </c>
      <c r="I190" s="8">
        <v>1</v>
      </c>
    </row>
    <row r="191" spans="2:9" x14ac:dyDescent="0.3">
      <c r="B191" s="8" t="s">
        <v>234</v>
      </c>
      <c r="I191" s="8">
        <v>1</v>
      </c>
    </row>
    <row r="192" spans="2:9" x14ac:dyDescent="0.3">
      <c r="B192" s="8" t="s">
        <v>235</v>
      </c>
      <c r="I192" s="8">
        <v>1</v>
      </c>
    </row>
    <row r="193" spans="2:9" x14ac:dyDescent="0.3">
      <c r="B193" s="8" t="s">
        <v>236</v>
      </c>
      <c r="I193" s="8">
        <v>1</v>
      </c>
    </row>
    <row r="194" spans="2:9" x14ac:dyDescent="0.3">
      <c r="B194" s="8" t="s">
        <v>237</v>
      </c>
      <c r="I194" s="8">
        <v>1</v>
      </c>
    </row>
    <row r="195" spans="2:9" x14ac:dyDescent="0.3">
      <c r="B195" s="8" t="s">
        <v>238</v>
      </c>
      <c r="I195" s="8">
        <v>1</v>
      </c>
    </row>
    <row r="196" spans="2:9" x14ac:dyDescent="0.3">
      <c r="B196" s="8" t="s">
        <v>239</v>
      </c>
      <c r="I196" s="8">
        <v>1</v>
      </c>
    </row>
    <row r="197" spans="2:9" x14ac:dyDescent="0.3">
      <c r="B197" s="8" t="s">
        <v>240</v>
      </c>
      <c r="I197" s="8">
        <v>1</v>
      </c>
    </row>
    <row r="198" spans="2:9" x14ac:dyDescent="0.3">
      <c r="B198" s="8" t="s">
        <v>241</v>
      </c>
      <c r="I198" s="8">
        <v>1</v>
      </c>
    </row>
    <row r="199" spans="2:9" x14ac:dyDescent="0.3">
      <c r="B199" s="8" t="s">
        <v>242</v>
      </c>
      <c r="I199" s="8">
        <v>1</v>
      </c>
    </row>
    <row r="200" spans="2:9" x14ac:dyDescent="0.3">
      <c r="B200" s="8" t="s">
        <v>243</v>
      </c>
      <c r="I200" s="8">
        <v>1</v>
      </c>
    </row>
    <row r="201" spans="2:9" x14ac:dyDescent="0.3">
      <c r="B201" s="8" t="s">
        <v>244</v>
      </c>
      <c r="I201" s="8">
        <v>1</v>
      </c>
    </row>
    <row r="202" spans="2:9" x14ac:dyDescent="0.3">
      <c r="B202" s="8" t="s">
        <v>245</v>
      </c>
      <c r="I202" s="8">
        <v>1</v>
      </c>
    </row>
    <row r="203" spans="2:9" x14ac:dyDescent="0.3">
      <c r="B203" s="8" t="s">
        <v>246</v>
      </c>
      <c r="I203" s="8">
        <v>1</v>
      </c>
    </row>
    <row r="204" spans="2:9" x14ac:dyDescent="0.3">
      <c r="B204" s="8" t="s">
        <v>247</v>
      </c>
      <c r="I204" s="8">
        <v>1</v>
      </c>
    </row>
    <row r="205" spans="2:9" x14ac:dyDescent="0.3">
      <c r="B205" s="8" t="s">
        <v>248</v>
      </c>
      <c r="I205" s="8">
        <v>1</v>
      </c>
    </row>
    <row r="206" spans="2:9" x14ac:dyDescent="0.3">
      <c r="B206" s="8" t="s">
        <v>249</v>
      </c>
      <c r="I206" s="8">
        <v>1</v>
      </c>
    </row>
    <row r="207" spans="2:9" x14ac:dyDescent="0.3">
      <c r="B207" s="8" t="s">
        <v>250</v>
      </c>
      <c r="I207" s="8">
        <v>1</v>
      </c>
    </row>
    <row r="208" spans="2:9" x14ac:dyDescent="0.3">
      <c r="B208" s="8" t="s">
        <v>251</v>
      </c>
      <c r="I208" s="8">
        <v>1</v>
      </c>
    </row>
    <row r="209" spans="2:9" x14ac:dyDescent="0.3">
      <c r="B209" s="8" t="s">
        <v>252</v>
      </c>
      <c r="I209" s="8">
        <v>1</v>
      </c>
    </row>
    <row r="210" spans="2:9" x14ac:dyDescent="0.3">
      <c r="B210" s="8" t="s">
        <v>253</v>
      </c>
      <c r="I210" s="8">
        <v>1</v>
      </c>
    </row>
    <row r="211" spans="2:9" x14ac:dyDescent="0.3">
      <c r="B211" s="8" t="s">
        <v>254</v>
      </c>
      <c r="I211" s="8">
        <v>1</v>
      </c>
    </row>
    <row r="212" spans="2:9" x14ac:dyDescent="0.3">
      <c r="B212" s="8" t="s">
        <v>255</v>
      </c>
      <c r="I212" s="8">
        <v>1</v>
      </c>
    </row>
    <row r="213" spans="2:9" x14ac:dyDescent="0.3">
      <c r="B213" s="8" t="s">
        <v>256</v>
      </c>
      <c r="I213" s="8">
        <v>1</v>
      </c>
    </row>
    <row r="214" spans="2:9" x14ac:dyDescent="0.3">
      <c r="B214" s="8" t="s">
        <v>257</v>
      </c>
      <c r="I214" s="8">
        <v>1</v>
      </c>
    </row>
    <row r="215" spans="2:9" x14ac:dyDescent="0.3">
      <c r="B215" s="8" t="s">
        <v>258</v>
      </c>
      <c r="I215" s="8">
        <v>1</v>
      </c>
    </row>
    <row r="216" spans="2:9" x14ac:dyDescent="0.3">
      <c r="B216" s="8" t="s">
        <v>259</v>
      </c>
      <c r="I216" s="8">
        <v>1</v>
      </c>
    </row>
    <row r="217" spans="2:9" x14ac:dyDescent="0.3">
      <c r="B217" s="8" t="s">
        <v>260</v>
      </c>
      <c r="I217" s="8">
        <v>1</v>
      </c>
    </row>
    <row r="218" spans="2:9" x14ac:dyDescent="0.3">
      <c r="B218" s="8" t="s">
        <v>261</v>
      </c>
      <c r="I218" s="8">
        <v>1</v>
      </c>
    </row>
    <row r="219" spans="2:9" x14ac:dyDescent="0.3">
      <c r="B219" s="8" t="s">
        <v>262</v>
      </c>
      <c r="I219" s="8">
        <v>1</v>
      </c>
    </row>
    <row r="220" spans="2:9" x14ac:dyDescent="0.3">
      <c r="B220" s="8" t="s">
        <v>263</v>
      </c>
      <c r="I220" s="8">
        <v>1</v>
      </c>
    </row>
    <row r="221" spans="2:9" x14ac:dyDescent="0.3">
      <c r="B221" s="8" t="s">
        <v>264</v>
      </c>
      <c r="I221" s="8">
        <v>1</v>
      </c>
    </row>
    <row r="222" spans="2:9" x14ac:dyDescent="0.3">
      <c r="B222" s="8" t="s">
        <v>265</v>
      </c>
      <c r="I222" s="8">
        <v>1</v>
      </c>
    </row>
    <row r="223" spans="2:9" x14ac:dyDescent="0.3">
      <c r="B223" s="8" t="s">
        <v>266</v>
      </c>
      <c r="I223" s="8">
        <v>1</v>
      </c>
    </row>
    <row r="224" spans="2:9" x14ac:dyDescent="0.3">
      <c r="B224" s="8" t="s">
        <v>267</v>
      </c>
      <c r="I224" s="8">
        <v>1</v>
      </c>
    </row>
    <row r="225" spans="2:9" x14ac:dyDescent="0.3">
      <c r="B225" s="8" t="s">
        <v>268</v>
      </c>
      <c r="I225" s="8">
        <v>1</v>
      </c>
    </row>
    <row r="226" spans="2:9" x14ac:dyDescent="0.3">
      <c r="B226" s="8" t="s">
        <v>269</v>
      </c>
      <c r="I226" s="8">
        <v>1</v>
      </c>
    </row>
    <row r="227" spans="2:9" x14ac:dyDescent="0.3">
      <c r="B227" s="8" t="s">
        <v>270</v>
      </c>
      <c r="I227" s="8">
        <v>1</v>
      </c>
    </row>
    <row r="228" spans="2:9" x14ac:dyDescent="0.3">
      <c r="B228" s="8" t="s">
        <v>271</v>
      </c>
      <c r="I228" s="8">
        <v>1</v>
      </c>
    </row>
    <row r="229" spans="2:9" x14ac:dyDescent="0.3">
      <c r="B229" s="8" t="s">
        <v>272</v>
      </c>
      <c r="I229" s="8">
        <v>1</v>
      </c>
    </row>
    <row r="230" spans="2:9" x14ac:dyDescent="0.3">
      <c r="B230" s="8" t="s">
        <v>273</v>
      </c>
      <c r="I230" s="8">
        <v>1</v>
      </c>
    </row>
    <row r="231" spans="2:9" x14ac:dyDescent="0.3">
      <c r="B231" s="8" t="s">
        <v>274</v>
      </c>
      <c r="I231" s="8">
        <v>1</v>
      </c>
    </row>
    <row r="232" spans="2:9" x14ac:dyDescent="0.3">
      <c r="B232" s="8" t="s">
        <v>275</v>
      </c>
      <c r="I232" s="8">
        <v>1</v>
      </c>
    </row>
    <row r="233" spans="2:9" x14ac:dyDescent="0.3">
      <c r="B233" s="8" t="s">
        <v>276</v>
      </c>
      <c r="I233" s="8">
        <v>1</v>
      </c>
    </row>
    <row r="234" spans="2:9" x14ac:dyDescent="0.3">
      <c r="B234" s="8" t="s">
        <v>277</v>
      </c>
      <c r="I234" s="8">
        <v>1</v>
      </c>
    </row>
    <row r="235" spans="2:9" x14ac:dyDescent="0.3">
      <c r="B235" s="17" t="s">
        <v>278</v>
      </c>
      <c r="I235" s="8">
        <v>1</v>
      </c>
    </row>
    <row r="236" spans="2:9" x14ac:dyDescent="0.3">
      <c r="B236" s="8" t="s">
        <v>279</v>
      </c>
      <c r="I236" s="8">
        <v>1</v>
      </c>
    </row>
    <row r="237" spans="2:9" x14ac:dyDescent="0.3">
      <c r="B237" s="8" t="s">
        <v>280</v>
      </c>
      <c r="I237" s="8">
        <v>1</v>
      </c>
    </row>
    <row r="238" spans="2:9" x14ac:dyDescent="0.3">
      <c r="B238" s="8" t="s">
        <v>281</v>
      </c>
      <c r="I238" s="8">
        <v>1</v>
      </c>
    </row>
    <row r="239" spans="2:9" x14ac:dyDescent="0.3">
      <c r="B239" s="8" t="s">
        <v>282</v>
      </c>
      <c r="I239" s="8">
        <v>1</v>
      </c>
    </row>
    <row r="240" spans="2:9" x14ac:dyDescent="0.3">
      <c r="B240" s="8" t="s">
        <v>283</v>
      </c>
      <c r="I240" s="8">
        <v>1</v>
      </c>
    </row>
    <row r="241" spans="2:9" x14ac:dyDescent="0.3">
      <c r="B241" s="8" t="s">
        <v>284</v>
      </c>
      <c r="I241" s="8">
        <v>1</v>
      </c>
    </row>
    <row r="242" spans="2:9" x14ac:dyDescent="0.3">
      <c r="B242" s="8" t="s">
        <v>285</v>
      </c>
      <c r="I242" s="8">
        <v>1</v>
      </c>
    </row>
    <row r="243" spans="2:9" x14ac:dyDescent="0.3">
      <c r="B243" s="8" t="s">
        <v>286</v>
      </c>
      <c r="I243" s="8">
        <v>1</v>
      </c>
    </row>
    <row r="244" spans="2:9" x14ac:dyDescent="0.3">
      <c r="B244" s="8" t="s">
        <v>287</v>
      </c>
      <c r="I244" s="8">
        <v>1</v>
      </c>
    </row>
    <row r="245" spans="2:9" x14ac:dyDescent="0.3">
      <c r="B245" s="8" t="s">
        <v>288</v>
      </c>
      <c r="I245" s="8">
        <v>1</v>
      </c>
    </row>
    <row r="246" spans="2:9" x14ac:dyDescent="0.3">
      <c r="B246" s="8" t="s">
        <v>289</v>
      </c>
      <c r="I246" s="8">
        <v>1</v>
      </c>
    </row>
    <row r="247" spans="2:9" x14ac:dyDescent="0.3">
      <c r="B247" s="8" t="s">
        <v>290</v>
      </c>
      <c r="I247" s="8">
        <v>1</v>
      </c>
    </row>
    <row r="248" spans="2:9" x14ac:dyDescent="0.3">
      <c r="B248" s="8" t="s">
        <v>291</v>
      </c>
      <c r="I248" s="8">
        <v>1</v>
      </c>
    </row>
    <row r="249" spans="2:9" x14ac:dyDescent="0.3">
      <c r="B249" s="8" t="s">
        <v>292</v>
      </c>
      <c r="I249" s="8">
        <v>1</v>
      </c>
    </row>
    <row r="250" spans="2:9" x14ac:dyDescent="0.3">
      <c r="B250" s="8" t="s">
        <v>293</v>
      </c>
      <c r="I250" s="8">
        <v>1</v>
      </c>
    </row>
    <row r="251" spans="2:9" x14ac:dyDescent="0.3">
      <c r="B251" s="8" t="s">
        <v>294</v>
      </c>
      <c r="I251" s="8">
        <v>1</v>
      </c>
    </row>
    <row r="252" spans="2:9" x14ac:dyDescent="0.3">
      <c r="B252" s="8" t="s">
        <v>295</v>
      </c>
      <c r="I252" s="8">
        <v>1</v>
      </c>
    </row>
    <row r="253" spans="2:9" x14ac:dyDescent="0.3">
      <c r="B253" s="8" t="s">
        <v>296</v>
      </c>
      <c r="I253" s="8">
        <v>1</v>
      </c>
    </row>
    <row r="254" spans="2:9" x14ac:dyDescent="0.3">
      <c r="B254" s="8" t="s">
        <v>297</v>
      </c>
      <c r="I254" s="8">
        <v>1</v>
      </c>
    </row>
    <row r="255" spans="2:9" x14ac:dyDescent="0.3">
      <c r="B255" s="8" t="s">
        <v>298</v>
      </c>
      <c r="I255" s="8">
        <v>1</v>
      </c>
    </row>
    <row r="256" spans="2:9" x14ac:dyDescent="0.3">
      <c r="B256" s="8" t="s">
        <v>299</v>
      </c>
      <c r="I256" s="8">
        <v>1</v>
      </c>
    </row>
    <row r="257" spans="2:9" x14ac:dyDescent="0.3">
      <c r="B257" s="8" t="s">
        <v>300</v>
      </c>
      <c r="I257" s="8">
        <v>1</v>
      </c>
    </row>
    <row r="258" spans="2:9" x14ac:dyDescent="0.3">
      <c r="B258" s="8" t="s">
        <v>301</v>
      </c>
      <c r="I258" s="8">
        <v>1</v>
      </c>
    </row>
    <row r="259" spans="2:9" x14ac:dyDescent="0.3">
      <c r="B259" s="8" t="s">
        <v>302</v>
      </c>
      <c r="I259" s="8">
        <v>1</v>
      </c>
    </row>
    <row r="260" spans="2:9" x14ac:dyDescent="0.3">
      <c r="B260" s="8" t="s">
        <v>303</v>
      </c>
      <c r="I260" s="8">
        <v>1</v>
      </c>
    </row>
    <row r="261" spans="2:9" x14ac:dyDescent="0.3">
      <c r="B261" s="8" t="s">
        <v>304</v>
      </c>
      <c r="I261" s="8">
        <v>1</v>
      </c>
    </row>
    <row r="262" spans="2:9" x14ac:dyDescent="0.3">
      <c r="B262" s="8" t="s">
        <v>305</v>
      </c>
      <c r="I262" s="8">
        <v>1</v>
      </c>
    </row>
    <row r="263" spans="2:9" x14ac:dyDescent="0.3">
      <c r="B263" s="8" t="s">
        <v>306</v>
      </c>
      <c r="I263" s="8">
        <v>1</v>
      </c>
    </row>
    <row r="264" spans="2:9" x14ac:dyDescent="0.3">
      <c r="B264" s="8" t="s">
        <v>307</v>
      </c>
      <c r="I264" s="8">
        <v>1</v>
      </c>
    </row>
    <row r="265" spans="2:9" x14ac:dyDescent="0.3">
      <c r="B265" s="8" t="s">
        <v>308</v>
      </c>
      <c r="I265" s="8">
        <v>1</v>
      </c>
    </row>
    <row r="266" spans="2:9" x14ac:dyDescent="0.3">
      <c r="B266" s="8" t="s">
        <v>309</v>
      </c>
      <c r="I266" s="8">
        <v>1</v>
      </c>
    </row>
    <row r="267" spans="2:9" x14ac:dyDescent="0.3">
      <c r="B267" s="8" t="s">
        <v>310</v>
      </c>
      <c r="I267" s="8">
        <v>1</v>
      </c>
    </row>
    <row r="268" spans="2:9" x14ac:dyDescent="0.3">
      <c r="B268" s="8" t="s">
        <v>311</v>
      </c>
      <c r="I268" s="8">
        <v>1</v>
      </c>
    </row>
    <row r="269" spans="2:9" x14ac:dyDescent="0.3">
      <c r="B269" s="8" t="s">
        <v>312</v>
      </c>
      <c r="I269" s="8">
        <v>1</v>
      </c>
    </row>
    <row r="270" spans="2:9" x14ac:dyDescent="0.3">
      <c r="B270" s="8" t="s">
        <v>313</v>
      </c>
      <c r="I270" s="8">
        <v>1</v>
      </c>
    </row>
    <row r="271" spans="2:9" x14ac:dyDescent="0.3">
      <c r="B271" s="8" t="s">
        <v>314</v>
      </c>
      <c r="I271" s="8">
        <v>1</v>
      </c>
    </row>
    <row r="272" spans="2:9" x14ac:dyDescent="0.3">
      <c r="B272" s="8" t="s">
        <v>315</v>
      </c>
      <c r="I272" s="8">
        <v>1</v>
      </c>
    </row>
    <row r="273" spans="2:9" x14ac:dyDescent="0.3">
      <c r="B273" s="8" t="s">
        <v>316</v>
      </c>
      <c r="I273" s="8">
        <v>1</v>
      </c>
    </row>
    <row r="274" spans="2:9" x14ac:dyDescent="0.3">
      <c r="B274" s="8" t="s">
        <v>317</v>
      </c>
      <c r="I274" s="8">
        <v>1</v>
      </c>
    </row>
    <row r="275" spans="2:9" x14ac:dyDescent="0.3">
      <c r="B275" s="8" t="s">
        <v>318</v>
      </c>
      <c r="I275" s="8">
        <v>1</v>
      </c>
    </row>
    <row r="276" spans="2:9" x14ac:dyDescent="0.3">
      <c r="B276" s="8" t="s">
        <v>319</v>
      </c>
      <c r="I276" s="8">
        <v>1</v>
      </c>
    </row>
    <row r="277" spans="2:9" x14ac:dyDescent="0.3">
      <c r="B277" s="8" t="s">
        <v>320</v>
      </c>
      <c r="I277" s="8">
        <v>1</v>
      </c>
    </row>
    <row r="278" spans="2:9" x14ac:dyDescent="0.3">
      <c r="B278" s="8" t="s">
        <v>321</v>
      </c>
      <c r="I278" s="8">
        <v>1</v>
      </c>
    </row>
    <row r="279" spans="2:9" x14ac:dyDescent="0.3">
      <c r="B279" s="8" t="s">
        <v>322</v>
      </c>
      <c r="I279" s="8">
        <v>1</v>
      </c>
    </row>
    <row r="280" spans="2:9" x14ac:dyDescent="0.3">
      <c r="B280" s="8" t="s">
        <v>323</v>
      </c>
      <c r="I280" s="8">
        <v>1</v>
      </c>
    </row>
    <row r="281" spans="2:9" x14ac:dyDescent="0.3">
      <c r="B281" s="8" t="s">
        <v>324</v>
      </c>
      <c r="I281" s="8">
        <v>1</v>
      </c>
    </row>
    <row r="282" spans="2:9" x14ac:dyDescent="0.3">
      <c r="B282" s="8" t="s">
        <v>325</v>
      </c>
      <c r="I282" s="8">
        <v>1</v>
      </c>
    </row>
    <row r="283" spans="2:9" x14ac:dyDescent="0.3">
      <c r="B283" s="8" t="s">
        <v>326</v>
      </c>
      <c r="I283" s="8">
        <v>1</v>
      </c>
    </row>
    <row r="284" spans="2:9" x14ac:dyDescent="0.3">
      <c r="B284" s="8" t="s">
        <v>327</v>
      </c>
      <c r="I284" s="8">
        <v>1</v>
      </c>
    </row>
    <row r="285" spans="2:9" x14ac:dyDescent="0.3">
      <c r="B285" s="8" t="s">
        <v>328</v>
      </c>
      <c r="I285" s="8">
        <v>1</v>
      </c>
    </row>
    <row r="286" spans="2:9" x14ac:dyDescent="0.3">
      <c r="B286" s="8" t="s">
        <v>329</v>
      </c>
      <c r="I286" s="8">
        <v>1</v>
      </c>
    </row>
    <row r="287" spans="2:9" x14ac:dyDescent="0.3">
      <c r="B287" s="8" t="s">
        <v>330</v>
      </c>
      <c r="I287" s="8">
        <v>1</v>
      </c>
    </row>
    <row r="288" spans="2:9" x14ac:dyDescent="0.3">
      <c r="B288" s="8" t="s">
        <v>331</v>
      </c>
      <c r="I288" s="8">
        <v>1</v>
      </c>
    </row>
    <row r="289" spans="2:9" x14ac:dyDescent="0.3">
      <c r="B289" s="8" t="s">
        <v>332</v>
      </c>
      <c r="I289" s="8">
        <v>1</v>
      </c>
    </row>
    <row r="290" spans="2:9" x14ac:dyDescent="0.3">
      <c r="B290" s="8" t="s">
        <v>333</v>
      </c>
      <c r="I290" s="8">
        <v>1</v>
      </c>
    </row>
    <row r="291" spans="2:9" x14ac:dyDescent="0.3">
      <c r="B291" s="8" t="s">
        <v>334</v>
      </c>
      <c r="I291" s="8">
        <v>1</v>
      </c>
    </row>
    <row r="292" spans="2:9" x14ac:dyDescent="0.3">
      <c r="B292" s="8" t="s">
        <v>335</v>
      </c>
      <c r="I292" s="8">
        <v>1</v>
      </c>
    </row>
    <row r="293" spans="2:9" x14ac:dyDescent="0.3">
      <c r="B293" s="8" t="s">
        <v>336</v>
      </c>
      <c r="I293" s="8">
        <v>1</v>
      </c>
    </row>
    <row r="294" spans="2:9" x14ac:dyDescent="0.3">
      <c r="B294" s="8" t="s">
        <v>337</v>
      </c>
      <c r="I294" s="8">
        <v>1</v>
      </c>
    </row>
    <row r="295" spans="2:9" x14ac:dyDescent="0.3">
      <c r="B295" s="8" t="s">
        <v>338</v>
      </c>
      <c r="I295" s="8">
        <v>1</v>
      </c>
    </row>
    <row r="296" spans="2:9" x14ac:dyDescent="0.3">
      <c r="B296" s="8" t="s">
        <v>339</v>
      </c>
      <c r="I296" s="8">
        <v>1</v>
      </c>
    </row>
    <row r="297" spans="2:9" x14ac:dyDescent="0.3">
      <c r="B297" s="8" t="s">
        <v>340</v>
      </c>
      <c r="I297" s="8">
        <v>1</v>
      </c>
    </row>
    <row r="298" spans="2:9" x14ac:dyDescent="0.3">
      <c r="B298" s="8" t="s">
        <v>341</v>
      </c>
      <c r="I298" s="8">
        <v>1</v>
      </c>
    </row>
    <row r="299" spans="2:9" x14ac:dyDescent="0.3">
      <c r="B299" s="8" t="s">
        <v>342</v>
      </c>
      <c r="I299" s="8">
        <v>1</v>
      </c>
    </row>
    <row r="300" spans="2:9" x14ac:dyDescent="0.3">
      <c r="B300" s="8" t="s">
        <v>343</v>
      </c>
      <c r="I300" s="8">
        <v>1</v>
      </c>
    </row>
    <row r="301" spans="2:9" x14ac:dyDescent="0.3">
      <c r="B301" s="8" t="s">
        <v>344</v>
      </c>
      <c r="I301" s="8">
        <v>1</v>
      </c>
    </row>
    <row r="302" spans="2:9" x14ac:dyDescent="0.3">
      <c r="B302" s="8" t="s">
        <v>345</v>
      </c>
      <c r="I302" s="8">
        <v>1</v>
      </c>
    </row>
    <row r="303" spans="2:9" x14ac:dyDescent="0.3">
      <c r="B303" s="8" t="s">
        <v>346</v>
      </c>
      <c r="I303" s="8">
        <v>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F31"/>
  <sheetViews>
    <sheetView tabSelected="1" topLeftCell="B1" zoomScaleNormal="100" workbookViewId="0">
      <selection activeCell="F7" sqref="F7:F23"/>
    </sheetView>
  </sheetViews>
  <sheetFormatPr defaultRowHeight="14.4" x14ac:dyDescent="0.3"/>
  <sheetData>
    <row r="2" spans="3:6" x14ac:dyDescent="0.3">
      <c r="C2" t="s">
        <v>34</v>
      </c>
      <c r="D2" s="15" t="s">
        <v>35</v>
      </c>
    </row>
    <row r="3" spans="3:6" x14ac:dyDescent="0.3">
      <c r="C3" t="s">
        <v>33</v>
      </c>
      <c r="D3" s="14" t="str">
        <f>CONCATENATE(D2,",",D2)</f>
        <v>','</v>
      </c>
    </row>
    <row r="7" spans="3:6" x14ac:dyDescent="0.3">
      <c r="F7" t="str">
        <f ca="1">CLEAN(CONCATENATE("insert into challenge (challengeid, question, answer, author, created_date, lastauthor, last_modified_date, enabled) values (",$D$2,SUBSTITUTE(Sheet1!B4,"'","''"),$D$3,SUBSTITUTE(Sheet1!C4,"'","''"),$D$3,SUBSTITUTE(Sheet1!D4,"'","''"),$D$3,SUBSTITUTE(Sheet1!E4,"'","''"),$D$3,TEXT(Sheet1!F4,"yyyy-mm-dd"),$D$3,SUBSTITUTE(Sheet1!G4,"'","''"),$D$3,TEXT(Sheet1!H4,"yyyy-mm-dd"),$D$2,",",Sheet1!I4,");"))</f>
        <v>insert into challenge (challengeid, question, answer, author, created_date, lastauthor, last_modified_date, enabled) values ('40b843bd-5d8c-4f55-842c-ce0109caa2b2','What if the client is angry on the call?','Hear them out and try to make them feel heard. Most people calm down quickly and are just frustrated and overwhelmed.  f it ever seems excessive or inappropriate contact David, Danimae, or Chris.','Rhianna','2019-03-01','Rhianna','2019-03-01',1);</v>
      </c>
    </row>
    <row r="8" spans="3:6" x14ac:dyDescent="0.3">
      <c r="F8" t="str">
        <f ca="1">CLEAN(CONCATENATE("insert into challenge (challengeid, question, answer, author, created_date, lastauthor, last_modified_date, enabled) values (",$D$2,SUBSTITUTE(Sheet1!B5,"'","''"),$D$3,SUBSTITUTE(Sheet1!C5,"'","''"),$D$3,SUBSTITUTE(Sheet1!D5,"'","''"),$D$3,SUBSTITUTE(Sheet1!E5,"'","''"),$D$3,TEXT(Sheet1!F5,"yyyy-mm-dd"),$D$3,SUBSTITUTE(Sheet1!G5,"'","''"),$D$3,TEXT(Sheet1!H5,"yyyy-mm-dd"),$D$2,",",Sheet1!I5,");"))</f>
        <v>insert into challenge (challengeid, question, answer, author, created_date, lastauthor, last_modified_date, enabled) values ('c5dae136-2a50-4db1-9d76-9cd397aaf065','What if they ask a question I don''t know?','Ask clarifying questions to get a fuller picture of their needs. If possible, Slack other developers or PM''s to see if an answer exists. Otherwise, write the question down and get back to them later with the answer and continue what you can on the call. There are many things that will be asked in calls that we do not and should not know. Just try to provide a point of contact for them, if possible.','Rhianna','2019-03-01','Rhianna','2019-03-01',1);</v>
      </c>
    </row>
    <row r="9" spans="3:6" x14ac:dyDescent="0.3">
      <c r="F9" t="str">
        <f ca="1">CLEAN(CONCATENATE("insert into challenge (challengeid, question, answer, author, created_date, lastauthor, last_modified_date, enabled) values (",$D$2,SUBSTITUTE(Sheet1!B6,"'","''"),$D$3,SUBSTITUTE(Sheet1!C6,"'","''"),$D$3,SUBSTITUTE(Sheet1!D6,"'","''"),$D$3,SUBSTITUTE(Sheet1!E6,"'","''"),$D$3,TEXT(Sheet1!F6,"yyyy-mm-dd"),$D$3,SUBSTITUTE(Sheet1!G6,"'","''"),$D$3,TEXT(Sheet1!H6,"yyyy-mm-dd"),$D$2,",",Sheet1!I6,");"))</f>
        <v>insert into challenge (challengeid, question, answer, author, created_date, lastauthor, last_modified_date, enabled) values ('45a4fa7a-174a-4589-a21d-46fa60370a73','Why is your documentation so confusing?','Roll with the punches, especially when it''s fair. Just emphasize that you are here to answer questions involving the UST and will be available to reach at a later date if questions arise after the call. Some people have been struggling to get the tool working prior to the call and are fearful that no one will ever be available to help them ever again.','Rhianna','2019-03-01','Rhianna','2019-03-01',1);</v>
      </c>
    </row>
    <row r="10" spans="3:6" x14ac:dyDescent="0.3">
      <c r="F10" t="str">
        <f ca="1">CLEAN(CONCATENATE("insert into challenge (challengeid, question, answer, author, created_date, lastauthor, last_modified_date, enabled) values (",$D$2,SUBSTITUTE(Sheet1!B7,"'","''"),$D$3,SUBSTITUTE(Sheet1!C7,"'","''"),$D$3,SUBSTITUTE(Sheet1!D7,"'","''"),$D$3,SUBSTITUTE(Sheet1!E7,"'","''"),$D$3,TEXT(Sheet1!F7,"yyyy-mm-dd"),$D$3,SUBSTITUTE(Sheet1!G7,"'","''"),$D$3,TEXT(Sheet1!H7,"yyyy-mm-dd"),$D$2,",",Sheet1!I7,");"))</f>
        <v>insert into challenge (challengeid, question, answer, author, created_date, lastauthor, last_modified_date, enabled) values ('37766f9a-9a5a-47d2-a22f-701986cb4d7f','Can I see all of your code so that I can verify that every line of code does exactly what you claim it does?','Yes, of course! It''s open source. (https://github.com/adobe/UST-Install-Scripts/)','Rhianna','2019-03-01','Rhianna','2019-03-01',1);</v>
      </c>
    </row>
    <row r="11" spans="3:6" x14ac:dyDescent="0.3">
      <c r="F11" t="str">
        <f ca="1">CLEAN(CONCATENATE("insert into challenge (challengeid, question, answer, author, created_date, lastauthor, last_modified_date, enabled) values (",$D$2,SUBSTITUTE(Sheet1!B8,"'","''"),$D$3,SUBSTITUTE(Sheet1!C8,"'","''"),$D$3,SUBSTITUTE(Sheet1!D8,"'","''"),$D$3,SUBSTITUTE(Sheet1!E8,"'","''"),$D$3,TEXT(Sheet1!F8,"yyyy-mm-dd"),$D$3,SUBSTITUTE(Sheet1!G8,"'","''"),$D$3,TEXT(Sheet1!H8,"yyyy-mm-dd"),$D$2,",",Sheet1!I8,");"))</f>
        <v>insert into challenge (challengeid, question, answer, author, created_date, lastauthor, last_modified_date, enabled) values ('4fe47e30-5d12-42b9-bf64-523a9c485cf0','If unfamiliar with or new, grab an emotional support developer for:','Automated Asset Migration: https://helpx.adobe.com/enterprise/using/asset-migration-faq.htmlConverting Adobe ID''s to Enterprise/Federated ID''sDeleting users with assetsSwitching ID typesDeleting/removing users from console"Why isn''t there a Sign in with Google button?"','Rhianna','2019-03-01','Rhianna','2019-03-01',1);</v>
      </c>
    </row>
    <row r="12" spans="3:6" x14ac:dyDescent="0.3">
      <c r="F12" t="str">
        <f ca="1">CLEAN(CONCATENATE("insert into challenge (challengeid, question, answer, author, created_date, lastauthor, last_modified_date, enabled) values (",$D$2,SUBSTITUTE(Sheet1!B9,"'","''"),$D$3,SUBSTITUTE(Sheet1!C9,"'","''"),$D$3,SUBSTITUTE(Sheet1!D9,"'","''"),$D$3,SUBSTITUTE(Sheet1!E9,"'","''"),$D$3,TEXT(Sheet1!F9,"yyyy-mm-dd"),$D$3,SUBSTITUTE(Sheet1!G9,"'","''"),$D$3,TEXT(Sheet1!H9,"yyyy-mm-dd"),$D$2,",",Sheet1!I9,");"))</f>
        <v>insert into challenge (challengeid, question, answer, author, created_date, lastauthor, last_modified_date, enabled) values ('4256372b-6dbc-4af7-81ae-36ce6790c150','Why is my tool broken when it doesn’t have country codes?','It the "no country code warning" is the only warning and there are no errors, then the tool is possibly running just fine. That warning isn’t linked to anything harmful and is corrected when we assign a default country code in the installation wizard. To suppress that pesky warning: Repressing the Country Code Warning:','Rhianna','2019-03-01','Rhianna','2019-03-01',1);</v>
      </c>
    </row>
    <row r="13" spans="3:6" x14ac:dyDescent="0.3">
      <c r="F13" t="str">
        <f ca="1">CLEAN(CONCATENATE("insert into challenge (challengeid, question, answer, author, created_date, lastauthor, last_modified_date, enabled) values (",$D$2,SUBSTITUTE(Sheet1!B10,"'","''"),$D$3,SUBSTITUTE(Sheet1!C10,"'","''"),$D$3,SUBSTITUTE(Sheet1!D10,"'","''"),$D$3,SUBSTITUTE(Sheet1!E10,"'","''"),$D$3,TEXT(Sheet1!F10,"yyyy-mm-dd"),$D$3,SUBSTITUTE(Sheet1!G10,"'","''"),$D$3,TEXT(Sheet1!H10,"yyyy-mm-dd"),$D$2,",",Sheet1!I10,");"))</f>
        <v>insert into challenge (challengeid, question, answer, author, created_date, lastauthor, last_modified_date, enabled) values ('2257df63-c40a-497b-9dbd-17502f889b10','Why do we need Federated IDs? ','Federated ID''s are mainly needed for SSO. Otherwise, Enterprise ID''s can be used if the client is not interested in or does not have time to set up SSO. ','Rhianna','2019-03-01','Rhianna','2019-03-01',1);</v>
      </c>
    </row>
    <row r="14" spans="3:6" x14ac:dyDescent="0.3">
      <c r="F14" t="str">
        <f ca="1">CLEAN(CONCATENATE("insert into challenge (challengeid, question, answer, author, created_date, lastauthor, last_modified_date, enabled) values (",$D$2,SUBSTITUTE(Sheet1!B11,"'","''"),$D$3,SUBSTITUTE(Sheet1!C11,"'","''"),$D$3,SUBSTITUTE(Sheet1!D11,"'","''"),$D$3,SUBSTITUTE(Sheet1!E11,"'","''"),$D$3,TEXT(Sheet1!F11,"yyyy-mm-dd"),$D$3,SUBSTITUTE(Sheet1!G11,"'","''"),$D$3,TEXT(Sheet1!H11,"yyyy-mm-dd"),$D$2,",",Sheet1!I11,");"))</f>
        <v>insert into challenge (challengeid, question, answer, author, created_date, lastauthor, last_modified_date, enabled) values ('937dbb8d-c0a7-444c-b554-5093d85a096e','Can I remove all of my users?','If they are Adobe ID''s, no. Adobe ID''s belong to the individual and not the enterprise. However, you can deprovision them so that they are not utilizing a license.If they are Federated or Enterprise, yes, but it is not recommended since there are ways to deprovision them. ','Rhianna','2019-03-01','Rhianna','2019-03-01',1);</v>
      </c>
    </row>
    <row r="15" spans="3:6" x14ac:dyDescent="0.3">
      <c r="F15" t="str">
        <f ca="1">CLEAN(CONCATENATE("insert into challenge (challengeid, question, answer, author, created_date, lastauthor, last_modified_date, enabled) values (",$D$2,SUBSTITUTE(Sheet1!B12,"'","''"),$D$3,SUBSTITUTE(Sheet1!C12,"'","''"),$D$3,SUBSTITUTE(Sheet1!D12,"'","''"),$D$3,SUBSTITUTE(Sheet1!E12,"'","''"),$D$3,TEXT(Sheet1!F12,"yyyy-mm-dd"),$D$3,SUBSTITUTE(Sheet1!G12,"'","''"),$D$3,TEXT(Sheet1!H12,"yyyy-mm-dd"),$D$2,",",Sheet1!I12,");"))</f>
        <v>insert into challenge (challengeid, question, answer, author, created_date, lastauthor, last_modified_date, enabled) values ('caddf57a-59a6-42b3-acf7-b1ea67fed182','How do I remove these users from my console forever?','Users can be removed manually or by csv if they don’t have assets. There is a process involving a formal support ticket to remove users with assets.','Rhianna','2019-03-01','Rhianna','2019-03-01',1);</v>
      </c>
    </row>
    <row r="16" spans="3:6" x14ac:dyDescent="0.3">
      <c r="F16" t="str">
        <f ca="1">CLEAN(CONCATENATE("insert into challenge (challengeid, question, answer, author, created_date, lastauthor, last_modified_date, enabled) values (",$D$2,SUBSTITUTE(Sheet1!B13,"'","''"),$D$3,SUBSTITUTE(Sheet1!C13,"'","''"),$D$3,SUBSTITUTE(Sheet1!D13,"'","''"),$D$3,SUBSTITUTE(Sheet1!E13,"'","''"),$D$3,TEXT(Sheet1!F13,"yyyy-mm-dd"),$D$3,SUBSTITUTE(Sheet1!G13,"'","''"),$D$3,TEXT(Sheet1!H13,"yyyy-mm-dd"),$D$2,",",Sheet1!I13,");"))</f>
        <v>insert into challenge (challengeid, question, answer, author, created_date, lastauthor, last_modified_date, enabled) values ('b8b37b51-db42-4a7d-a058-71073f4eb47c','So where do I sync that Shibboleth? (and other questions that indicate the client doesn''t have a firm understanding of the process)','There is very little client interaction before the UST install call with VIP clients usually. Some are not going to be ready to do the sync the first call. Watch out for signs that the clients may need more time to prepare for an installation: - "What''s SSO? Who is this Azure fellow?"  - Not being able to sign into the Admin Console - Not having a virtual machine set up  - Not having SSO set up - PowerShell 2008/Windows Server 2002 (and other legacy technologies than may not play well with the installer)Not having a service account for the Directory (Note: They can use their account but people won''t like that it''s stored in plain text typically; also, it can be changed later)','Rhianna','2019-03-01','Rhianna','2019-03-01',1);</v>
      </c>
    </row>
    <row r="17" spans="5:6" x14ac:dyDescent="0.3">
      <c r="F17" t="str">
        <f ca="1">CLEAN(CONCATENATE("insert into challenge (challengeid, question, answer, author, created_date, lastauthor, last_modified_date, enabled) values (",$D$2,SUBSTITUTE(Sheet1!B14,"'","''"),$D$3,SUBSTITUTE(Sheet1!C14,"'","''"),$D$3,SUBSTITUTE(Sheet1!D14,"'","''"),$D$3,SUBSTITUTE(Sheet1!E14,"'","''"),$D$3,TEXT(Sheet1!F14,"yyyy-mm-dd"),$D$3,SUBSTITUTE(Sheet1!G14,"'","''"),$D$3,TEXT(Sheet1!H14,"yyyy-mm-dd"),$D$2,",",Sheet1!I14,");"))</f>
        <v>insert into challenge (challengeid, question, answer, author, created_date, lastauthor, last_modified_date, enabled) values ('08693c3e-d251-4cf5-98bc-1fd234b44f2e','Why should I go with federated, things are working fine with Adobe Id''s for us. Do we have any other option for Id types"',' Federated ID''s allow for SSO to be utilized. If no one desires to use SSO now or in the future, Enterprise ID''s allow the enterprise to owns the ID''s instead of the individuals.','Rhianna','2019-03-01','Rhianna','2019-03-01',1);</v>
      </c>
    </row>
    <row r="18" spans="5:6" x14ac:dyDescent="0.3">
      <c r="F18" t="str">
        <f ca="1">CLEAN(CONCATENATE("insert into challenge (challengeid, question, answer, author, created_date, lastauthor, last_modified_date, enabled) values (",$D$2,SUBSTITUTE(Sheet1!B15,"'","''"),$D$3,SUBSTITUTE(Sheet1!C15,"'","''"),$D$3,SUBSTITUTE(Sheet1!D15,"'","''"),$D$3,SUBSTITUTE(Sheet1!E15,"'","''"),$D$3,TEXT(Sheet1!F15,"yyyy-mm-dd"),$D$3,SUBSTITUTE(Sheet1!G15,"'","''"),$D$3,TEXT(Sheet1!H15,"yyyy-mm-dd"),$D$2,",",Sheet1!I15,");"))</f>
        <v>insert into challenge (challengeid, question, answer, author, created_date, lastauthor, last_modified_date, enabled) values ('cd1e9978-5b28-483d-a474-910da27e518d','How do I know if our SSO provider will work?','It needs to be SAML 2.0 compliant.','Rhianna','2019-03-01','Rhianna','2019-03-01',1);</v>
      </c>
    </row>
    <row r="19" spans="5:6" x14ac:dyDescent="0.3">
      <c r="F19" t="str">
        <f ca="1">CLEAN(CONCATENATE("insert into challenge (challengeid, question, answer, author, created_date, lastauthor, last_modified_date, enabled) values (",$D$2,SUBSTITUTE(Sheet1!B16,"'","''"),$D$3,SUBSTITUTE(Sheet1!C16,"'","''"),$D$3,SUBSTITUTE(Sheet1!D16,"'","''"),$D$3,SUBSTITUTE(Sheet1!E16,"'","''"),$D$3,TEXT(Sheet1!F16,"yyyy-mm-dd"),$D$3,SUBSTITUTE(Sheet1!G16,"'","''"),$D$3,TEXT(Sheet1!H16,"yyyy-mm-dd"),$D$2,",",Sheet1!I16,");"))</f>
        <v>insert into challenge (challengeid, question, answer, author, created_date, lastauthor, last_modified_date, enabled) values ('b8a57f07-71d2-49a5-a973-9ea22616a371','We have lots of students without emails. How will they continue to use the software?','We do not need an email, just something that "looks" like an email. sAMAccoutName can work as well. It needs to be something that looks like a legitimate email address with the claimed domain. (eg. phonybalogna@yourdomain.com)','Rhianna','2019-03-01','Rhianna','2019-03-01',1);</v>
      </c>
    </row>
    <row r="20" spans="5:6" x14ac:dyDescent="0.3">
      <c r="F20" t="str">
        <f ca="1">CLEAN(CONCATENATE("insert into challenge (challengeid, question, answer, author, created_date, lastauthor, last_modified_date, enabled) values (",$D$2,SUBSTITUTE(Sheet1!B17,"'","''"),$D$3,SUBSTITUTE(Sheet1!C17,"'","''"),$D$3,SUBSTITUTE(Sheet1!D17,"'","''"),$D$3,SUBSTITUTE(Sheet1!E17,"'","''"),$D$3,TEXT(Sheet1!F17,"yyyy-mm-dd"),$D$3,SUBSTITUTE(Sheet1!G17,"'","''"),$D$3,TEXT(Sheet1!H17,"yyyy-mm-dd"),$D$2,",",Sheet1!I17,");"))</f>
        <v>insert into challenge (challengeid, question, answer, author, created_date, lastauthor, last_modified_date, enabled) values ('21d47fac-df77-47ce-9c70-546bd2c9abe8','I have a question about getting more individual software. Here are my questions….','NOPE','Rhianna','2019-03-01','Rhianna','2019-03-01',1);</v>
      </c>
    </row>
    <row r="21" spans="5:6" x14ac:dyDescent="0.3">
      <c r="F21" t="str">
        <f ca="1">CLEAN(CONCATENATE("insert into challenge (challengeid, question, answer, author, created_date, lastauthor, last_modified_date, enabled) values (",$D$2,SUBSTITUTE(Sheet1!B18,"'","''"),$D$3,SUBSTITUTE(Sheet1!C18,"'","''"),$D$3,SUBSTITUTE(Sheet1!D18,"'","''"),$D$3,SUBSTITUTE(Sheet1!E18,"'","''"),$D$3,TEXT(Sheet1!F18,"yyyy-mm-dd"),$D$3,SUBSTITUTE(Sheet1!G18,"'","''"),$D$3,TEXT(Sheet1!H18,"yyyy-mm-dd"),$D$2,",",Sheet1!I18,");"))</f>
        <v>insert into challenge (challengeid, question, answer, author, created_date, lastauthor, last_modified_date, enabled) values ('18089652-2459-4fb9-9260-974398e3211d','How often does the tool run?',' How ever often you would like it to as long as it doesn’t overlap with previous runs of the tool.','Rhianna','2019-03-01','Rhianna','2019-03-01',1);</v>
      </c>
    </row>
    <row r="22" spans="5:6" x14ac:dyDescent="0.3">
      <c r="F22" t="str">
        <f ca="1">CLEAN(CONCATENATE("insert into challenge (challengeid, question, answer, author, created_date, lastauthor, last_modified_date, enabled) values (",$D$2,SUBSTITUTE(Sheet1!B19,"'","''"),$D$3,SUBSTITUTE(Sheet1!C19,"'","''"),$D$3,SUBSTITUTE(Sheet1!D19,"'","''"),$D$3,SUBSTITUTE(Sheet1!E19,"'","''"),$D$3,TEXT(Sheet1!F19,"yyyy-mm-dd"),$D$3,SUBSTITUTE(Sheet1!G19,"'","''"),$D$3,TEXT(Sheet1!H19,"yyyy-mm-dd"),$D$2,",",Sheet1!I19,");"))</f>
        <v>insert into challenge (challengeid, question, answer, author, created_date, lastauthor, last_modified_date, enabled) values ('f36cdade-26e6-47f9-a144-774eb7233e76','Can this thing run on an existing VM','Absolutely! It does not need to be on special VM by itself. Often times clients have existing servers setup that will work just fine.','Rhianna','2019-03-01','Rhianna','2019-03-01',1);</v>
      </c>
    </row>
    <row r="23" spans="5:6" x14ac:dyDescent="0.3">
      <c r="F23" t="str">
        <f ca="1">CLEAN(CONCATENATE("insert into challenge (challengeid, question, answer, author, created_date, lastauthor, last_modified_date, enabled) values (",$D$2,SUBSTITUTE(Sheet1!B20,"'","''"),$D$3,SUBSTITUTE(Sheet1!C20,"'","''"),$D$3,SUBSTITUTE(Sheet1!D20,"'","''"),$D$3,SUBSTITUTE(Sheet1!E20,"'","''"),$D$3,TEXT(Sheet1!F20,"yyyy-mm-dd"),$D$3,SUBSTITUTE(Sheet1!G20,"'","''"),$D$3,TEXT(Sheet1!H20,"yyyy-mm-dd"),$D$2,",",Sheet1!I20,");"))</f>
        <v>insert into challenge (challengeid, question, answer, author, created_date, lastauthor, last_modified_date, enabled) values ('845235a2-783d-4c8c-8378-830e45739cf8','We have two consoles? How does that impact us?','Why do you have multiple? Is one of the consoles expiring?','Rhianna','2019-03-01','Rhianna','2019-03-01',1);</v>
      </c>
    </row>
    <row r="31" spans="5:6" x14ac:dyDescent="0.3">
      <c r="E31" s="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4:E22"/>
  <sheetViews>
    <sheetView topLeftCell="B1" workbookViewId="0">
      <selection activeCell="M49" sqref="M49"/>
    </sheetView>
  </sheetViews>
  <sheetFormatPr defaultRowHeight="14.4" x14ac:dyDescent="0.3"/>
  <cols>
    <col min="18" max="18" width="8.77734375" customWidth="1"/>
  </cols>
  <sheetData>
    <row r="4" spans="3:5" x14ac:dyDescent="0.3">
      <c r="C4" t="s">
        <v>38</v>
      </c>
      <c r="D4" t="s">
        <v>46</v>
      </c>
    </row>
    <row r="5" spans="3:5" x14ac:dyDescent="0.3">
      <c r="E5" t="str">
        <f>CLEAN(CONCATENATE(Sheet1!B3,$D$4,Sheet1!C3,$D$4,Sheet1!D3,$D$4,Sheet1!E3,$D$4,TEXT(Sheet1!F3,"yyyy-mm-dd hh:mm:ss"),$D$4,Sheet1!G3,$D$4,TEXT(Sheet1!H3,"yyyy-mm-dd hh:mm:ss")))</f>
        <v>challengeId:=:question:=:answer:=:author:=:dateCreated:=:lastAuthor:=:dateLastModified</v>
      </c>
    </row>
    <row r="6" spans="3:5" x14ac:dyDescent="0.3">
      <c r="E6" t="str">
        <f ca="1">CLEAN(CONCATENATE(Sheet1!B4,$D$4,Sheet1!C4,$D$4,Sheet1!D4,$D$4,Sheet1!E4,$D$4,TEXT(Sheet1!F4,"yyyy-mm-dd hh:mm:ss"),$D$4,Sheet1!G4,$D$4,TEXT(Sheet1!H4,"yyyy-mm-dd hh:mm:ss")))</f>
        <v>40b843bd-5d8c-4f55-842c-ce0109caa2b2:=:What if the client is angry on the call?:=:Hear them out and try to make them feel heard. Most people calm down quickly and are just frustrated and overwhelmed.  f it ever seems excessive or inappropriate contact David, Danimae, or Chris.:=:Rhianna:=:2019-03-01 22:57:48:=:Rhianna:=:2019-03-01 22:57:48</v>
      </c>
    </row>
    <row r="7" spans="3:5" x14ac:dyDescent="0.3">
      <c r="E7" t="str">
        <f ca="1">CLEAN(CONCATENATE(Sheet1!B5,$D$4,Sheet1!C5,$D$4,Sheet1!D5,$D$4,Sheet1!E5,$D$4,TEXT(Sheet1!F5,"yyyy-mm-dd hh:mm:ss"),$D$4,Sheet1!G5,$D$4,TEXT(Sheet1!H5,"yyyy-mm-dd hh:mm:ss")))</f>
        <v>c5dae136-2a50-4db1-9d76-9cd397aaf065:=:What if they ask a question I don't know?:=:Ask clarifying questions to get a fuller picture of their needs. If possible, Slack other developers or PM's to see if an answer exists. Otherwise, write the question down and get back to them later with the answer and continue what you can on the call. There are many things that will be asked in calls that we do not and should not know. Just try to provide a point of contact for them, if possible.:=:Rhianna:=:2019-03-01 22:57:48:=:Rhianna:=:2019-03-01 22:57:48</v>
      </c>
    </row>
    <row r="8" spans="3:5" x14ac:dyDescent="0.3">
      <c r="E8" t="str">
        <f ca="1">CLEAN(CONCATENATE(Sheet1!B6,$D$4,Sheet1!C6,$D$4,Sheet1!D6,$D$4,Sheet1!E6,$D$4,TEXT(Sheet1!F6,"yyyy-mm-dd hh:mm:ss"),$D$4,Sheet1!G6,$D$4,TEXT(Sheet1!H6,"yyyy-mm-dd hh:mm:ss")))</f>
        <v>45a4fa7a-174a-4589-a21d-46fa60370a73:=:Why is your documentation so confusing?:=:Roll with the punches, especially when it's fair. Just emphasize that you are here to answer questions involving the UST and will be available to reach at a later date if questions arise after the call. Some people have been struggling to get the tool working prior to the call and are fearful that no one will ever be available to help them ever again.:=:Rhianna:=:2019-03-01 22:57:48:=:Rhianna:=:2019-03-01 22:57:48</v>
      </c>
    </row>
    <row r="9" spans="3:5" x14ac:dyDescent="0.3">
      <c r="E9" t="str">
        <f ca="1">CLEAN(CONCATENATE(Sheet1!B7,$D$4,Sheet1!C7,$D$4,Sheet1!D7,$D$4,Sheet1!E7,$D$4,TEXT(Sheet1!F7,"yyyy-mm-dd hh:mm:ss"),$D$4,Sheet1!G7,$D$4,TEXT(Sheet1!H7,"yyyy-mm-dd hh:mm:ss")))</f>
        <v>37766f9a-9a5a-47d2-a22f-701986cb4d7f:=:Can I see all of your code so that I can verify that every line of code does exactly what you claim it does?:=:Yes, of course! It's open source. (https://github.com/adobe/UST-Install-Scripts/):=:Rhianna:=:2019-03-01 22:57:48:=:Rhianna:=:2019-03-01 22:57:48</v>
      </c>
    </row>
    <row r="10" spans="3:5" x14ac:dyDescent="0.3">
      <c r="E10" t="str">
        <f ca="1">CLEAN(CONCATENATE(Sheet1!B8,$D$4,Sheet1!C8,$D$4,Sheet1!D8,$D$4,Sheet1!E8,$D$4,TEXT(Sheet1!F8,"yyyy-mm-dd hh:mm:ss"),$D$4,Sheet1!G8,$D$4,TEXT(Sheet1!H8,"yyyy-mm-dd hh:mm:ss")))</f>
        <v>4fe47e30-5d12-42b9-bf64-523a9c485cf0:=:If unfamiliar with or new, grab an emotional support developer for::=:Automated Asset Migration: https://helpx.adobe.com/enterprise/using/asset-migration-faq.htmlConverting Adobe ID's to Enterprise/Federated ID'sDeleting users with assetsSwitching ID typesDeleting/removing users from console"Why isn't there a Sign in with Google button?":=:Rhianna:=:2019-03-01 22:57:48:=:Rhianna:=:2019-03-01 22:57:48</v>
      </c>
    </row>
    <row r="11" spans="3:5" x14ac:dyDescent="0.3">
      <c r="E11" t="str">
        <f ca="1">CLEAN(CONCATENATE(Sheet1!B9,$D$4,Sheet1!C9,$D$4,Sheet1!D9,$D$4,Sheet1!E9,$D$4,TEXT(Sheet1!F9,"yyyy-mm-dd hh:mm:ss"),$D$4,Sheet1!G9,$D$4,TEXT(Sheet1!H9,"yyyy-mm-dd hh:mm:ss")))</f>
        <v>4256372b-6dbc-4af7-81ae-36ce6790c150:=:Why is my tool broken when it doesn’t have country codes?:=:It the "no country code warning" is the only warning and there are no errors, then the tool is possibly running just fine. That warning isn’t linked to anything harmful and is corrected when we assign a default country code in the installation wizard. To suppress that pesky warning: Repressing the Country Code Warning::=:Rhianna:=:2019-03-01 22:57:48:=:Rhianna:=:2019-03-01 22:57:48</v>
      </c>
    </row>
    <row r="12" spans="3:5" x14ac:dyDescent="0.3">
      <c r="E12" t="str">
        <f ca="1">CLEAN(CONCATENATE(Sheet1!B10,$D$4,Sheet1!C10,$D$4,Sheet1!D10,$D$4,Sheet1!E10,$D$4,TEXT(Sheet1!F10,"yyyy-mm-dd hh:mm:ss"),$D$4,Sheet1!G10,$D$4,TEXT(Sheet1!H10,"yyyy-mm-dd hh:mm:ss")))</f>
        <v>2257df63-c40a-497b-9dbd-17502f889b10:=:Why do we need Federated IDs? :=:Federated ID's are mainly needed for SSO. Otherwise, Enterprise ID's can be used if the client is not interested in or does not have time to set up SSO. :=:Rhianna:=:2019-03-01 22:57:48:=:Rhianna:=:2019-03-01 22:57:48</v>
      </c>
    </row>
    <row r="13" spans="3:5" x14ac:dyDescent="0.3">
      <c r="E13" t="str">
        <f ca="1">CLEAN(CONCATENATE(Sheet1!B11,$D$4,Sheet1!C11,$D$4,Sheet1!D11,$D$4,Sheet1!E11,$D$4,TEXT(Sheet1!F11,"yyyy-mm-dd hh:mm:ss"),$D$4,Sheet1!G11,$D$4,TEXT(Sheet1!H11,"yyyy-mm-dd hh:mm:ss")))</f>
        <v>937dbb8d-c0a7-444c-b554-5093d85a096e:=:Can I remove all of my users?:=:If they are Adobe ID's, no. Adobe ID's belong to the individual and not the enterprise. However, you can deprovision them so that they are not utilizing a license.If they are Federated or Enterprise, yes, but it is not recommended since there are ways to deprovision them. :=:Rhianna:=:2019-03-01 22:57:48:=:Rhianna:=:2019-03-01 22:57:48</v>
      </c>
    </row>
    <row r="14" spans="3:5" x14ac:dyDescent="0.3">
      <c r="E14" t="str">
        <f ca="1">CLEAN(CONCATENATE(Sheet1!B12,$D$4,Sheet1!C12,$D$4,Sheet1!D12,$D$4,Sheet1!E12,$D$4,TEXT(Sheet1!F12,"yyyy-mm-dd hh:mm:ss"),$D$4,Sheet1!G12,$D$4,TEXT(Sheet1!H12,"yyyy-mm-dd hh:mm:ss")))</f>
        <v>caddf57a-59a6-42b3-acf7-b1ea67fed182:=:How do I remove these users from my console forever?:=:Users can be removed manually or by csv if they don’t have assets. There is a process involving a formal support ticket to remove users with assets.:=:Rhianna:=:2019-03-01 22:57:48:=:Rhianna:=:2019-03-01 22:57:48</v>
      </c>
    </row>
    <row r="15" spans="3:5" x14ac:dyDescent="0.3">
      <c r="E15" t="str">
        <f ca="1">CLEAN(CONCATENATE(Sheet1!B13,$D$4,Sheet1!C13,$D$4,Sheet1!D13,$D$4,Sheet1!E13,$D$4,TEXT(Sheet1!F13,"yyyy-mm-dd hh:mm:ss"),$D$4,Sheet1!G13,$D$4,TEXT(Sheet1!H13,"yyyy-mm-dd hh:mm:ss")))</f>
        <v>b8b37b51-db42-4a7d-a058-71073f4eb47c:=:So where do I sync that Shibboleth? (and other questions that indicate the client doesn't have a firm understanding of the process):=:There is very little client interaction before the UST install call with VIP clients usually. Some are not going to be ready to do the sync the first call. Watch out for signs that the clients may need more time to prepare for an installation: - "What's SSO? Who is this Azure fellow?"  - Not being able to sign into the Admin Console - Not having a virtual machine set up  - Not having SSO set up - PowerShell 2008/Windows Server 2002 (and other legacy technologies than may not play well with the installer)Not having a service account for the Directory (Note: They can use their account but people won't like that it's stored in plain text typically; also, it can be changed later):=:Rhianna:=:2019-03-01 22:57:48:=:Rhianna:=:2019-03-01 22:57:48</v>
      </c>
    </row>
    <row r="16" spans="3:5" x14ac:dyDescent="0.3">
      <c r="E16" t="str">
        <f ca="1">CLEAN(CONCATENATE(Sheet1!B14,$D$4,Sheet1!C14,$D$4,Sheet1!D14,$D$4,Sheet1!E14,$D$4,TEXT(Sheet1!F14,"yyyy-mm-dd hh:mm:ss"),$D$4,Sheet1!G14,$D$4,TEXT(Sheet1!H14,"yyyy-mm-dd hh:mm:ss")))</f>
        <v>08693c3e-d251-4cf5-98bc-1fd234b44f2e:=:Why should I go with federated, things are working fine with Adobe Id's for us. Do we have any other option for Id types":=: Federated ID's allow for SSO to be utilized. If no one desires to use SSO now or in the future, Enterprise ID's allow the enterprise to owns the ID's instead of the individuals.:=:Rhianna:=:2019-03-01 22:57:48:=:Rhianna:=:2019-03-01 22:57:48</v>
      </c>
    </row>
    <row r="17" spans="5:5" x14ac:dyDescent="0.3">
      <c r="E17" t="str">
        <f ca="1">CLEAN(CONCATENATE(Sheet1!B15,$D$4,Sheet1!C15,$D$4,Sheet1!D15,$D$4,Sheet1!E15,$D$4,TEXT(Sheet1!F15,"yyyy-mm-dd hh:mm:ss"),$D$4,Sheet1!G15,$D$4,TEXT(Sheet1!H15,"yyyy-mm-dd hh:mm:ss")))</f>
        <v>cd1e9978-5b28-483d-a474-910da27e518d:=:How do I know if our SSO provider will work?:=:It needs to be SAML 2.0 compliant.:=:Rhianna:=:2019-03-01 22:57:48:=:Rhianna:=:2019-03-01 22:57:48</v>
      </c>
    </row>
    <row r="18" spans="5:5" x14ac:dyDescent="0.3">
      <c r="E18" t="str">
        <f ca="1">CLEAN(CONCATENATE(Sheet1!B16,$D$4,Sheet1!C16,$D$4,Sheet1!D16,$D$4,Sheet1!E16,$D$4,TEXT(Sheet1!F16,"yyyy-mm-dd hh:mm:ss"),$D$4,Sheet1!G16,$D$4,TEXT(Sheet1!H16,"yyyy-mm-dd hh:mm:ss")))</f>
        <v>b8a57f07-71d2-49a5-a973-9ea22616a371:=:We have lots of students without emails. How will they continue to use the software?:=:We do not need an email, just something that "looks" like an email. sAMAccoutName can work as well. It needs to be something that looks like a legitimate email address with the claimed domain. (eg. phonybalogna@yourdomain.com):=:Rhianna:=:2019-03-01 22:57:48:=:Rhianna:=:2019-03-01 22:57:48</v>
      </c>
    </row>
    <row r="19" spans="5:5" x14ac:dyDescent="0.3">
      <c r="E19" t="str">
        <f ca="1">CLEAN(CONCATENATE(Sheet1!B17,$D$4,Sheet1!C17,$D$4,Sheet1!D17,$D$4,Sheet1!E17,$D$4,TEXT(Sheet1!F17,"yyyy-mm-dd hh:mm:ss"),$D$4,Sheet1!G17,$D$4,TEXT(Sheet1!H17,"yyyy-mm-dd hh:mm:ss")))</f>
        <v>21d47fac-df77-47ce-9c70-546bd2c9abe8:=:I have a question about getting more individual software. Here are my questions….:=:NOPE:=:Rhianna:=:2019-03-01 22:57:48:=:Rhianna:=:2019-03-01 22:57:48</v>
      </c>
    </row>
    <row r="20" spans="5:5" x14ac:dyDescent="0.3">
      <c r="E20" t="str">
        <f ca="1">CLEAN(CONCATENATE(Sheet1!B18,$D$4,Sheet1!C18,$D$4,Sheet1!D18,$D$4,Sheet1!E18,$D$4,TEXT(Sheet1!F18,"yyyy-mm-dd hh:mm:ss"),$D$4,Sheet1!G18,$D$4,TEXT(Sheet1!H18,"yyyy-mm-dd hh:mm:ss")))</f>
        <v>18089652-2459-4fb9-9260-974398e3211d:=:How often does the tool run?:=: How ever often you would like it to as long as it doesn’t overlap with previous runs of the tool.:=:Rhianna:=:2019-03-01 22:57:48:=:Rhianna:=:2019-03-01 22:57:48</v>
      </c>
    </row>
    <row r="21" spans="5:5" x14ac:dyDescent="0.3">
      <c r="E21" t="str">
        <f ca="1">CLEAN(CONCATENATE(Sheet1!B19,$D$4,Sheet1!C19,$D$4,Sheet1!D19,$D$4,Sheet1!E19,$D$4,TEXT(Sheet1!F19,"yyyy-mm-dd hh:mm:ss"),$D$4,Sheet1!G19,$D$4,TEXT(Sheet1!H19,"yyyy-mm-dd hh:mm:ss")))</f>
        <v>f36cdade-26e6-47f9-a144-774eb7233e76:=:Can this thing run on an existing VM:=:Absolutely! It does not need to be on special VM by itself. Often times clients have existing servers setup that will work just fine.:=:Rhianna:=:2019-03-01 22:57:48:=:Rhianna:=:2019-03-01 22:57:48</v>
      </c>
    </row>
    <row r="22" spans="5:5" x14ac:dyDescent="0.3">
      <c r="E22" t="str">
        <f ca="1">CLEAN(CONCATENATE(Sheet1!B20,$D$4,Sheet1!C20,$D$4,Sheet1!D20,$D$4,Sheet1!E20,$D$4,TEXT(Sheet1!F20,"yyyy-mm-dd hh:mm:ss"),$D$4,Sheet1!G20,$D$4,TEXT(Sheet1!H20,"yyyy-mm-dd hh:mm:ss")))</f>
        <v>845235a2-783d-4c8c-8378-830e45739cf8:=:We have two consoles? How does that impact us?:=:Why do you have multiple? Is one of the consoles expiring?:=:Rhianna:=:2019-03-01 22:57:48:=:Rhianna:=:2019-03-01 22:57:48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vosse</dc:creator>
  <cp:lastModifiedBy>vosse</cp:lastModifiedBy>
  <dcterms:created xsi:type="dcterms:W3CDTF">2019-01-08T01:54:14Z</dcterms:created>
  <dcterms:modified xsi:type="dcterms:W3CDTF">2019-03-02T04:58:32Z</dcterms:modified>
</cp:coreProperties>
</file>