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codeName="ThisWorkbook" defaultThemeVersion="166925"/>
  <mc:AlternateContent xmlns:mc="http://schemas.openxmlformats.org/markup-compatibility/2006">
    <mc:Choice Requires="x15">
      <x15ac:absPath xmlns:x15ac="http://schemas.microsoft.com/office/spreadsheetml/2010/11/ac" url="G:\Repositories\Adobe\teamquery\"/>
    </mc:Choice>
  </mc:AlternateContent>
  <xr:revisionPtr revIDLastSave="0" documentId="13_ncr:1_{D8CFB2EA-1E5D-45AD-96DE-93F30B481CF1}" xr6:coauthVersionLast="43" xr6:coauthVersionMax="43" xr10:uidLastSave="{00000000-0000-0000-0000-000000000000}"/>
  <bookViews>
    <workbookView xWindow="-108" yWindow="-108" windowWidth="46296" windowHeight="25536" xr2:uid="{00000000-000D-0000-FFFF-FFFF00000000}"/>
  </bookViews>
  <sheets>
    <sheet name="moviegen" sheetId="5" r:id="rId1"/>
    <sheet name="movie" sheetId="4" r:id="rId2"/>
    <sheet name="Sheet2" sheetId="2" r:id="rId3"/>
    <sheet name="Sheet1" sheetId="1" r:id="rId4"/>
    <sheet name="Sheet3" sheetId="3"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6" i="5" l="1"/>
  <c r="E64" i="4"/>
  <c r="F64" i="4"/>
  <c r="E65" i="4"/>
  <c r="F65" i="4"/>
  <c r="E66" i="4"/>
  <c r="F66" i="4"/>
  <c r="E67" i="4"/>
  <c r="F67" i="4"/>
  <c r="E68" i="4"/>
  <c r="F68" i="4"/>
  <c r="E69" i="4"/>
  <c r="F69" i="4"/>
  <c r="E70" i="4"/>
  <c r="F70" i="4"/>
  <c r="E71" i="4"/>
  <c r="F71" i="4"/>
  <c r="E72" i="4"/>
  <c r="F72" i="4"/>
  <c r="E73" i="4"/>
  <c r="F73" i="4"/>
  <c r="E74" i="4"/>
  <c r="F74" i="4"/>
  <c r="E75" i="4"/>
  <c r="F75" i="4"/>
  <c r="E76" i="4"/>
  <c r="F76" i="4"/>
  <c r="E77" i="4"/>
  <c r="F77" i="4"/>
  <c r="E78" i="4"/>
  <c r="F78" i="4"/>
  <c r="E79" i="4"/>
  <c r="F79" i="4"/>
  <c r="E80" i="4"/>
  <c r="F80" i="4"/>
  <c r="E81" i="4"/>
  <c r="F81" i="4"/>
  <c r="E82" i="4"/>
  <c r="F82" i="4"/>
  <c r="E83" i="4"/>
  <c r="F83" i="4"/>
  <c r="E84" i="4"/>
  <c r="F84" i="4"/>
  <c r="E85" i="4"/>
  <c r="F85" i="4"/>
  <c r="E86" i="4"/>
  <c r="F86" i="4"/>
  <c r="E87" i="4"/>
  <c r="F87" i="4"/>
  <c r="E88" i="4"/>
  <c r="F88" i="4"/>
  <c r="E89" i="4"/>
  <c r="F89" i="4"/>
  <c r="E90" i="4"/>
  <c r="F90" i="4"/>
  <c r="E91" i="4"/>
  <c r="F91" i="4"/>
  <c r="E92" i="4"/>
  <c r="F92" i="4"/>
  <c r="E93" i="4"/>
  <c r="F93" i="4"/>
  <c r="E94" i="4"/>
  <c r="F94" i="4"/>
  <c r="E95" i="4"/>
  <c r="F95" i="4"/>
  <c r="E96" i="4"/>
  <c r="F96" i="4"/>
  <c r="E97" i="4"/>
  <c r="F97" i="4"/>
  <c r="E98" i="4"/>
  <c r="F98" i="4"/>
  <c r="E99" i="4"/>
  <c r="F99" i="4"/>
  <c r="E100" i="4"/>
  <c r="F100" i="4"/>
  <c r="E101" i="4"/>
  <c r="F101" i="4"/>
  <c r="E102" i="4"/>
  <c r="F102" i="4"/>
  <c r="E103" i="4"/>
  <c r="F103" i="4"/>
  <c r="E104" i="4"/>
  <c r="F104" i="4"/>
  <c r="E105" i="4"/>
  <c r="F105" i="4"/>
  <c r="E106" i="4"/>
  <c r="F106" i="4"/>
  <c r="E107" i="4"/>
  <c r="F107" i="4"/>
  <c r="E108" i="4"/>
  <c r="F108" i="4"/>
  <c r="E109" i="4"/>
  <c r="F109" i="4"/>
  <c r="E110" i="4"/>
  <c r="F110" i="4"/>
  <c r="E111" i="4"/>
  <c r="F111" i="4"/>
  <c r="E112" i="4"/>
  <c r="F112" i="4"/>
  <c r="E113" i="4"/>
  <c r="F113" i="4"/>
  <c r="E114" i="4"/>
  <c r="F114" i="4"/>
  <c r="E115" i="4"/>
  <c r="F115" i="4"/>
  <c r="E116" i="4"/>
  <c r="F116" i="4"/>
  <c r="E117" i="4"/>
  <c r="F117" i="4"/>
  <c r="E118" i="4"/>
  <c r="F118" i="4"/>
  <c r="E119" i="4"/>
  <c r="F119" i="4"/>
  <c r="E120" i="4"/>
  <c r="F120" i="4"/>
  <c r="E121" i="4"/>
  <c r="F121" i="4"/>
  <c r="E122" i="4"/>
  <c r="F122" i="4"/>
  <c r="E123" i="4"/>
  <c r="F123" i="4"/>
  <c r="E124" i="4"/>
  <c r="F124" i="4"/>
  <c r="E125" i="4"/>
  <c r="F125" i="4"/>
  <c r="E126" i="4"/>
  <c r="F126" i="4"/>
  <c r="E127" i="4"/>
  <c r="F127" i="4"/>
  <c r="E128" i="4"/>
  <c r="F128" i="4"/>
  <c r="E129" i="4"/>
  <c r="F129" i="4"/>
  <c r="E130" i="4"/>
  <c r="F130" i="4"/>
  <c r="E131" i="4"/>
  <c r="F131" i="4"/>
  <c r="E132" i="4"/>
  <c r="F132" i="4"/>
  <c r="E133" i="4"/>
  <c r="F133" i="4"/>
  <c r="E134" i="4"/>
  <c r="F134" i="4"/>
  <c r="E135" i="4"/>
  <c r="F135" i="4"/>
  <c r="E136" i="4"/>
  <c r="F136" i="4"/>
  <c r="E137" i="4"/>
  <c r="F137" i="4"/>
  <c r="E138" i="4"/>
  <c r="F138" i="4"/>
  <c r="E139" i="4"/>
  <c r="F139" i="4"/>
  <c r="E140" i="4"/>
  <c r="F140" i="4"/>
  <c r="E141" i="4"/>
  <c r="F141" i="4"/>
  <c r="E142" i="4"/>
  <c r="F142" i="4"/>
  <c r="E143" i="4"/>
  <c r="F143" i="4"/>
  <c r="E144" i="4"/>
  <c r="F144" i="4"/>
  <c r="E145" i="4"/>
  <c r="F145" i="4"/>
  <c r="E146" i="4"/>
  <c r="F146" i="4"/>
  <c r="E147" i="4"/>
  <c r="F147" i="4"/>
  <c r="E148" i="4"/>
  <c r="F148" i="4"/>
  <c r="E149" i="4"/>
  <c r="F149" i="4"/>
  <c r="E150" i="4"/>
  <c r="F150" i="4"/>
  <c r="E151" i="4"/>
  <c r="F151" i="4"/>
  <c r="E152" i="4"/>
  <c r="F152" i="4"/>
  <c r="E153" i="4"/>
  <c r="F153" i="4"/>
  <c r="E154" i="4"/>
  <c r="F154" i="4"/>
  <c r="E155" i="4"/>
  <c r="F155" i="4"/>
  <c r="E156" i="4"/>
  <c r="F156" i="4"/>
  <c r="E157" i="4"/>
  <c r="F157" i="4"/>
  <c r="E158" i="4"/>
  <c r="F158" i="4"/>
  <c r="E159" i="4"/>
  <c r="F159" i="4"/>
  <c r="E160" i="4"/>
  <c r="F160" i="4"/>
  <c r="E161" i="4"/>
  <c r="F161" i="4"/>
  <c r="E162" i="4"/>
  <c r="F162" i="4"/>
  <c r="E163" i="4"/>
  <c r="F163" i="4"/>
  <c r="E164" i="4"/>
  <c r="F164" i="4"/>
  <c r="E165" i="4"/>
  <c r="F165" i="4"/>
  <c r="E166" i="4"/>
  <c r="F166" i="4"/>
  <c r="E167" i="4"/>
  <c r="F167" i="4"/>
  <c r="E168" i="4"/>
  <c r="F168" i="4"/>
  <c r="E169" i="4"/>
  <c r="F169" i="4"/>
  <c r="E170" i="4"/>
  <c r="F170" i="4"/>
  <c r="E171" i="4"/>
  <c r="F171" i="4"/>
  <c r="E172" i="4"/>
  <c r="F172" i="4"/>
  <c r="E173" i="4"/>
  <c r="F173" i="4"/>
  <c r="E174" i="4"/>
  <c r="F174" i="4"/>
  <c r="E175" i="4"/>
  <c r="F175" i="4"/>
  <c r="E176" i="4"/>
  <c r="F176" i="4"/>
  <c r="E177" i="4"/>
  <c r="F177" i="4"/>
  <c r="E178" i="4"/>
  <c r="F178" i="4"/>
  <c r="E179" i="4"/>
  <c r="F179" i="4"/>
  <c r="E180" i="4"/>
  <c r="F180" i="4"/>
  <c r="E181" i="4"/>
  <c r="F181" i="4"/>
  <c r="E182" i="4"/>
  <c r="F182" i="4"/>
  <c r="E183" i="4"/>
  <c r="F183" i="4"/>
  <c r="E184" i="4"/>
  <c r="F184" i="4"/>
  <c r="E185" i="4"/>
  <c r="F185" i="4"/>
  <c r="E186" i="4"/>
  <c r="F186" i="4"/>
  <c r="E187" i="4"/>
  <c r="F187" i="4"/>
  <c r="E188" i="4"/>
  <c r="F188" i="4"/>
  <c r="E189" i="4"/>
  <c r="F189" i="4"/>
  <c r="E190" i="4"/>
  <c r="F190" i="4"/>
  <c r="E191" i="4"/>
  <c r="F191" i="4"/>
  <c r="E192" i="4"/>
  <c r="F192" i="4"/>
  <c r="E193" i="4"/>
  <c r="F193" i="4"/>
  <c r="E194" i="4"/>
  <c r="F194" i="4"/>
  <c r="E195" i="4"/>
  <c r="F195" i="4"/>
  <c r="E196" i="4"/>
  <c r="F196" i="4"/>
  <c r="E197" i="4"/>
  <c r="F197" i="4"/>
  <c r="E198" i="4"/>
  <c r="F198" i="4"/>
  <c r="E199" i="4"/>
  <c r="F199" i="4"/>
  <c r="E200" i="4"/>
  <c r="F200" i="4"/>
  <c r="E201" i="4"/>
  <c r="F201" i="4"/>
  <c r="E202" i="4"/>
  <c r="F202" i="4"/>
  <c r="E203" i="4"/>
  <c r="F203" i="4"/>
  <c r="E204" i="4"/>
  <c r="F204" i="4"/>
  <c r="E205" i="4"/>
  <c r="F205" i="4"/>
  <c r="E206" i="4"/>
  <c r="F206" i="4"/>
  <c r="E207" i="4"/>
  <c r="F207" i="4"/>
  <c r="E208" i="4"/>
  <c r="F208" i="4"/>
  <c r="E209" i="4"/>
  <c r="F209" i="4"/>
  <c r="E210" i="4"/>
  <c r="F210" i="4"/>
  <c r="E211" i="4"/>
  <c r="F211" i="4"/>
  <c r="E212" i="4"/>
  <c r="F212" i="4"/>
  <c r="E213" i="4"/>
  <c r="F213" i="4"/>
  <c r="E214" i="4"/>
  <c r="F214" i="4"/>
  <c r="E215" i="4"/>
  <c r="F215" i="4"/>
  <c r="E216" i="4"/>
  <c r="F216" i="4"/>
  <c r="E217" i="4"/>
  <c r="F217" i="4"/>
  <c r="E218" i="4"/>
  <c r="F218" i="4"/>
  <c r="E219" i="4"/>
  <c r="F219" i="4"/>
  <c r="E220" i="4"/>
  <c r="F220" i="4"/>
  <c r="E221" i="4"/>
  <c r="F221" i="4"/>
  <c r="E222" i="4"/>
  <c r="F222" i="4"/>
  <c r="E223" i="4"/>
  <c r="F223" i="4"/>
  <c r="E224" i="4"/>
  <c r="F224" i="4"/>
  <c r="E225" i="4"/>
  <c r="F225" i="4"/>
  <c r="E226" i="4"/>
  <c r="F226" i="4"/>
  <c r="E227" i="4"/>
  <c r="F227" i="4"/>
  <c r="E228" i="4"/>
  <c r="F228" i="4"/>
  <c r="E229" i="4"/>
  <c r="F229" i="4"/>
  <c r="E230" i="4"/>
  <c r="F230" i="4"/>
  <c r="E231" i="4"/>
  <c r="F231" i="4"/>
  <c r="E232" i="4"/>
  <c r="F232" i="4"/>
  <c r="E233" i="4"/>
  <c r="F233" i="4"/>
  <c r="E234" i="4"/>
  <c r="F234" i="4"/>
  <c r="E235" i="4"/>
  <c r="F235" i="4"/>
  <c r="E236" i="4"/>
  <c r="F236" i="4"/>
  <c r="E237" i="4"/>
  <c r="F237" i="4"/>
  <c r="E238" i="4"/>
  <c r="F238" i="4"/>
  <c r="E239" i="4"/>
  <c r="F239" i="4"/>
  <c r="E240" i="4"/>
  <c r="F240" i="4"/>
  <c r="E241" i="4"/>
  <c r="F241" i="4"/>
  <c r="E242" i="4"/>
  <c r="F242" i="4"/>
  <c r="E243" i="4"/>
  <c r="F243" i="4"/>
  <c r="E244" i="4"/>
  <c r="F244" i="4"/>
  <c r="E245" i="4"/>
  <c r="F245" i="4"/>
  <c r="E246" i="4"/>
  <c r="F246" i="4"/>
  <c r="E247" i="4"/>
  <c r="F247" i="4"/>
  <c r="E248" i="4"/>
  <c r="F248" i="4"/>
  <c r="E249" i="4"/>
  <c r="F249" i="4"/>
  <c r="E250" i="4"/>
  <c r="F250" i="4"/>
  <c r="E251" i="4"/>
  <c r="F251" i="4"/>
  <c r="E252" i="4"/>
  <c r="F252" i="4"/>
  <c r="E253" i="4"/>
  <c r="F253" i="4"/>
  <c r="E254" i="4"/>
  <c r="F254" i="4"/>
  <c r="E255" i="4"/>
  <c r="F255" i="4"/>
  <c r="E256" i="4"/>
  <c r="F256" i="4"/>
  <c r="E257" i="4"/>
  <c r="F257" i="4"/>
  <c r="E258" i="4"/>
  <c r="F258" i="4"/>
  <c r="E259" i="4"/>
  <c r="F259" i="4"/>
  <c r="E260" i="4"/>
  <c r="F260" i="4"/>
  <c r="E261" i="4"/>
  <c r="F261" i="4"/>
  <c r="E262" i="4"/>
  <c r="F262" i="4"/>
  <c r="E263" i="4"/>
  <c r="F263" i="4"/>
  <c r="E264" i="4"/>
  <c r="F264" i="4"/>
  <c r="E265" i="4"/>
  <c r="F265" i="4"/>
  <c r="E266" i="4"/>
  <c r="F266" i="4"/>
  <c r="E267" i="4"/>
  <c r="F267" i="4"/>
  <c r="E268" i="4"/>
  <c r="F268" i="4"/>
  <c r="E269" i="4"/>
  <c r="F269" i="4"/>
  <c r="E270" i="4"/>
  <c r="F270" i="4"/>
  <c r="E271" i="4"/>
  <c r="F271" i="4"/>
  <c r="E272" i="4"/>
  <c r="F272" i="4"/>
  <c r="E273" i="4"/>
  <c r="F273" i="4"/>
  <c r="E274" i="4"/>
  <c r="F274" i="4"/>
  <c r="E275" i="4"/>
  <c r="F275" i="4"/>
  <c r="E276" i="4"/>
  <c r="F276" i="4"/>
  <c r="E277" i="4"/>
  <c r="F277" i="4"/>
  <c r="E278" i="4"/>
  <c r="F278" i="4"/>
  <c r="E279" i="4"/>
  <c r="F279" i="4"/>
  <c r="E280" i="4"/>
  <c r="F280" i="4"/>
  <c r="E281" i="4"/>
  <c r="F281" i="4"/>
  <c r="E282" i="4"/>
  <c r="F282" i="4"/>
  <c r="E283" i="4"/>
  <c r="F283" i="4"/>
  <c r="E284" i="4"/>
  <c r="F284" i="4"/>
  <c r="E285" i="4"/>
  <c r="F285" i="4"/>
  <c r="E286" i="4"/>
  <c r="F286" i="4"/>
  <c r="E287" i="4"/>
  <c r="F287" i="4"/>
  <c r="E288" i="4"/>
  <c r="F288" i="4"/>
  <c r="E289" i="4"/>
  <c r="F289" i="4"/>
  <c r="E290" i="4"/>
  <c r="F290" i="4"/>
  <c r="E291" i="4"/>
  <c r="F291" i="4"/>
  <c r="E292" i="4"/>
  <c r="F292" i="4"/>
  <c r="E293" i="4"/>
  <c r="F293" i="4"/>
  <c r="E294" i="4"/>
  <c r="F294" i="4"/>
  <c r="E295" i="4"/>
  <c r="F295" i="4"/>
  <c r="E296" i="4"/>
  <c r="F296" i="4"/>
  <c r="E297" i="4"/>
  <c r="F297" i="4"/>
  <c r="E298" i="4"/>
  <c r="F298" i="4"/>
  <c r="E299" i="4"/>
  <c r="F299" i="4"/>
  <c r="E300" i="4"/>
  <c r="F300" i="4"/>
  <c r="E301" i="4"/>
  <c r="F301" i="4"/>
  <c r="E302" i="4"/>
  <c r="F302" i="4"/>
  <c r="E303" i="4"/>
  <c r="F303" i="4"/>
  <c r="E304" i="4"/>
  <c r="F304" i="4"/>
  <c r="E305" i="4"/>
  <c r="F305" i="4"/>
  <c r="E306" i="4"/>
  <c r="F306" i="4"/>
  <c r="E307" i="4"/>
  <c r="F307" i="4"/>
  <c r="E308" i="4"/>
  <c r="F308" i="4"/>
  <c r="E309" i="4"/>
  <c r="F309" i="4"/>
  <c r="E310" i="4"/>
  <c r="F310" i="4"/>
  <c r="E311" i="4"/>
  <c r="F311" i="4"/>
  <c r="E312" i="4"/>
  <c r="F312" i="4"/>
  <c r="E313" i="4"/>
  <c r="F313" i="4"/>
  <c r="E314" i="4"/>
  <c r="F314" i="4"/>
  <c r="E315" i="4"/>
  <c r="F315" i="4"/>
  <c r="E316" i="4"/>
  <c r="F316" i="4"/>
  <c r="E317" i="4"/>
  <c r="F317" i="4"/>
  <c r="E318" i="4"/>
  <c r="F318" i="4"/>
  <c r="E319" i="4"/>
  <c r="F319" i="4"/>
  <c r="E320" i="4"/>
  <c r="F320" i="4"/>
  <c r="E321" i="4"/>
  <c r="F321" i="4"/>
  <c r="E322" i="4"/>
  <c r="F322" i="4"/>
  <c r="E323" i="4"/>
  <c r="F323" i="4"/>
  <c r="E324" i="4"/>
  <c r="F324" i="4"/>
  <c r="E325" i="4"/>
  <c r="F325" i="4"/>
  <c r="E326" i="4"/>
  <c r="F326" i="4"/>
  <c r="E327" i="4"/>
  <c r="F327" i="4"/>
  <c r="E328" i="4"/>
  <c r="F328" i="4"/>
  <c r="E329" i="4"/>
  <c r="F329" i="4"/>
  <c r="E330" i="4"/>
  <c r="F330" i="4"/>
  <c r="E331" i="4"/>
  <c r="F331" i="4"/>
  <c r="E332" i="4"/>
  <c r="F332" i="4"/>
  <c r="E333" i="4"/>
  <c r="F333" i="4"/>
  <c r="E334" i="4"/>
  <c r="F334" i="4"/>
  <c r="E335" i="4"/>
  <c r="F335" i="4"/>
  <c r="E336" i="4"/>
  <c r="F336" i="4"/>
  <c r="E337" i="4"/>
  <c r="F337" i="4"/>
  <c r="E338" i="4"/>
  <c r="F338" i="4"/>
  <c r="E339" i="4"/>
  <c r="F339" i="4"/>
  <c r="E340" i="4"/>
  <c r="F340" i="4"/>
  <c r="E341" i="4"/>
  <c r="F341" i="4"/>
  <c r="E342" i="4"/>
  <c r="F342" i="4"/>
  <c r="E343" i="4"/>
  <c r="F343" i="4"/>
  <c r="E344" i="4"/>
  <c r="F344" i="4"/>
  <c r="E345" i="4"/>
  <c r="F345" i="4"/>
  <c r="E346" i="4"/>
  <c r="F346" i="4"/>
  <c r="E347" i="4"/>
  <c r="F347" i="4"/>
  <c r="E348" i="4"/>
  <c r="F348" i="4"/>
  <c r="E349" i="4"/>
  <c r="F349" i="4"/>
  <c r="E350" i="4"/>
  <c r="F350" i="4"/>
  <c r="E351" i="4"/>
  <c r="F351" i="4"/>
  <c r="E352" i="4"/>
  <c r="F352" i="4"/>
  <c r="E353" i="4"/>
  <c r="F353" i="4"/>
  <c r="E354" i="4"/>
  <c r="F354" i="4"/>
  <c r="E355" i="4"/>
  <c r="F355" i="4"/>
  <c r="E356" i="4"/>
  <c r="F356" i="4"/>
  <c r="E357" i="4"/>
  <c r="F357" i="4"/>
  <c r="E358" i="4"/>
  <c r="F358" i="4"/>
  <c r="E359" i="4"/>
  <c r="F359" i="4"/>
  <c r="E360" i="4"/>
  <c r="F360" i="4"/>
  <c r="E361" i="4"/>
  <c r="F361" i="4"/>
  <c r="E362" i="4"/>
  <c r="F362" i="4"/>
  <c r="E363" i="4"/>
  <c r="F363" i="4"/>
  <c r="E364" i="4"/>
  <c r="F364" i="4"/>
  <c r="E365" i="4"/>
  <c r="F365" i="4"/>
  <c r="E366" i="4"/>
  <c r="F366" i="4"/>
  <c r="E367" i="4"/>
  <c r="F367" i="4"/>
  <c r="E368" i="4"/>
  <c r="F368" i="4"/>
  <c r="E369" i="4"/>
  <c r="F369" i="4"/>
  <c r="E370" i="4"/>
  <c r="F370" i="4"/>
  <c r="E371" i="4"/>
  <c r="F371" i="4"/>
  <c r="E372" i="4"/>
  <c r="F372" i="4"/>
  <c r="E373" i="4"/>
  <c r="F373" i="4"/>
  <c r="E374" i="4"/>
  <c r="F374" i="4"/>
  <c r="E375" i="4"/>
  <c r="F375" i="4"/>
  <c r="E376" i="4"/>
  <c r="F376" i="4"/>
  <c r="E377" i="4"/>
  <c r="F377" i="4"/>
  <c r="E378" i="4"/>
  <c r="F378" i="4"/>
  <c r="E379" i="4"/>
  <c r="F379" i="4"/>
  <c r="E380" i="4"/>
  <c r="F380" i="4"/>
  <c r="E381" i="4"/>
  <c r="F381" i="4"/>
  <c r="E382" i="4"/>
  <c r="F382" i="4"/>
  <c r="E383" i="4"/>
  <c r="F383" i="4"/>
  <c r="E384" i="4"/>
  <c r="F384" i="4"/>
  <c r="E385" i="4"/>
  <c r="F385" i="4"/>
  <c r="E386" i="4"/>
  <c r="F386" i="4"/>
  <c r="E387" i="4"/>
  <c r="F387" i="4"/>
  <c r="E388" i="4"/>
  <c r="F388" i="4"/>
  <c r="E389" i="4"/>
  <c r="F389" i="4"/>
  <c r="E390" i="4"/>
  <c r="F390" i="4"/>
  <c r="E391" i="4"/>
  <c r="F391" i="4"/>
  <c r="E392" i="4"/>
  <c r="F392" i="4"/>
  <c r="E393" i="4"/>
  <c r="F393" i="4"/>
  <c r="E394" i="4"/>
  <c r="F394" i="4"/>
  <c r="E395" i="4"/>
  <c r="F395" i="4"/>
  <c r="E396" i="4"/>
  <c r="F396" i="4"/>
  <c r="E397" i="4"/>
  <c r="F397" i="4"/>
  <c r="E398" i="4"/>
  <c r="F398" i="4"/>
  <c r="E399" i="4"/>
  <c r="F399" i="4"/>
  <c r="E400" i="4"/>
  <c r="F400" i="4"/>
  <c r="E401" i="4"/>
  <c r="F401" i="4"/>
  <c r="E402" i="4"/>
  <c r="F402" i="4"/>
  <c r="E403" i="4"/>
  <c r="F403" i="4"/>
  <c r="E404" i="4"/>
  <c r="F404" i="4"/>
  <c r="E405" i="4"/>
  <c r="F405" i="4"/>
  <c r="E406" i="4"/>
  <c r="F406" i="4"/>
  <c r="E407" i="4"/>
  <c r="F407" i="4"/>
  <c r="E408" i="4"/>
  <c r="F408" i="4"/>
  <c r="E409" i="4"/>
  <c r="F409" i="4"/>
  <c r="E410" i="4"/>
  <c r="F410" i="4"/>
  <c r="E411" i="4"/>
  <c r="F411" i="4"/>
  <c r="E412" i="4"/>
  <c r="F412" i="4"/>
  <c r="E413" i="4"/>
  <c r="F413" i="4"/>
  <c r="E414" i="4"/>
  <c r="F414" i="4"/>
  <c r="E415" i="4"/>
  <c r="F415" i="4"/>
  <c r="E416" i="4"/>
  <c r="F416" i="4"/>
  <c r="E417" i="4"/>
  <c r="F417" i="4"/>
  <c r="E418" i="4"/>
  <c r="F418" i="4"/>
  <c r="E419" i="4"/>
  <c r="F419" i="4"/>
  <c r="E420" i="4"/>
  <c r="F420" i="4"/>
  <c r="E421" i="4"/>
  <c r="F421" i="4"/>
  <c r="E422" i="4"/>
  <c r="F422" i="4"/>
  <c r="E423" i="4"/>
  <c r="F423" i="4"/>
  <c r="E424" i="4"/>
  <c r="F424" i="4"/>
  <c r="E425" i="4"/>
  <c r="F425" i="4"/>
  <c r="E426" i="4"/>
  <c r="F426" i="4"/>
  <c r="E427" i="4"/>
  <c r="F427" i="4"/>
  <c r="E428" i="4"/>
  <c r="F428" i="4"/>
  <c r="E429" i="4"/>
  <c r="F429" i="4"/>
  <c r="E430" i="4"/>
  <c r="F430" i="4"/>
  <c r="E431" i="4"/>
  <c r="F431" i="4"/>
  <c r="E432" i="4"/>
  <c r="F432" i="4"/>
  <c r="E433" i="4"/>
  <c r="F433" i="4"/>
  <c r="E434" i="4"/>
  <c r="F434" i="4"/>
  <c r="E435" i="4"/>
  <c r="F435" i="4"/>
  <c r="E436" i="4"/>
  <c r="F436" i="4"/>
  <c r="E437" i="4"/>
  <c r="F437" i="4"/>
  <c r="E438" i="4"/>
  <c r="F438" i="4"/>
  <c r="E439" i="4"/>
  <c r="F439" i="4"/>
  <c r="E440" i="4"/>
  <c r="F440" i="4"/>
  <c r="E441" i="4"/>
  <c r="F441" i="4"/>
  <c r="E442" i="4"/>
  <c r="F442" i="4"/>
  <c r="E443" i="4"/>
  <c r="F443" i="4"/>
  <c r="E444" i="4"/>
  <c r="F444" i="4"/>
  <c r="E445" i="4"/>
  <c r="F445" i="4"/>
  <c r="E446" i="4"/>
  <c r="F446" i="4"/>
  <c r="E447" i="4"/>
  <c r="F447" i="4"/>
  <c r="E448" i="4"/>
  <c r="F448" i="4"/>
  <c r="E449" i="4"/>
  <c r="F449" i="4"/>
  <c r="E450" i="4"/>
  <c r="F450" i="4"/>
  <c r="E451" i="4"/>
  <c r="F451" i="4"/>
  <c r="E452" i="4"/>
  <c r="F452" i="4"/>
  <c r="E453" i="4"/>
  <c r="F453" i="4"/>
  <c r="E454" i="4"/>
  <c r="F454" i="4"/>
  <c r="E455" i="4"/>
  <c r="F455" i="4"/>
  <c r="E456" i="4"/>
  <c r="F456" i="4"/>
  <c r="E457" i="4"/>
  <c r="F457" i="4"/>
  <c r="E458" i="4"/>
  <c r="F458" i="4"/>
  <c r="E459" i="4"/>
  <c r="F459" i="4"/>
  <c r="E460" i="4"/>
  <c r="F460" i="4"/>
  <c r="E461" i="4"/>
  <c r="F461" i="4"/>
  <c r="E462" i="4"/>
  <c r="F462" i="4"/>
  <c r="E463" i="4"/>
  <c r="F463" i="4"/>
  <c r="E464" i="4"/>
  <c r="F464" i="4"/>
  <c r="E465" i="4"/>
  <c r="F465" i="4"/>
  <c r="E466" i="4"/>
  <c r="F466" i="4"/>
  <c r="E467" i="4"/>
  <c r="F467" i="4"/>
  <c r="E468" i="4"/>
  <c r="F468" i="4"/>
  <c r="E469" i="4"/>
  <c r="F469" i="4"/>
  <c r="E470" i="4"/>
  <c r="F470" i="4"/>
  <c r="E471" i="4"/>
  <c r="F471" i="4"/>
  <c r="E472" i="4"/>
  <c r="F472" i="4"/>
  <c r="E473" i="4"/>
  <c r="F473" i="4"/>
  <c r="E474" i="4"/>
  <c r="F474" i="4"/>
  <c r="E475" i="4"/>
  <c r="F475" i="4"/>
  <c r="E476" i="4"/>
  <c r="F476" i="4"/>
  <c r="E477" i="4"/>
  <c r="F477" i="4"/>
  <c r="E478" i="4"/>
  <c r="F478" i="4"/>
  <c r="E479" i="4"/>
  <c r="F479" i="4"/>
  <c r="E480" i="4"/>
  <c r="F480" i="4"/>
  <c r="E481" i="4"/>
  <c r="F481" i="4"/>
  <c r="E482" i="4"/>
  <c r="F482" i="4"/>
  <c r="E483" i="4"/>
  <c r="F483" i="4"/>
  <c r="E484" i="4"/>
  <c r="F484" i="4"/>
  <c r="E485" i="4"/>
  <c r="F485" i="4"/>
  <c r="E486" i="4"/>
  <c r="F486" i="4"/>
  <c r="E487" i="4"/>
  <c r="F487" i="4"/>
  <c r="E488" i="4"/>
  <c r="F488" i="4"/>
  <c r="E489" i="4"/>
  <c r="F489" i="4"/>
  <c r="E490" i="4"/>
  <c r="F490" i="4"/>
  <c r="E491" i="4"/>
  <c r="F491" i="4"/>
  <c r="E492" i="4"/>
  <c r="F492" i="4"/>
  <c r="E493" i="4"/>
  <c r="F493" i="4"/>
  <c r="E494" i="4"/>
  <c r="F494" i="4"/>
  <c r="E495" i="4"/>
  <c r="F495" i="4"/>
  <c r="E496" i="4"/>
  <c r="F496" i="4"/>
  <c r="E497" i="4"/>
  <c r="F497" i="4"/>
  <c r="E498" i="4"/>
  <c r="F498" i="4"/>
  <c r="E499" i="4"/>
  <c r="F499" i="4"/>
  <c r="E500" i="4"/>
  <c r="F500" i="4"/>
  <c r="E501" i="4"/>
  <c r="F501" i="4"/>
  <c r="E502" i="4"/>
  <c r="F502" i="4"/>
  <c r="E503" i="4"/>
  <c r="F503" i="4"/>
  <c r="E504" i="4"/>
  <c r="F504" i="4"/>
  <c r="E505" i="4"/>
  <c r="F505" i="4"/>
  <c r="E506" i="4"/>
  <c r="F506" i="4"/>
  <c r="E507" i="4"/>
  <c r="F507" i="4"/>
  <c r="E508" i="4"/>
  <c r="F508" i="4"/>
  <c r="E509" i="4"/>
  <c r="F509" i="4"/>
  <c r="E510" i="4"/>
  <c r="F510" i="4"/>
  <c r="E511" i="4"/>
  <c r="F511" i="4"/>
  <c r="E512" i="4"/>
  <c r="F512" i="4"/>
  <c r="E513" i="4"/>
  <c r="F513" i="4"/>
  <c r="E514" i="4"/>
  <c r="F514" i="4"/>
  <c r="E515" i="4"/>
  <c r="F515" i="4"/>
  <c r="E516" i="4"/>
  <c r="F516" i="4"/>
  <c r="E517" i="4"/>
  <c r="F517" i="4"/>
  <c r="E518" i="4"/>
  <c r="F518" i="4"/>
  <c r="E519" i="4"/>
  <c r="F519" i="4"/>
  <c r="E520" i="4"/>
  <c r="F520" i="4"/>
  <c r="E521" i="4"/>
  <c r="F521" i="4"/>
  <c r="E522" i="4"/>
  <c r="F522" i="4"/>
  <c r="E523" i="4"/>
  <c r="F523" i="4"/>
  <c r="E524" i="4"/>
  <c r="F524" i="4"/>
  <c r="E525" i="4"/>
  <c r="F525" i="4"/>
  <c r="E526" i="4"/>
  <c r="F526" i="4"/>
  <c r="E527" i="4"/>
  <c r="F527" i="4"/>
  <c r="E528" i="4"/>
  <c r="F528" i="4"/>
  <c r="E529" i="4"/>
  <c r="F529" i="4"/>
  <c r="E530" i="4"/>
  <c r="F530" i="4"/>
  <c r="E531" i="4"/>
  <c r="F531" i="4"/>
  <c r="E532" i="4"/>
  <c r="F532" i="4"/>
  <c r="E533" i="4"/>
  <c r="F533" i="4"/>
  <c r="E534" i="4"/>
  <c r="F534" i="4"/>
  <c r="E535" i="4"/>
  <c r="F535" i="4"/>
  <c r="E536" i="4"/>
  <c r="F536" i="4"/>
  <c r="E537" i="4"/>
  <c r="F537" i="4"/>
  <c r="E538" i="4"/>
  <c r="F538" i="4"/>
  <c r="E539" i="4"/>
  <c r="F539" i="4"/>
  <c r="E540" i="4"/>
  <c r="F540" i="4"/>
  <c r="E541" i="4"/>
  <c r="F541" i="4"/>
  <c r="E542" i="4"/>
  <c r="F542" i="4"/>
  <c r="E543" i="4"/>
  <c r="F543" i="4"/>
  <c r="E544" i="4"/>
  <c r="F544" i="4"/>
  <c r="E545" i="4"/>
  <c r="F545" i="4"/>
  <c r="E546" i="4"/>
  <c r="F546" i="4"/>
  <c r="E547" i="4"/>
  <c r="F547" i="4"/>
  <c r="E548" i="4"/>
  <c r="F548" i="4"/>
  <c r="E549" i="4"/>
  <c r="F549" i="4"/>
  <c r="E550" i="4"/>
  <c r="F550" i="4"/>
  <c r="E551" i="4"/>
  <c r="F551" i="4"/>
  <c r="E552" i="4"/>
  <c r="F552" i="4"/>
  <c r="E553" i="4"/>
  <c r="F553" i="4"/>
  <c r="E554" i="4"/>
  <c r="F554" i="4"/>
  <c r="E555" i="4"/>
  <c r="F555" i="4"/>
  <c r="E556" i="4"/>
  <c r="F556" i="4"/>
  <c r="E557" i="4"/>
  <c r="F557" i="4"/>
  <c r="E558" i="4"/>
  <c r="F558" i="4"/>
  <c r="E559" i="4"/>
  <c r="F559" i="4"/>
  <c r="E560" i="4"/>
  <c r="F560" i="4"/>
  <c r="E561" i="4"/>
  <c r="F561" i="4"/>
  <c r="E562" i="4"/>
  <c r="F562" i="4"/>
  <c r="E563" i="4"/>
  <c r="F563" i="4"/>
  <c r="E564" i="4"/>
  <c r="F564" i="4"/>
  <c r="E565" i="4"/>
  <c r="F565" i="4"/>
  <c r="E566" i="4"/>
  <c r="F566" i="4"/>
  <c r="E567" i="4"/>
  <c r="F567" i="4"/>
  <c r="E568" i="4"/>
  <c r="F568" i="4"/>
  <c r="E569" i="4"/>
  <c r="F569" i="4"/>
  <c r="E570" i="4"/>
  <c r="F570" i="4"/>
  <c r="E571" i="4"/>
  <c r="F571" i="4"/>
  <c r="E572" i="4"/>
  <c r="F572" i="4"/>
  <c r="E573" i="4"/>
  <c r="F573" i="4"/>
  <c r="E574" i="4"/>
  <c r="F574" i="4"/>
  <c r="E575" i="4"/>
  <c r="F575" i="4"/>
  <c r="E576" i="4"/>
  <c r="F576" i="4"/>
  <c r="E577" i="4"/>
  <c r="F577" i="4"/>
  <c r="E578" i="4"/>
  <c r="F578" i="4"/>
  <c r="E579" i="4"/>
  <c r="F579" i="4"/>
  <c r="E580" i="4"/>
  <c r="F580" i="4"/>
  <c r="E581" i="4"/>
  <c r="F581" i="4"/>
  <c r="E582" i="4"/>
  <c r="F582" i="4"/>
  <c r="E583" i="4"/>
  <c r="F583" i="4"/>
  <c r="E584" i="4"/>
  <c r="F584" i="4"/>
  <c r="E585" i="4"/>
  <c r="F585" i="4"/>
  <c r="E586" i="4"/>
  <c r="F586" i="4"/>
  <c r="E587" i="4"/>
  <c r="F587" i="4"/>
  <c r="E588" i="4"/>
  <c r="F588" i="4"/>
  <c r="E589" i="4"/>
  <c r="F589" i="4"/>
  <c r="E590" i="4"/>
  <c r="F590" i="4"/>
  <c r="E591" i="4"/>
  <c r="F591" i="4"/>
  <c r="E592" i="4"/>
  <c r="F592" i="4"/>
  <c r="E593" i="4"/>
  <c r="F593" i="4"/>
  <c r="E594" i="4"/>
  <c r="F594" i="4"/>
  <c r="E595" i="4"/>
  <c r="F595" i="4"/>
  <c r="E596" i="4"/>
  <c r="F596" i="4"/>
  <c r="E597" i="4"/>
  <c r="F597" i="4"/>
  <c r="E598" i="4"/>
  <c r="F598" i="4"/>
  <c r="E599" i="4"/>
  <c r="F599" i="4"/>
  <c r="E600" i="4"/>
  <c r="F600" i="4"/>
  <c r="E601" i="4"/>
  <c r="F601" i="4"/>
  <c r="E602" i="4"/>
  <c r="F602" i="4"/>
  <c r="E603" i="4"/>
  <c r="F603" i="4"/>
  <c r="E604" i="4"/>
  <c r="F604" i="4"/>
  <c r="E605" i="4"/>
  <c r="F605" i="4"/>
  <c r="E606" i="4"/>
  <c r="F606" i="4"/>
  <c r="E607" i="4"/>
  <c r="F607" i="4"/>
  <c r="E608" i="4"/>
  <c r="F608" i="4"/>
  <c r="E609" i="4"/>
  <c r="F609" i="4"/>
  <c r="E610" i="4"/>
  <c r="F610" i="4"/>
  <c r="E611" i="4"/>
  <c r="F611" i="4"/>
  <c r="E612" i="4"/>
  <c r="F612" i="4"/>
  <c r="E613" i="4"/>
  <c r="F613" i="4"/>
  <c r="E614" i="4"/>
  <c r="F614" i="4"/>
  <c r="E615" i="4"/>
  <c r="F615" i="4"/>
  <c r="E616" i="4"/>
  <c r="F616" i="4"/>
  <c r="E617" i="4"/>
  <c r="F617" i="4"/>
  <c r="E618" i="4"/>
  <c r="F618" i="4"/>
  <c r="E619" i="4"/>
  <c r="F619" i="4"/>
  <c r="E620" i="4"/>
  <c r="F620" i="4"/>
  <c r="E621" i="4"/>
  <c r="F621" i="4"/>
  <c r="E622" i="4"/>
  <c r="F622" i="4"/>
  <c r="E623" i="4"/>
  <c r="F623" i="4"/>
  <c r="E624" i="4"/>
  <c r="F624" i="4"/>
  <c r="E625" i="4"/>
  <c r="F625" i="4"/>
  <c r="E626" i="4"/>
  <c r="F626" i="4"/>
  <c r="E627" i="4"/>
  <c r="F627" i="4"/>
  <c r="E628" i="4"/>
  <c r="F628" i="4"/>
  <c r="E629" i="4"/>
  <c r="F629" i="4"/>
  <c r="E630" i="4"/>
  <c r="F630" i="4"/>
  <c r="E631" i="4"/>
  <c r="F631" i="4"/>
  <c r="E632" i="4"/>
  <c r="F632" i="4"/>
  <c r="E633" i="4"/>
  <c r="F633" i="4"/>
  <c r="E634" i="4"/>
  <c r="F634" i="4"/>
  <c r="E635" i="4"/>
  <c r="F635" i="4"/>
  <c r="E636" i="4"/>
  <c r="F636" i="4"/>
  <c r="E637" i="4"/>
  <c r="F637" i="4"/>
  <c r="E638" i="4"/>
  <c r="F638" i="4"/>
  <c r="E639" i="4"/>
  <c r="F639" i="4"/>
  <c r="E640" i="4"/>
  <c r="F640" i="4"/>
  <c r="E641" i="4"/>
  <c r="F641" i="4"/>
  <c r="E642" i="4"/>
  <c r="F642" i="4"/>
  <c r="E643" i="4"/>
  <c r="F643" i="4"/>
  <c r="E644" i="4"/>
  <c r="F644" i="4"/>
  <c r="E645" i="4"/>
  <c r="F645" i="4"/>
  <c r="E646" i="4"/>
  <c r="F646" i="4"/>
  <c r="E647" i="4"/>
  <c r="F647" i="4"/>
  <c r="E648" i="4"/>
  <c r="F648" i="4"/>
  <c r="E649" i="4"/>
  <c r="F649" i="4"/>
  <c r="E650" i="4"/>
  <c r="F650" i="4"/>
  <c r="E651" i="4"/>
  <c r="F651" i="4"/>
  <c r="E652" i="4"/>
  <c r="F652" i="4"/>
  <c r="E653" i="4"/>
  <c r="F653" i="4"/>
  <c r="E654" i="4"/>
  <c r="F654" i="4"/>
  <c r="E655" i="4"/>
  <c r="F655" i="4"/>
  <c r="E656" i="4"/>
  <c r="F656" i="4"/>
  <c r="E657" i="4"/>
  <c r="F657" i="4"/>
  <c r="E658" i="4"/>
  <c r="F658" i="4"/>
  <c r="E659" i="4"/>
  <c r="F659" i="4"/>
  <c r="E660" i="4"/>
  <c r="F660" i="4"/>
  <c r="E661" i="4"/>
  <c r="F661" i="4"/>
  <c r="E662" i="4"/>
  <c r="F662" i="4"/>
  <c r="E663" i="4"/>
  <c r="F663" i="4"/>
  <c r="E664" i="4"/>
  <c r="F664" i="4"/>
  <c r="E665" i="4"/>
  <c r="F665" i="4"/>
  <c r="E666" i="4"/>
  <c r="F666" i="4"/>
  <c r="E667" i="4"/>
  <c r="F667" i="4"/>
  <c r="E668" i="4"/>
  <c r="F668" i="4"/>
  <c r="E669" i="4"/>
  <c r="F669" i="4"/>
  <c r="E670" i="4"/>
  <c r="F670" i="4"/>
  <c r="E671" i="4"/>
  <c r="F671" i="4"/>
  <c r="E672" i="4"/>
  <c r="F672" i="4"/>
  <c r="E673" i="4"/>
  <c r="F673" i="4"/>
  <c r="E674" i="4"/>
  <c r="F674" i="4"/>
  <c r="E675" i="4"/>
  <c r="F675" i="4"/>
  <c r="E676" i="4"/>
  <c r="F676" i="4"/>
  <c r="E677" i="4"/>
  <c r="F677" i="4"/>
  <c r="E678" i="4"/>
  <c r="F678" i="4"/>
  <c r="E679" i="4"/>
  <c r="F679" i="4"/>
  <c r="E680" i="4"/>
  <c r="F680" i="4"/>
  <c r="E681" i="4"/>
  <c r="F681" i="4"/>
  <c r="E682" i="4"/>
  <c r="F682" i="4"/>
  <c r="E683" i="4"/>
  <c r="F683" i="4"/>
  <c r="E684" i="4"/>
  <c r="F684" i="4"/>
  <c r="E685" i="4"/>
  <c r="F685" i="4"/>
  <c r="E686" i="4"/>
  <c r="F686" i="4"/>
  <c r="E687" i="4"/>
  <c r="F687" i="4"/>
  <c r="E688" i="4"/>
  <c r="F688" i="4"/>
  <c r="E689" i="4"/>
  <c r="F689" i="4"/>
  <c r="E690" i="4"/>
  <c r="F690" i="4"/>
  <c r="E691" i="4"/>
  <c r="F691" i="4"/>
  <c r="E692" i="4"/>
  <c r="F692" i="4"/>
  <c r="E693" i="4"/>
  <c r="F693" i="4"/>
  <c r="E694" i="4"/>
  <c r="F694" i="4"/>
  <c r="E695" i="4"/>
  <c r="F695" i="4"/>
  <c r="E696" i="4"/>
  <c r="F696" i="4"/>
  <c r="E697" i="4"/>
  <c r="F697" i="4"/>
  <c r="E698" i="4"/>
  <c r="F698" i="4"/>
  <c r="E699" i="4"/>
  <c r="F699" i="4"/>
  <c r="E700" i="4"/>
  <c r="F700" i="4"/>
  <c r="E701" i="4"/>
  <c r="F701" i="4"/>
  <c r="E702" i="4"/>
  <c r="F702" i="4"/>
  <c r="E703" i="4"/>
  <c r="F703" i="4"/>
  <c r="E704" i="4"/>
  <c r="F704" i="4"/>
  <c r="E705" i="4"/>
  <c r="F705" i="4"/>
  <c r="E706" i="4"/>
  <c r="F706" i="4"/>
  <c r="E707" i="4"/>
  <c r="F707" i="4"/>
  <c r="E708" i="4"/>
  <c r="F708" i="4"/>
  <c r="E709" i="4"/>
  <c r="F709" i="4"/>
  <c r="E710" i="4"/>
  <c r="F710" i="4"/>
  <c r="E711" i="4"/>
  <c r="F711" i="4"/>
  <c r="E712" i="4"/>
  <c r="F712" i="4"/>
  <c r="E713" i="4"/>
  <c r="F713" i="4"/>
  <c r="E714" i="4"/>
  <c r="F714" i="4"/>
  <c r="E715" i="4"/>
  <c r="F715" i="4"/>
  <c r="E716" i="4"/>
  <c r="F716" i="4"/>
  <c r="E717" i="4"/>
  <c r="F717" i="4"/>
  <c r="E718" i="4"/>
  <c r="F718" i="4"/>
  <c r="E719" i="4"/>
  <c r="F719" i="4"/>
  <c r="E720" i="4"/>
  <c r="F720" i="4"/>
  <c r="E721" i="4"/>
  <c r="F721" i="4"/>
  <c r="E722" i="4"/>
  <c r="F722" i="4"/>
  <c r="E723" i="4"/>
  <c r="F723" i="4"/>
  <c r="E724" i="4"/>
  <c r="F724" i="4"/>
  <c r="E725" i="4"/>
  <c r="F725" i="4"/>
  <c r="E726" i="4"/>
  <c r="F726" i="4"/>
  <c r="E727" i="4"/>
  <c r="F727" i="4"/>
  <c r="E728" i="4"/>
  <c r="F728" i="4"/>
  <c r="E729" i="4"/>
  <c r="F729" i="4"/>
  <c r="E730" i="4"/>
  <c r="F730" i="4"/>
  <c r="E731" i="4"/>
  <c r="F731" i="4"/>
  <c r="E732" i="4"/>
  <c r="F732" i="4"/>
  <c r="E733" i="4"/>
  <c r="F733" i="4"/>
  <c r="E734" i="4"/>
  <c r="F734" i="4"/>
  <c r="E735" i="4"/>
  <c r="F735" i="4"/>
  <c r="E736" i="4"/>
  <c r="F736" i="4"/>
  <c r="E737" i="4"/>
  <c r="F737" i="4"/>
  <c r="E738" i="4"/>
  <c r="F738" i="4"/>
  <c r="E739" i="4"/>
  <c r="F739" i="4"/>
  <c r="E740" i="4"/>
  <c r="F740" i="4"/>
  <c r="E741" i="4"/>
  <c r="F741" i="4"/>
  <c r="E742" i="4"/>
  <c r="F742" i="4"/>
  <c r="E743" i="4"/>
  <c r="F743" i="4"/>
  <c r="E744" i="4"/>
  <c r="F744" i="4"/>
  <c r="E745" i="4"/>
  <c r="F745" i="4"/>
  <c r="E746" i="4"/>
  <c r="F746" i="4"/>
  <c r="E747" i="4"/>
  <c r="F747" i="4"/>
  <c r="E748" i="4"/>
  <c r="F748" i="4"/>
  <c r="E749" i="4"/>
  <c r="F749" i="4"/>
  <c r="E750" i="4"/>
  <c r="F750" i="4"/>
  <c r="E751" i="4"/>
  <c r="F751" i="4"/>
  <c r="E752" i="4"/>
  <c r="F752" i="4"/>
  <c r="E753" i="4"/>
  <c r="F753" i="4"/>
  <c r="E754" i="4"/>
  <c r="F754" i="4"/>
  <c r="E755" i="4"/>
  <c r="F755" i="4"/>
  <c r="E756" i="4"/>
  <c r="F756" i="4"/>
  <c r="E757" i="4"/>
  <c r="F757" i="4"/>
  <c r="E758" i="4"/>
  <c r="F758" i="4"/>
  <c r="E759" i="4"/>
  <c r="F759" i="4"/>
  <c r="E760" i="4"/>
  <c r="F760" i="4"/>
  <c r="E761" i="4"/>
  <c r="F761" i="4"/>
  <c r="E762" i="4"/>
  <c r="F762" i="4"/>
  <c r="E763" i="4"/>
  <c r="F763" i="4"/>
  <c r="E764" i="4"/>
  <c r="F764" i="4"/>
  <c r="E765" i="4"/>
  <c r="F765" i="4"/>
  <c r="E766" i="4"/>
  <c r="F766" i="4"/>
  <c r="E767" i="4"/>
  <c r="F767" i="4"/>
  <c r="E768" i="4"/>
  <c r="F768" i="4"/>
  <c r="E769" i="4"/>
  <c r="F769" i="4"/>
  <c r="E770" i="4"/>
  <c r="F770" i="4"/>
  <c r="E771" i="4"/>
  <c r="F771" i="4"/>
  <c r="E772" i="4"/>
  <c r="F772" i="4"/>
  <c r="E773" i="4"/>
  <c r="F773" i="4"/>
  <c r="E774" i="4"/>
  <c r="F774" i="4"/>
  <c r="E775" i="4"/>
  <c r="F775" i="4"/>
  <c r="E776" i="4"/>
  <c r="F776" i="4"/>
  <c r="E777" i="4"/>
  <c r="F777" i="4"/>
  <c r="E778" i="4"/>
  <c r="F778" i="4"/>
  <c r="E779" i="4"/>
  <c r="F779" i="4"/>
  <c r="E780" i="4"/>
  <c r="F780" i="4"/>
  <c r="E781" i="4"/>
  <c r="F781" i="4"/>
  <c r="E782" i="4"/>
  <c r="F782" i="4"/>
  <c r="E783" i="4"/>
  <c r="F783" i="4"/>
  <c r="E784" i="4"/>
  <c r="F784" i="4"/>
  <c r="E785" i="4"/>
  <c r="F785" i="4"/>
  <c r="E786" i="4"/>
  <c r="F786" i="4"/>
  <c r="E787" i="4"/>
  <c r="F787" i="4"/>
  <c r="E788" i="4"/>
  <c r="F788" i="4"/>
  <c r="E789" i="4"/>
  <c r="F789" i="4"/>
  <c r="E790" i="4"/>
  <c r="F790" i="4"/>
  <c r="E791" i="4"/>
  <c r="F791" i="4"/>
  <c r="E792" i="4"/>
  <c r="F792" i="4"/>
  <c r="E793" i="4"/>
  <c r="F793" i="4"/>
  <c r="E794" i="4"/>
  <c r="F794" i="4"/>
  <c r="E795" i="4"/>
  <c r="F795" i="4"/>
  <c r="E796" i="4"/>
  <c r="F796" i="4"/>
  <c r="E797" i="4"/>
  <c r="F797" i="4"/>
  <c r="E798" i="4"/>
  <c r="F798" i="4"/>
  <c r="E799" i="4"/>
  <c r="F799" i="4"/>
  <c r="E800" i="4"/>
  <c r="F800" i="4"/>
  <c r="E801" i="4"/>
  <c r="F801" i="4"/>
  <c r="E802" i="4"/>
  <c r="F802" i="4"/>
  <c r="E803" i="4"/>
  <c r="F803" i="4"/>
  <c r="E804" i="4"/>
  <c r="F804" i="4"/>
  <c r="E805" i="4"/>
  <c r="F805" i="4"/>
  <c r="E806" i="4"/>
  <c r="F806" i="4"/>
  <c r="E807" i="4"/>
  <c r="F807" i="4"/>
  <c r="E808" i="4"/>
  <c r="F808" i="4"/>
  <c r="E809" i="4"/>
  <c r="F809" i="4"/>
  <c r="E810" i="4"/>
  <c r="F810" i="4"/>
  <c r="E811" i="4"/>
  <c r="F811" i="4"/>
  <c r="E812" i="4"/>
  <c r="F812" i="4"/>
  <c r="E813" i="4"/>
  <c r="F813" i="4"/>
  <c r="E814" i="4"/>
  <c r="F814" i="4"/>
  <c r="E815" i="4"/>
  <c r="F815" i="4"/>
  <c r="E816" i="4"/>
  <c r="F816" i="4"/>
  <c r="E817" i="4"/>
  <c r="F817" i="4"/>
  <c r="E818" i="4"/>
  <c r="F818" i="4"/>
  <c r="E819" i="4"/>
  <c r="F819" i="4"/>
  <c r="E820" i="4"/>
  <c r="F820" i="4"/>
  <c r="E821" i="4"/>
  <c r="F821" i="4"/>
  <c r="E822" i="4"/>
  <c r="F822" i="4"/>
  <c r="E823" i="4"/>
  <c r="F823" i="4"/>
  <c r="E824" i="4"/>
  <c r="F824" i="4"/>
  <c r="E825" i="4"/>
  <c r="F825" i="4"/>
  <c r="E826" i="4"/>
  <c r="F826" i="4"/>
  <c r="E827" i="4"/>
  <c r="F827" i="4"/>
  <c r="E828" i="4"/>
  <c r="F828" i="4"/>
  <c r="E829" i="4"/>
  <c r="F829" i="4"/>
  <c r="E830" i="4"/>
  <c r="F830" i="4"/>
  <c r="E831" i="4"/>
  <c r="F831" i="4"/>
  <c r="E832" i="4"/>
  <c r="F832" i="4"/>
  <c r="E833" i="4"/>
  <c r="F833" i="4"/>
  <c r="E834" i="4"/>
  <c r="F834" i="4"/>
  <c r="E835" i="4"/>
  <c r="F835" i="4"/>
  <c r="E836" i="4"/>
  <c r="F836" i="4"/>
  <c r="E837" i="4"/>
  <c r="F837" i="4"/>
  <c r="E838" i="4"/>
  <c r="F838" i="4"/>
  <c r="E839" i="4"/>
  <c r="F839" i="4"/>
  <c r="E840" i="4"/>
  <c r="F840" i="4"/>
  <c r="E841" i="4"/>
  <c r="F841" i="4"/>
  <c r="E842" i="4"/>
  <c r="F842" i="4"/>
  <c r="E843" i="4"/>
  <c r="F843" i="4"/>
  <c r="E844" i="4"/>
  <c r="F844" i="4"/>
  <c r="E845" i="4"/>
  <c r="F845" i="4"/>
  <c r="E846" i="4"/>
  <c r="F846" i="4"/>
  <c r="E847" i="4"/>
  <c r="F847" i="4"/>
  <c r="E848" i="4"/>
  <c r="F848" i="4"/>
  <c r="E849" i="4"/>
  <c r="F849" i="4"/>
  <c r="E850" i="4"/>
  <c r="F850" i="4"/>
  <c r="E851" i="4"/>
  <c r="F851" i="4"/>
  <c r="E852" i="4"/>
  <c r="F852" i="4"/>
  <c r="E853" i="4"/>
  <c r="F853" i="4"/>
  <c r="E854" i="4"/>
  <c r="F854" i="4"/>
  <c r="E855" i="4"/>
  <c r="F855" i="4"/>
  <c r="E856" i="4"/>
  <c r="F856" i="4"/>
  <c r="E857" i="4"/>
  <c r="F857" i="4"/>
  <c r="E858" i="4"/>
  <c r="F858" i="4"/>
  <c r="E859" i="4"/>
  <c r="F859" i="4"/>
  <c r="E860" i="4"/>
  <c r="F860" i="4"/>
  <c r="E861" i="4"/>
  <c r="F861" i="4"/>
  <c r="E862" i="4"/>
  <c r="F862" i="4"/>
  <c r="E863" i="4"/>
  <c r="F863" i="4"/>
  <c r="E864" i="4"/>
  <c r="F864" i="4"/>
  <c r="E865" i="4"/>
  <c r="F865" i="4"/>
  <c r="E866" i="4"/>
  <c r="F866" i="4"/>
  <c r="E867" i="4"/>
  <c r="F867" i="4"/>
  <c r="E868" i="4"/>
  <c r="F868" i="4"/>
  <c r="E869" i="4"/>
  <c r="F869" i="4"/>
  <c r="E870" i="4"/>
  <c r="F870" i="4"/>
  <c r="E871" i="4"/>
  <c r="F871" i="4"/>
  <c r="E872" i="4"/>
  <c r="F872" i="4"/>
  <c r="E873" i="4"/>
  <c r="F873" i="4"/>
  <c r="E874" i="4"/>
  <c r="F874" i="4"/>
  <c r="E875" i="4"/>
  <c r="F875" i="4"/>
  <c r="E876" i="4"/>
  <c r="F876" i="4"/>
  <c r="E877" i="4"/>
  <c r="F877" i="4"/>
  <c r="E878" i="4"/>
  <c r="F878" i="4"/>
  <c r="E879" i="4"/>
  <c r="F879" i="4"/>
  <c r="E880" i="4"/>
  <c r="F880" i="4"/>
  <c r="E881" i="4"/>
  <c r="F881" i="4"/>
  <c r="E882" i="4"/>
  <c r="F882" i="4"/>
  <c r="E883" i="4"/>
  <c r="F883" i="4"/>
  <c r="E884" i="4"/>
  <c r="F884" i="4"/>
  <c r="E885" i="4"/>
  <c r="F885" i="4"/>
  <c r="E886" i="4"/>
  <c r="F886" i="4"/>
  <c r="E887" i="4"/>
  <c r="F887" i="4"/>
  <c r="E888" i="4"/>
  <c r="F888" i="4"/>
  <c r="E889" i="4"/>
  <c r="F889" i="4"/>
  <c r="E890" i="4"/>
  <c r="F890" i="4"/>
  <c r="E891" i="4"/>
  <c r="F891" i="4"/>
  <c r="E892" i="4"/>
  <c r="F892" i="4"/>
  <c r="E893" i="4"/>
  <c r="F893" i="4"/>
  <c r="E894" i="4"/>
  <c r="F894" i="4"/>
  <c r="E895" i="4"/>
  <c r="F895" i="4"/>
  <c r="E896" i="4"/>
  <c r="F896" i="4"/>
  <c r="E897" i="4"/>
  <c r="F897" i="4"/>
  <c r="E898" i="4"/>
  <c r="F898" i="4"/>
  <c r="E899" i="4"/>
  <c r="F899" i="4"/>
  <c r="E900" i="4"/>
  <c r="F900" i="4"/>
  <c r="E901" i="4"/>
  <c r="F901" i="4"/>
  <c r="E902" i="4"/>
  <c r="F902" i="4"/>
  <c r="E903" i="4"/>
  <c r="F903" i="4"/>
  <c r="E904" i="4"/>
  <c r="F904" i="4"/>
  <c r="E905" i="4"/>
  <c r="F905" i="4"/>
  <c r="D3" i="5"/>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F67" i="5" s="1"/>
  <c r="B65" i="4"/>
  <c r="F68" i="5" s="1"/>
  <c r="B66" i="4"/>
  <c r="B67" i="4"/>
  <c r="F70" i="5" s="1"/>
  <c r="B68" i="4"/>
  <c r="F71" i="5" s="1"/>
  <c r="B69" i="4"/>
  <c r="F72" i="5" s="1"/>
  <c r="B70" i="4"/>
  <c r="B71" i="4"/>
  <c r="F74" i="5" s="1"/>
  <c r="B72" i="4"/>
  <c r="F75" i="5" s="1"/>
  <c r="B73" i="4"/>
  <c r="F76" i="5" s="1"/>
  <c r="B74" i="4"/>
  <c r="B75" i="4"/>
  <c r="F78" i="5" s="1"/>
  <c r="B76" i="4"/>
  <c r="F79" i="5" s="1"/>
  <c r="B77" i="4"/>
  <c r="F80" i="5" s="1"/>
  <c r="B78" i="4"/>
  <c r="B79" i="4"/>
  <c r="F82" i="5" s="1"/>
  <c r="B80" i="4"/>
  <c r="F83" i="5" s="1"/>
  <c r="B81" i="4"/>
  <c r="F84" i="5" s="1"/>
  <c r="B82" i="4"/>
  <c r="B83" i="4"/>
  <c r="F86" i="5" s="1"/>
  <c r="B84" i="4"/>
  <c r="F87" i="5" s="1"/>
  <c r="B85" i="4"/>
  <c r="F88" i="5" s="1"/>
  <c r="B86" i="4"/>
  <c r="B87" i="4"/>
  <c r="F90" i="5" s="1"/>
  <c r="B88" i="4"/>
  <c r="F91" i="5" s="1"/>
  <c r="B89" i="4"/>
  <c r="F92" i="5" s="1"/>
  <c r="B90" i="4"/>
  <c r="B91" i="4"/>
  <c r="F94" i="5" s="1"/>
  <c r="B92" i="4"/>
  <c r="F95" i="5" s="1"/>
  <c r="B93" i="4"/>
  <c r="F96" i="5" s="1"/>
  <c r="B94" i="4"/>
  <c r="B95" i="4"/>
  <c r="F98" i="5" s="1"/>
  <c r="B96" i="4"/>
  <c r="F99" i="5" s="1"/>
  <c r="B97" i="4"/>
  <c r="F100" i="5" s="1"/>
  <c r="B98" i="4"/>
  <c r="B99" i="4"/>
  <c r="F102" i="5" s="1"/>
  <c r="B100" i="4"/>
  <c r="F103" i="5" s="1"/>
  <c r="B101" i="4"/>
  <c r="F104" i="5" s="1"/>
  <c r="B102" i="4"/>
  <c r="B103" i="4"/>
  <c r="F106" i="5" s="1"/>
  <c r="B104" i="4"/>
  <c r="F107" i="5" s="1"/>
  <c r="B105" i="4"/>
  <c r="F108" i="5" s="1"/>
  <c r="B106" i="4"/>
  <c r="B107" i="4"/>
  <c r="F110" i="5" s="1"/>
  <c r="B108" i="4"/>
  <c r="F111" i="5" s="1"/>
  <c r="B109" i="4"/>
  <c r="F112" i="5" s="1"/>
  <c r="B110" i="4"/>
  <c r="B111" i="4"/>
  <c r="F114" i="5" s="1"/>
  <c r="B112" i="4"/>
  <c r="F115" i="5" s="1"/>
  <c r="B113" i="4"/>
  <c r="F116" i="5" s="1"/>
  <c r="B114" i="4"/>
  <c r="B115" i="4"/>
  <c r="F118" i="5" s="1"/>
  <c r="B116" i="4"/>
  <c r="F119" i="5" s="1"/>
  <c r="B117" i="4"/>
  <c r="F120" i="5" s="1"/>
  <c r="B118" i="4"/>
  <c r="B119" i="4"/>
  <c r="F122" i="5" s="1"/>
  <c r="B120" i="4"/>
  <c r="F123" i="5" s="1"/>
  <c r="B121" i="4"/>
  <c r="F124" i="5" s="1"/>
  <c r="B122" i="4"/>
  <c r="B123" i="4"/>
  <c r="F126" i="5" s="1"/>
  <c r="B124" i="4"/>
  <c r="F127" i="5" s="1"/>
  <c r="B125" i="4"/>
  <c r="F128" i="5" s="1"/>
  <c r="B126" i="4"/>
  <c r="B127" i="4"/>
  <c r="F130" i="5" s="1"/>
  <c r="B128" i="4"/>
  <c r="F131" i="5" s="1"/>
  <c r="B129" i="4"/>
  <c r="F132" i="5" s="1"/>
  <c r="B130" i="4"/>
  <c r="B131" i="4"/>
  <c r="F134" i="5" s="1"/>
  <c r="B132" i="4"/>
  <c r="F135" i="5" s="1"/>
  <c r="B133" i="4"/>
  <c r="F136" i="5" s="1"/>
  <c r="B134" i="4"/>
  <c r="B135" i="4"/>
  <c r="F138" i="5" s="1"/>
  <c r="B136" i="4"/>
  <c r="F139" i="5" s="1"/>
  <c r="B137" i="4"/>
  <c r="F140" i="5" s="1"/>
  <c r="B138" i="4"/>
  <c r="B139" i="4"/>
  <c r="F142" i="5" s="1"/>
  <c r="B140" i="4"/>
  <c r="F143" i="5" s="1"/>
  <c r="B141" i="4"/>
  <c r="F144" i="5" s="1"/>
  <c r="B142" i="4"/>
  <c r="B143" i="4"/>
  <c r="F146" i="5" s="1"/>
  <c r="B144" i="4"/>
  <c r="F147" i="5" s="1"/>
  <c r="B145" i="4"/>
  <c r="F148" i="5" s="1"/>
  <c r="B146" i="4"/>
  <c r="B147" i="4"/>
  <c r="F150" i="5" s="1"/>
  <c r="B148" i="4"/>
  <c r="F151" i="5" s="1"/>
  <c r="B149" i="4"/>
  <c r="F152" i="5" s="1"/>
  <c r="B150" i="4"/>
  <c r="B151" i="4"/>
  <c r="F154" i="5" s="1"/>
  <c r="B152" i="4"/>
  <c r="F155" i="5" s="1"/>
  <c r="B153" i="4"/>
  <c r="B154" i="4"/>
  <c r="B155" i="4"/>
  <c r="F158" i="5" s="1"/>
  <c r="B156" i="4"/>
  <c r="F159" i="5" s="1"/>
  <c r="B157" i="4"/>
  <c r="F160" i="5" s="1"/>
  <c r="B158" i="4"/>
  <c r="B159" i="4"/>
  <c r="F162" i="5" s="1"/>
  <c r="B160" i="4"/>
  <c r="F163" i="5" s="1"/>
  <c r="B161" i="4"/>
  <c r="F164" i="5" s="1"/>
  <c r="B162" i="4"/>
  <c r="B163" i="4"/>
  <c r="F166" i="5" s="1"/>
  <c r="B164" i="4"/>
  <c r="F167" i="5" s="1"/>
  <c r="B165" i="4"/>
  <c r="F168" i="5" s="1"/>
  <c r="B166" i="4"/>
  <c r="B167" i="4"/>
  <c r="F170" i="5" s="1"/>
  <c r="B168" i="4"/>
  <c r="F171" i="5" s="1"/>
  <c r="B169" i="4"/>
  <c r="F172" i="5" s="1"/>
  <c r="B170" i="4"/>
  <c r="B171" i="4"/>
  <c r="F174" i="5" s="1"/>
  <c r="B172" i="4"/>
  <c r="F175" i="5" s="1"/>
  <c r="B173" i="4"/>
  <c r="F176" i="5" s="1"/>
  <c r="B174" i="4"/>
  <c r="B175" i="4"/>
  <c r="F178" i="5" s="1"/>
  <c r="B176" i="4"/>
  <c r="F179" i="5" s="1"/>
  <c r="B177" i="4"/>
  <c r="F180" i="5" s="1"/>
  <c r="B178" i="4"/>
  <c r="B179" i="4"/>
  <c r="F182" i="5" s="1"/>
  <c r="B180" i="4"/>
  <c r="F183" i="5" s="1"/>
  <c r="B181" i="4"/>
  <c r="F184" i="5" s="1"/>
  <c r="B182" i="4"/>
  <c r="B183" i="4"/>
  <c r="F186" i="5" s="1"/>
  <c r="B184" i="4"/>
  <c r="F187" i="5" s="1"/>
  <c r="B185" i="4"/>
  <c r="F188" i="5" s="1"/>
  <c r="B186" i="4"/>
  <c r="B187" i="4"/>
  <c r="F190" i="5" s="1"/>
  <c r="B188" i="4"/>
  <c r="F191" i="5" s="1"/>
  <c r="B189" i="4"/>
  <c r="F192" i="5" s="1"/>
  <c r="B190" i="4"/>
  <c r="B191" i="4"/>
  <c r="F194" i="5" s="1"/>
  <c r="B192" i="4"/>
  <c r="F195" i="5" s="1"/>
  <c r="B193" i="4"/>
  <c r="F196" i="5" s="1"/>
  <c r="B194" i="4"/>
  <c r="B195" i="4"/>
  <c r="F198" i="5" s="1"/>
  <c r="B196" i="4"/>
  <c r="F199" i="5" s="1"/>
  <c r="B197" i="4"/>
  <c r="F200" i="5" s="1"/>
  <c r="B198" i="4"/>
  <c r="B199" i="4"/>
  <c r="F202" i="5" s="1"/>
  <c r="B200" i="4"/>
  <c r="F203" i="5" s="1"/>
  <c r="B201" i="4"/>
  <c r="F204" i="5" s="1"/>
  <c r="B202" i="4"/>
  <c r="B203" i="4"/>
  <c r="F206" i="5" s="1"/>
  <c r="B204" i="4"/>
  <c r="F207" i="5" s="1"/>
  <c r="B205" i="4"/>
  <c r="F208" i="5" s="1"/>
  <c r="B206" i="4"/>
  <c r="B207" i="4"/>
  <c r="F210" i="5" s="1"/>
  <c r="B208" i="4"/>
  <c r="F211" i="5" s="1"/>
  <c r="B209" i="4"/>
  <c r="F212" i="5" s="1"/>
  <c r="B210" i="4"/>
  <c r="B211" i="4"/>
  <c r="F214" i="5" s="1"/>
  <c r="B212" i="4"/>
  <c r="F215" i="5" s="1"/>
  <c r="B213" i="4"/>
  <c r="F216" i="5" s="1"/>
  <c r="B214" i="4"/>
  <c r="B215" i="4"/>
  <c r="F218" i="5" s="1"/>
  <c r="B216" i="4"/>
  <c r="F219" i="5" s="1"/>
  <c r="B217" i="4"/>
  <c r="F220" i="5" s="1"/>
  <c r="B218" i="4"/>
  <c r="B219" i="4"/>
  <c r="F222" i="5" s="1"/>
  <c r="B220" i="4"/>
  <c r="F223" i="5" s="1"/>
  <c r="B221" i="4"/>
  <c r="F224" i="5" s="1"/>
  <c r="B222" i="4"/>
  <c r="B223" i="4"/>
  <c r="F226" i="5" s="1"/>
  <c r="B224" i="4"/>
  <c r="F227" i="5" s="1"/>
  <c r="B225" i="4"/>
  <c r="F228" i="5" s="1"/>
  <c r="B226" i="4"/>
  <c r="B227" i="4"/>
  <c r="F230" i="5" s="1"/>
  <c r="B228" i="4"/>
  <c r="F231" i="5" s="1"/>
  <c r="B229" i="4"/>
  <c r="F232" i="5" s="1"/>
  <c r="B230" i="4"/>
  <c r="B231" i="4"/>
  <c r="F234" i="5" s="1"/>
  <c r="B232" i="4"/>
  <c r="F235" i="5" s="1"/>
  <c r="B233" i="4"/>
  <c r="F236" i="5" s="1"/>
  <c r="B234" i="4"/>
  <c r="B235" i="4"/>
  <c r="F238" i="5" s="1"/>
  <c r="B236" i="4"/>
  <c r="F239" i="5" s="1"/>
  <c r="B237" i="4"/>
  <c r="F240" i="5" s="1"/>
  <c r="B238" i="4"/>
  <c r="B239" i="4"/>
  <c r="F242" i="5" s="1"/>
  <c r="B240" i="4"/>
  <c r="F243" i="5" s="1"/>
  <c r="B241" i="4"/>
  <c r="F244" i="5" s="1"/>
  <c r="B242" i="4"/>
  <c r="B243" i="4"/>
  <c r="F246" i="5" s="1"/>
  <c r="B244" i="4"/>
  <c r="F247" i="5" s="1"/>
  <c r="B245" i="4"/>
  <c r="F248" i="5" s="1"/>
  <c r="B246" i="4"/>
  <c r="B247" i="4"/>
  <c r="F250" i="5" s="1"/>
  <c r="B248" i="4"/>
  <c r="F251" i="5" s="1"/>
  <c r="B249" i="4"/>
  <c r="F252" i="5" s="1"/>
  <c r="B250" i="4"/>
  <c r="B251" i="4"/>
  <c r="F254" i="5" s="1"/>
  <c r="B252" i="4"/>
  <c r="F255" i="5" s="1"/>
  <c r="B253" i="4"/>
  <c r="F256" i="5" s="1"/>
  <c r="B254" i="4"/>
  <c r="B255" i="4"/>
  <c r="F258" i="5" s="1"/>
  <c r="B256" i="4"/>
  <c r="F259" i="5" s="1"/>
  <c r="B257" i="4"/>
  <c r="F260" i="5" s="1"/>
  <c r="B258" i="4"/>
  <c r="B259" i="4"/>
  <c r="F262" i="5" s="1"/>
  <c r="B260" i="4"/>
  <c r="F263" i="5" s="1"/>
  <c r="B261" i="4"/>
  <c r="F264" i="5" s="1"/>
  <c r="B262" i="4"/>
  <c r="B263" i="4"/>
  <c r="F266" i="5" s="1"/>
  <c r="B264" i="4"/>
  <c r="F267" i="5" s="1"/>
  <c r="B265" i="4"/>
  <c r="F268" i="5" s="1"/>
  <c r="B266" i="4"/>
  <c r="B267" i="4"/>
  <c r="F270" i="5" s="1"/>
  <c r="B268" i="4"/>
  <c r="F271" i="5" s="1"/>
  <c r="B269" i="4"/>
  <c r="F272" i="5" s="1"/>
  <c r="B270" i="4"/>
  <c r="B271" i="4"/>
  <c r="F274" i="5" s="1"/>
  <c r="B272" i="4"/>
  <c r="F275" i="5" s="1"/>
  <c r="B273" i="4"/>
  <c r="F276" i="5" s="1"/>
  <c r="B274" i="4"/>
  <c r="B275" i="4"/>
  <c r="F278" i="5" s="1"/>
  <c r="B276" i="4"/>
  <c r="F279" i="5" s="1"/>
  <c r="B277" i="4"/>
  <c r="F280" i="5" s="1"/>
  <c r="B278" i="4"/>
  <c r="B279" i="4"/>
  <c r="F282" i="5" s="1"/>
  <c r="B280" i="4"/>
  <c r="F283" i="5" s="1"/>
  <c r="B281" i="4"/>
  <c r="F284" i="5" s="1"/>
  <c r="B282" i="4"/>
  <c r="B283" i="4"/>
  <c r="F286" i="5" s="1"/>
  <c r="B284" i="4"/>
  <c r="F287" i="5" s="1"/>
  <c r="B285" i="4"/>
  <c r="F288" i="5" s="1"/>
  <c r="B286" i="4"/>
  <c r="B287" i="4"/>
  <c r="F290" i="5" s="1"/>
  <c r="B288" i="4"/>
  <c r="F291" i="5" s="1"/>
  <c r="B289" i="4"/>
  <c r="F292" i="5" s="1"/>
  <c r="B290" i="4"/>
  <c r="B291" i="4"/>
  <c r="F294" i="5" s="1"/>
  <c r="B292" i="4"/>
  <c r="F295" i="5" s="1"/>
  <c r="B293" i="4"/>
  <c r="F296" i="5" s="1"/>
  <c r="B294" i="4"/>
  <c r="B295" i="4"/>
  <c r="F298" i="5" s="1"/>
  <c r="B296" i="4"/>
  <c r="F299" i="5" s="1"/>
  <c r="B297" i="4"/>
  <c r="F300" i="5" s="1"/>
  <c r="B298" i="4"/>
  <c r="B299" i="4"/>
  <c r="F302" i="5" s="1"/>
  <c r="B300" i="4"/>
  <c r="F303" i="5" s="1"/>
  <c r="B301" i="4"/>
  <c r="F304" i="5" s="1"/>
  <c r="B302" i="4"/>
  <c r="B303" i="4"/>
  <c r="F306" i="5" s="1"/>
  <c r="B304" i="4"/>
  <c r="F307" i="5" s="1"/>
  <c r="B305" i="4"/>
  <c r="F308" i="5" s="1"/>
  <c r="B306" i="4"/>
  <c r="B307" i="4"/>
  <c r="F310" i="5" s="1"/>
  <c r="B308" i="4"/>
  <c r="F311" i="5" s="1"/>
  <c r="B309" i="4"/>
  <c r="F312" i="5" s="1"/>
  <c r="B310" i="4"/>
  <c r="B311" i="4"/>
  <c r="F314" i="5" s="1"/>
  <c r="B312" i="4"/>
  <c r="F315" i="5" s="1"/>
  <c r="B313" i="4"/>
  <c r="F316" i="5" s="1"/>
  <c r="B314" i="4"/>
  <c r="B315" i="4"/>
  <c r="F318" i="5" s="1"/>
  <c r="B316" i="4"/>
  <c r="F319" i="5" s="1"/>
  <c r="B317" i="4"/>
  <c r="F320" i="5" s="1"/>
  <c r="B318" i="4"/>
  <c r="B319" i="4"/>
  <c r="F322" i="5" s="1"/>
  <c r="B320" i="4"/>
  <c r="F323" i="5" s="1"/>
  <c r="B321" i="4"/>
  <c r="F324" i="5" s="1"/>
  <c r="B322" i="4"/>
  <c r="B323" i="4"/>
  <c r="F326" i="5" s="1"/>
  <c r="B324" i="4"/>
  <c r="F327" i="5" s="1"/>
  <c r="B325" i="4"/>
  <c r="F328" i="5" s="1"/>
  <c r="B326" i="4"/>
  <c r="B327" i="4"/>
  <c r="F330" i="5" s="1"/>
  <c r="B328" i="4"/>
  <c r="F331" i="5" s="1"/>
  <c r="B329" i="4"/>
  <c r="F332" i="5" s="1"/>
  <c r="B330" i="4"/>
  <c r="B331" i="4"/>
  <c r="F334" i="5" s="1"/>
  <c r="B332" i="4"/>
  <c r="F335" i="5" s="1"/>
  <c r="B333" i="4"/>
  <c r="F336" i="5" s="1"/>
  <c r="B334" i="4"/>
  <c r="B335" i="4"/>
  <c r="F338" i="5" s="1"/>
  <c r="B336" i="4"/>
  <c r="F339" i="5" s="1"/>
  <c r="B337" i="4"/>
  <c r="F340" i="5" s="1"/>
  <c r="B338" i="4"/>
  <c r="B339" i="4"/>
  <c r="F342" i="5" s="1"/>
  <c r="B340" i="4"/>
  <c r="F343" i="5" s="1"/>
  <c r="B341" i="4"/>
  <c r="F344" i="5" s="1"/>
  <c r="B342" i="4"/>
  <c r="B343" i="4"/>
  <c r="F346" i="5" s="1"/>
  <c r="B344" i="4"/>
  <c r="F347" i="5" s="1"/>
  <c r="B345" i="4"/>
  <c r="F348" i="5" s="1"/>
  <c r="B346" i="4"/>
  <c r="B347" i="4"/>
  <c r="F350" i="5" s="1"/>
  <c r="B348" i="4"/>
  <c r="F351" i="5" s="1"/>
  <c r="B349" i="4"/>
  <c r="F352" i="5" s="1"/>
  <c r="B350" i="4"/>
  <c r="B351" i="4"/>
  <c r="F354" i="5" s="1"/>
  <c r="B352" i="4"/>
  <c r="F355" i="5" s="1"/>
  <c r="B353" i="4"/>
  <c r="F356" i="5" s="1"/>
  <c r="B354" i="4"/>
  <c r="B355" i="4"/>
  <c r="F358" i="5" s="1"/>
  <c r="B356" i="4"/>
  <c r="F359" i="5" s="1"/>
  <c r="B357" i="4"/>
  <c r="F360" i="5" s="1"/>
  <c r="B358" i="4"/>
  <c r="B359" i="4"/>
  <c r="F362" i="5" s="1"/>
  <c r="B360" i="4"/>
  <c r="F363" i="5" s="1"/>
  <c r="B361" i="4"/>
  <c r="F364" i="5" s="1"/>
  <c r="B362" i="4"/>
  <c r="B363" i="4"/>
  <c r="F366" i="5" s="1"/>
  <c r="B364" i="4"/>
  <c r="F367" i="5" s="1"/>
  <c r="B365" i="4"/>
  <c r="F368" i="5" s="1"/>
  <c r="B366" i="4"/>
  <c r="B367" i="4"/>
  <c r="F370" i="5" s="1"/>
  <c r="B368" i="4"/>
  <c r="F371" i="5" s="1"/>
  <c r="B369" i="4"/>
  <c r="F372" i="5" s="1"/>
  <c r="B370" i="4"/>
  <c r="B371" i="4"/>
  <c r="F374" i="5" s="1"/>
  <c r="B372" i="4"/>
  <c r="F375" i="5" s="1"/>
  <c r="B373" i="4"/>
  <c r="F376" i="5" s="1"/>
  <c r="B374" i="4"/>
  <c r="B375" i="4"/>
  <c r="F378" i="5" s="1"/>
  <c r="B376" i="4"/>
  <c r="F379" i="5" s="1"/>
  <c r="B377" i="4"/>
  <c r="F380" i="5" s="1"/>
  <c r="B378" i="4"/>
  <c r="B379" i="4"/>
  <c r="F382" i="5" s="1"/>
  <c r="B380" i="4"/>
  <c r="F383" i="5" s="1"/>
  <c r="B381" i="4"/>
  <c r="F384" i="5" s="1"/>
  <c r="B382" i="4"/>
  <c r="B383" i="4"/>
  <c r="F386" i="5" s="1"/>
  <c r="B384" i="4"/>
  <c r="F387" i="5" s="1"/>
  <c r="B385" i="4"/>
  <c r="F388" i="5" s="1"/>
  <c r="B386" i="4"/>
  <c r="B387" i="4"/>
  <c r="F390" i="5" s="1"/>
  <c r="B388" i="4"/>
  <c r="F391" i="5" s="1"/>
  <c r="B389" i="4"/>
  <c r="F392" i="5" s="1"/>
  <c r="B390" i="4"/>
  <c r="B391" i="4"/>
  <c r="F394" i="5" s="1"/>
  <c r="B392" i="4"/>
  <c r="F395" i="5" s="1"/>
  <c r="B393" i="4"/>
  <c r="F396" i="5" s="1"/>
  <c r="B394" i="4"/>
  <c r="B395" i="4"/>
  <c r="F398" i="5" s="1"/>
  <c r="B396" i="4"/>
  <c r="F399" i="5" s="1"/>
  <c r="B397" i="4"/>
  <c r="F400" i="5" s="1"/>
  <c r="B398" i="4"/>
  <c r="B399" i="4"/>
  <c r="F402" i="5" s="1"/>
  <c r="B400" i="4"/>
  <c r="F403" i="5" s="1"/>
  <c r="B401" i="4"/>
  <c r="F404" i="5" s="1"/>
  <c r="B402" i="4"/>
  <c r="B403" i="4"/>
  <c r="F406" i="5" s="1"/>
  <c r="B404" i="4"/>
  <c r="F407" i="5" s="1"/>
  <c r="B405" i="4"/>
  <c r="F408" i="5" s="1"/>
  <c r="B406" i="4"/>
  <c r="B407" i="4"/>
  <c r="F410" i="5" s="1"/>
  <c r="B408" i="4"/>
  <c r="F411" i="5" s="1"/>
  <c r="B409" i="4"/>
  <c r="F412" i="5" s="1"/>
  <c r="B410" i="4"/>
  <c r="B411" i="4"/>
  <c r="F414" i="5" s="1"/>
  <c r="B412" i="4"/>
  <c r="F415" i="5" s="1"/>
  <c r="B413" i="4"/>
  <c r="F416" i="5" s="1"/>
  <c r="B414" i="4"/>
  <c r="B415" i="4"/>
  <c r="F418" i="5" s="1"/>
  <c r="B416" i="4"/>
  <c r="F419" i="5" s="1"/>
  <c r="B417" i="4"/>
  <c r="F420" i="5" s="1"/>
  <c r="B418" i="4"/>
  <c r="B419" i="4"/>
  <c r="F422" i="5" s="1"/>
  <c r="B420" i="4"/>
  <c r="F423" i="5" s="1"/>
  <c r="B421" i="4"/>
  <c r="F424" i="5" s="1"/>
  <c r="B422" i="4"/>
  <c r="B423" i="4"/>
  <c r="F426" i="5" s="1"/>
  <c r="B424" i="4"/>
  <c r="F427" i="5" s="1"/>
  <c r="B425" i="4"/>
  <c r="F428" i="5" s="1"/>
  <c r="B426" i="4"/>
  <c r="B427" i="4"/>
  <c r="F430" i="5" s="1"/>
  <c r="B428" i="4"/>
  <c r="F431" i="5" s="1"/>
  <c r="B429" i="4"/>
  <c r="F432" i="5" s="1"/>
  <c r="B430" i="4"/>
  <c r="B431" i="4"/>
  <c r="F434" i="5" s="1"/>
  <c r="B432" i="4"/>
  <c r="F435" i="5" s="1"/>
  <c r="B433" i="4"/>
  <c r="F436" i="5" s="1"/>
  <c r="B434" i="4"/>
  <c r="B435" i="4"/>
  <c r="F438" i="5" s="1"/>
  <c r="B436" i="4"/>
  <c r="F439" i="5" s="1"/>
  <c r="B437" i="4"/>
  <c r="F440" i="5" s="1"/>
  <c r="B438" i="4"/>
  <c r="B439" i="4"/>
  <c r="F442" i="5" s="1"/>
  <c r="B440" i="4"/>
  <c r="F443" i="5" s="1"/>
  <c r="B441" i="4"/>
  <c r="F444" i="5" s="1"/>
  <c r="B442" i="4"/>
  <c r="B443" i="4"/>
  <c r="F446" i="5" s="1"/>
  <c r="B444" i="4"/>
  <c r="F447" i="5" s="1"/>
  <c r="B445" i="4"/>
  <c r="F448" i="5" s="1"/>
  <c r="B446" i="4"/>
  <c r="B447" i="4"/>
  <c r="F450" i="5" s="1"/>
  <c r="B448" i="4"/>
  <c r="F451" i="5" s="1"/>
  <c r="B449" i="4"/>
  <c r="F452" i="5" s="1"/>
  <c r="B450" i="4"/>
  <c r="B451" i="4"/>
  <c r="F454" i="5" s="1"/>
  <c r="B452" i="4"/>
  <c r="F455" i="5" s="1"/>
  <c r="B453" i="4"/>
  <c r="F456" i="5" s="1"/>
  <c r="B454" i="4"/>
  <c r="B455" i="4"/>
  <c r="F458" i="5" s="1"/>
  <c r="B456" i="4"/>
  <c r="F459" i="5" s="1"/>
  <c r="B457" i="4"/>
  <c r="F460" i="5" s="1"/>
  <c r="B458" i="4"/>
  <c r="B459" i="4"/>
  <c r="F462" i="5" s="1"/>
  <c r="B460" i="4"/>
  <c r="F463" i="5" s="1"/>
  <c r="B461" i="4"/>
  <c r="F464" i="5" s="1"/>
  <c r="B462" i="4"/>
  <c r="B463" i="4"/>
  <c r="F466" i="5" s="1"/>
  <c r="B464" i="4"/>
  <c r="F467" i="5" s="1"/>
  <c r="B465" i="4"/>
  <c r="F468" i="5" s="1"/>
  <c r="B466" i="4"/>
  <c r="B467" i="4"/>
  <c r="F470" i="5" s="1"/>
  <c r="B468" i="4"/>
  <c r="F471" i="5" s="1"/>
  <c r="B469" i="4"/>
  <c r="F472" i="5" s="1"/>
  <c r="B470" i="4"/>
  <c r="B471" i="4"/>
  <c r="F474" i="5" s="1"/>
  <c r="B472" i="4"/>
  <c r="F475" i="5" s="1"/>
  <c r="B473" i="4"/>
  <c r="F476" i="5" s="1"/>
  <c r="B474" i="4"/>
  <c r="B475" i="4"/>
  <c r="F478" i="5" s="1"/>
  <c r="B476" i="4"/>
  <c r="F479" i="5" s="1"/>
  <c r="B477" i="4"/>
  <c r="F480" i="5" s="1"/>
  <c r="B478" i="4"/>
  <c r="B479" i="4"/>
  <c r="F482" i="5" s="1"/>
  <c r="B480" i="4"/>
  <c r="F483" i="5" s="1"/>
  <c r="B481" i="4"/>
  <c r="F484" i="5" s="1"/>
  <c r="B482" i="4"/>
  <c r="B483" i="4"/>
  <c r="F486" i="5" s="1"/>
  <c r="B484" i="4"/>
  <c r="F487" i="5" s="1"/>
  <c r="B485" i="4"/>
  <c r="F488" i="5" s="1"/>
  <c r="B486" i="4"/>
  <c r="B487" i="4"/>
  <c r="F490" i="5" s="1"/>
  <c r="B488" i="4"/>
  <c r="F491" i="5" s="1"/>
  <c r="B489" i="4"/>
  <c r="F492" i="5" s="1"/>
  <c r="B490" i="4"/>
  <c r="B491" i="4"/>
  <c r="F494" i="5" s="1"/>
  <c r="B492" i="4"/>
  <c r="F495" i="5" s="1"/>
  <c r="B493" i="4"/>
  <c r="F496" i="5" s="1"/>
  <c r="B494" i="4"/>
  <c r="B495" i="4"/>
  <c r="F498" i="5" s="1"/>
  <c r="B496" i="4"/>
  <c r="F499" i="5" s="1"/>
  <c r="B497" i="4"/>
  <c r="F500" i="5" s="1"/>
  <c r="B498" i="4"/>
  <c r="B499" i="4"/>
  <c r="F502" i="5" s="1"/>
  <c r="B500" i="4"/>
  <c r="F503" i="5" s="1"/>
  <c r="B501" i="4"/>
  <c r="F504" i="5" s="1"/>
  <c r="B502" i="4"/>
  <c r="B503" i="4"/>
  <c r="F506" i="5" s="1"/>
  <c r="B504" i="4"/>
  <c r="F507" i="5" s="1"/>
  <c r="B505" i="4"/>
  <c r="F508" i="5" s="1"/>
  <c r="B506" i="4"/>
  <c r="B507" i="4"/>
  <c r="F510" i="5" s="1"/>
  <c r="B508" i="4"/>
  <c r="F511" i="5" s="1"/>
  <c r="B509" i="4"/>
  <c r="F512" i="5" s="1"/>
  <c r="B510" i="4"/>
  <c r="B511" i="4"/>
  <c r="F514" i="5" s="1"/>
  <c r="B512" i="4"/>
  <c r="F515" i="5" s="1"/>
  <c r="B513" i="4"/>
  <c r="F516" i="5" s="1"/>
  <c r="B514" i="4"/>
  <c r="B515" i="4"/>
  <c r="F518" i="5" s="1"/>
  <c r="B516" i="4"/>
  <c r="F519" i="5" s="1"/>
  <c r="B517" i="4"/>
  <c r="F520" i="5" s="1"/>
  <c r="B518" i="4"/>
  <c r="B519" i="4"/>
  <c r="F522" i="5" s="1"/>
  <c r="B520" i="4"/>
  <c r="F523" i="5" s="1"/>
  <c r="B521" i="4"/>
  <c r="F524" i="5" s="1"/>
  <c r="B522" i="4"/>
  <c r="B523" i="4"/>
  <c r="F526" i="5" s="1"/>
  <c r="B524" i="4"/>
  <c r="F527" i="5" s="1"/>
  <c r="B525" i="4"/>
  <c r="F528" i="5" s="1"/>
  <c r="B526" i="4"/>
  <c r="B527" i="4"/>
  <c r="F530" i="5" s="1"/>
  <c r="B528" i="4"/>
  <c r="F531" i="5" s="1"/>
  <c r="B529" i="4"/>
  <c r="F532" i="5" s="1"/>
  <c r="B530" i="4"/>
  <c r="B531" i="4"/>
  <c r="F534" i="5" s="1"/>
  <c r="B532" i="4"/>
  <c r="F535" i="5" s="1"/>
  <c r="B533" i="4"/>
  <c r="F536" i="5" s="1"/>
  <c r="B534" i="4"/>
  <c r="B535" i="4"/>
  <c r="F538" i="5" s="1"/>
  <c r="B536" i="4"/>
  <c r="F539" i="5" s="1"/>
  <c r="B537" i="4"/>
  <c r="F540" i="5" s="1"/>
  <c r="B538" i="4"/>
  <c r="B539" i="4"/>
  <c r="F542" i="5" s="1"/>
  <c r="B540" i="4"/>
  <c r="F543" i="5" s="1"/>
  <c r="B541" i="4"/>
  <c r="F544" i="5" s="1"/>
  <c r="B542" i="4"/>
  <c r="B543" i="4"/>
  <c r="F546" i="5" s="1"/>
  <c r="B544" i="4"/>
  <c r="F547" i="5" s="1"/>
  <c r="B545" i="4"/>
  <c r="F548" i="5" s="1"/>
  <c r="B546" i="4"/>
  <c r="B547" i="4"/>
  <c r="F550" i="5" s="1"/>
  <c r="B548" i="4"/>
  <c r="F551" i="5" s="1"/>
  <c r="B549" i="4"/>
  <c r="F552" i="5" s="1"/>
  <c r="B550" i="4"/>
  <c r="B551" i="4"/>
  <c r="F554" i="5" s="1"/>
  <c r="B552" i="4"/>
  <c r="F555" i="5" s="1"/>
  <c r="B553" i="4"/>
  <c r="F556" i="5" s="1"/>
  <c r="B554" i="4"/>
  <c r="B555" i="4"/>
  <c r="F558" i="5" s="1"/>
  <c r="B556" i="4"/>
  <c r="F559" i="5" s="1"/>
  <c r="B557" i="4"/>
  <c r="F560" i="5" s="1"/>
  <c r="B558" i="4"/>
  <c r="B559" i="4"/>
  <c r="F562" i="5" s="1"/>
  <c r="B560" i="4"/>
  <c r="F563" i="5" s="1"/>
  <c r="B561" i="4"/>
  <c r="F564" i="5" s="1"/>
  <c r="B562" i="4"/>
  <c r="B563" i="4"/>
  <c r="F566" i="5" s="1"/>
  <c r="B564" i="4"/>
  <c r="F567" i="5" s="1"/>
  <c r="B565" i="4"/>
  <c r="F568" i="5" s="1"/>
  <c r="B566" i="4"/>
  <c r="B567" i="4"/>
  <c r="F570" i="5" s="1"/>
  <c r="B568" i="4"/>
  <c r="F571" i="5" s="1"/>
  <c r="B569" i="4"/>
  <c r="F572" i="5" s="1"/>
  <c r="B570" i="4"/>
  <c r="B571" i="4"/>
  <c r="F574" i="5" s="1"/>
  <c r="B572" i="4"/>
  <c r="F575" i="5" s="1"/>
  <c r="B573" i="4"/>
  <c r="F576" i="5" s="1"/>
  <c r="B574" i="4"/>
  <c r="B575" i="4"/>
  <c r="F578" i="5" s="1"/>
  <c r="B576" i="4"/>
  <c r="F579" i="5" s="1"/>
  <c r="B577" i="4"/>
  <c r="F580" i="5" s="1"/>
  <c r="B578" i="4"/>
  <c r="B579" i="4"/>
  <c r="F582" i="5" s="1"/>
  <c r="B580" i="4"/>
  <c r="F583" i="5" s="1"/>
  <c r="B581" i="4"/>
  <c r="F584" i="5" s="1"/>
  <c r="B582" i="4"/>
  <c r="B583" i="4"/>
  <c r="F586" i="5" s="1"/>
  <c r="B584" i="4"/>
  <c r="F587" i="5" s="1"/>
  <c r="B585" i="4"/>
  <c r="F588" i="5" s="1"/>
  <c r="B586" i="4"/>
  <c r="B587" i="4"/>
  <c r="F590" i="5" s="1"/>
  <c r="B588" i="4"/>
  <c r="F591" i="5" s="1"/>
  <c r="B589" i="4"/>
  <c r="F592" i="5" s="1"/>
  <c r="B590" i="4"/>
  <c r="B591" i="4"/>
  <c r="F594" i="5" s="1"/>
  <c r="B592" i="4"/>
  <c r="F595" i="5" s="1"/>
  <c r="B593" i="4"/>
  <c r="F596" i="5" s="1"/>
  <c r="B594" i="4"/>
  <c r="B595" i="4"/>
  <c r="F598" i="5" s="1"/>
  <c r="B596" i="4"/>
  <c r="F599" i="5" s="1"/>
  <c r="B597" i="4"/>
  <c r="F600" i="5" s="1"/>
  <c r="B598" i="4"/>
  <c r="B599" i="4"/>
  <c r="F602" i="5" s="1"/>
  <c r="B600" i="4"/>
  <c r="F603" i="5" s="1"/>
  <c r="B601" i="4"/>
  <c r="F604" i="5" s="1"/>
  <c r="B602" i="4"/>
  <c r="B603" i="4"/>
  <c r="F606" i="5" s="1"/>
  <c r="B604" i="4"/>
  <c r="F607" i="5" s="1"/>
  <c r="B605" i="4"/>
  <c r="F608" i="5" s="1"/>
  <c r="B606" i="4"/>
  <c r="B607" i="4"/>
  <c r="F610" i="5" s="1"/>
  <c r="B608" i="4"/>
  <c r="F611" i="5" s="1"/>
  <c r="B609" i="4"/>
  <c r="F612" i="5" s="1"/>
  <c r="B610" i="4"/>
  <c r="B611" i="4"/>
  <c r="F614" i="5" s="1"/>
  <c r="B612" i="4"/>
  <c r="F615" i="5" s="1"/>
  <c r="B613" i="4"/>
  <c r="F616" i="5" s="1"/>
  <c r="B614" i="4"/>
  <c r="B615" i="4"/>
  <c r="F618" i="5" s="1"/>
  <c r="B616" i="4"/>
  <c r="F619" i="5" s="1"/>
  <c r="B617" i="4"/>
  <c r="F620" i="5" s="1"/>
  <c r="B618" i="4"/>
  <c r="B619" i="4"/>
  <c r="F622" i="5" s="1"/>
  <c r="B620" i="4"/>
  <c r="F623" i="5" s="1"/>
  <c r="B621" i="4"/>
  <c r="F624" i="5" s="1"/>
  <c r="B622" i="4"/>
  <c r="B623" i="4"/>
  <c r="F626" i="5" s="1"/>
  <c r="B624" i="4"/>
  <c r="F627" i="5" s="1"/>
  <c r="B625" i="4"/>
  <c r="F628" i="5" s="1"/>
  <c r="B626" i="4"/>
  <c r="B627" i="4"/>
  <c r="F630" i="5" s="1"/>
  <c r="B628" i="4"/>
  <c r="F631" i="5" s="1"/>
  <c r="B629" i="4"/>
  <c r="F632" i="5" s="1"/>
  <c r="B630" i="4"/>
  <c r="B631" i="4"/>
  <c r="F634" i="5" s="1"/>
  <c r="B632" i="4"/>
  <c r="F635" i="5" s="1"/>
  <c r="B633" i="4"/>
  <c r="F636" i="5" s="1"/>
  <c r="B634" i="4"/>
  <c r="B635" i="4"/>
  <c r="F638" i="5" s="1"/>
  <c r="B636" i="4"/>
  <c r="F639" i="5" s="1"/>
  <c r="B637" i="4"/>
  <c r="F640" i="5" s="1"/>
  <c r="B638" i="4"/>
  <c r="B639" i="4"/>
  <c r="F642" i="5" s="1"/>
  <c r="B640" i="4"/>
  <c r="F643" i="5" s="1"/>
  <c r="B641" i="4"/>
  <c r="F644" i="5" s="1"/>
  <c r="B642" i="4"/>
  <c r="B643" i="4"/>
  <c r="F646" i="5" s="1"/>
  <c r="B644" i="4"/>
  <c r="F647" i="5" s="1"/>
  <c r="B645" i="4"/>
  <c r="F648" i="5" s="1"/>
  <c r="B646" i="4"/>
  <c r="B647" i="4"/>
  <c r="F650" i="5" s="1"/>
  <c r="B648" i="4"/>
  <c r="F651" i="5" s="1"/>
  <c r="B649" i="4"/>
  <c r="F652" i="5" s="1"/>
  <c r="B650" i="4"/>
  <c r="B651" i="4"/>
  <c r="F654" i="5" s="1"/>
  <c r="B652" i="4"/>
  <c r="F655" i="5" s="1"/>
  <c r="B653" i="4"/>
  <c r="F656" i="5" s="1"/>
  <c r="B654" i="4"/>
  <c r="B655" i="4"/>
  <c r="F658" i="5" s="1"/>
  <c r="B656" i="4"/>
  <c r="F659" i="5" s="1"/>
  <c r="B657" i="4"/>
  <c r="F660" i="5" s="1"/>
  <c r="B658" i="4"/>
  <c r="B659" i="4"/>
  <c r="F662" i="5" s="1"/>
  <c r="B660" i="4"/>
  <c r="F663" i="5" s="1"/>
  <c r="B661" i="4"/>
  <c r="F664" i="5" s="1"/>
  <c r="B662" i="4"/>
  <c r="B663" i="4"/>
  <c r="F666" i="5" s="1"/>
  <c r="B664" i="4"/>
  <c r="F667" i="5" s="1"/>
  <c r="B665" i="4"/>
  <c r="F668" i="5" s="1"/>
  <c r="B666" i="4"/>
  <c r="B667" i="4"/>
  <c r="F670" i="5" s="1"/>
  <c r="B668" i="4"/>
  <c r="F671" i="5" s="1"/>
  <c r="B669" i="4"/>
  <c r="F672" i="5" s="1"/>
  <c r="B670" i="4"/>
  <c r="B671" i="4"/>
  <c r="F674" i="5" s="1"/>
  <c r="B672" i="4"/>
  <c r="F675" i="5" s="1"/>
  <c r="B673" i="4"/>
  <c r="F676" i="5" s="1"/>
  <c r="B674" i="4"/>
  <c r="B675" i="4"/>
  <c r="F678" i="5" s="1"/>
  <c r="B676" i="4"/>
  <c r="F679" i="5" s="1"/>
  <c r="B677" i="4"/>
  <c r="F680" i="5" s="1"/>
  <c r="B678" i="4"/>
  <c r="B679" i="4"/>
  <c r="F682" i="5" s="1"/>
  <c r="B680" i="4"/>
  <c r="F683" i="5" s="1"/>
  <c r="B681" i="4"/>
  <c r="F684" i="5" s="1"/>
  <c r="B682" i="4"/>
  <c r="B683" i="4"/>
  <c r="F686" i="5" s="1"/>
  <c r="B684" i="4"/>
  <c r="F687" i="5" s="1"/>
  <c r="B685" i="4"/>
  <c r="F688" i="5" s="1"/>
  <c r="B686" i="4"/>
  <c r="B687" i="4"/>
  <c r="F690" i="5" s="1"/>
  <c r="B688" i="4"/>
  <c r="F691" i="5" s="1"/>
  <c r="B689" i="4"/>
  <c r="F692" i="5" s="1"/>
  <c r="B690" i="4"/>
  <c r="B691" i="4"/>
  <c r="F694" i="5" s="1"/>
  <c r="B692" i="4"/>
  <c r="F695" i="5" s="1"/>
  <c r="B693" i="4"/>
  <c r="F696" i="5" s="1"/>
  <c r="B694" i="4"/>
  <c r="B695" i="4"/>
  <c r="F698" i="5" s="1"/>
  <c r="B696" i="4"/>
  <c r="F699" i="5" s="1"/>
  <c r="B697" i="4"/>
  <c r="F700" i="5" s="1"/>
  <c r="B698" i="4"/>
  <c r="B699" i="4"/>
  <c r="F702" i="5" s="1"/>
  <c r="B700" i="4"/>
  <c r="F703" i="5" s="1"/>
  <c r="B701" i="4"/>
  <c r="F704" i="5" s="1"/>
  <c r="B702" i="4"/>
  <c r="B703" i="4"/>
  <c r="F706" i="5" s="1"/>
  <c r="B704" i="4"/>
  <c r="F707" i="5" s="1"/>
  <c r="B705" i="4"/>
  <c r="F708" i="5" s="1"/>
  <c r="B706" i="4"/>
  <c r="B707" i="4"/>
  <c r="F710" i="5" s="1"/>
  <c r="B708" i="4"/>
  <c r="F711" i="5" s="1"/>
  <c r="B709" i="4"/>
  <c r="F712" i="5" s="1"/>
  <c r="B710" i="4"/>
  <c r="B711" i="4"/>
  <c r="F714" i="5" s="1"/>
  <c r="B712" i="4"/>
  <c r="F715" i="5" s="1"/>
  <c r="B713" i="4"/>
  <c r="F716" i="5" s="1"/>
  <c r="B714" i="4"/>
  <c r="B715" i="4"/>
  <c r="F718" i="5" s="1"/>
  <c r="B716" i="4"/>
  <c r="F719" i="5" s="1"/>
  <c r="B717" i="4"/>
  <c r="F720" i="5" s="1"/>
  <c r="B718" i="4"/>
  <c r="B719" i="4"/>
  <c r="F722" i="5" s="1"/>
  <c r="B720" i="4"/>
  <c r="F723" i="5" s="1"/>
  <c r="B721" i="4"/>
  <c r="F724" i="5" s="1"/>
  <c r="B722" i="4"/>
  <c r="B723" i="4"/>
  <c r="F726" i="5" s="1"/>
  <c r="B724" i="4"/>
  <c r="F727" i="5" s="1"/>
  <c r="B725" i="4"/>
  <c r="F728" i="5" s="1"/>
  <c r="B726" i="4"/>
  <c r="B727" i="4"/>
  <c r="F730" i="5" s="1"/>
  <c r="B728" i="4"/>
  <c r="F731" i="5" s="1"/>
  <c r="B729" i="4"/>
  <c r="F732" i="5" s="1"/>
  <c r="B730" i="4"/>
  <c r="B731" i="4"/>
  <c r="F734" i="5" s="1"/>
  <c r="B732" i="4"/>
  <c r="F735" i="5" s="1"/>
  <c r="B733" i="4"/>
  <c r="F736" i="5" s="1"/>
  <c r="B734" i="4"/>
  <c r="B735" i="4"/>
  <c r="F738" i="5" s="1"/>
  <c r="B736" i="4"/>
  <c r="F739" i="5" s="1"/>
  <c r="B737" i="4"/>
  <c r="F740" i="5" s="1"/>
  <c r="B738" i="4"/>
  <c r="B739" i="4"/>
  <c r="F742" i="5" s="1"/>
  <c r="B740" i="4"/>
  <c r="F743" i="5" s="1"/>
  <c r="B741" i="4"/>
  <c r="F744" i="5" s="1"/>
  <c r="B742" i="4"/>
  <c r="B743" i="4"/>
  <c r="F746" i="5" s="1"/>
  <c r="B744" i="4"/>
  <c r="F747" i="5" s="1"/>
  <c r="B745" i="4"/>
  <c r="F748" i="5" s="1"/>
  <c r="B746" i="4"/>
  <c r="B747" i="4"/>
  <c r="F750" i="5" s="1"/>
  <c r="B748" i="4"/>
  <c r="F751" i="5" s="1"/>
  <c r="B749" i="4"/>
  <c r="F752" i="5" s="1"/>
  <c r="B750" i="4"/>
  <c r="B751" i="4"/>
  <c r="F754" i="5" s="1"/>
  <c r="B752" i="4"/>
  <c r="F755" i="5" s="1"/>
  <c r="B753" i="4"/>
  <c r="F756" i="5" s="1"/>
  <c r="B754" i="4"/>
  <c r="B755" i="4"/>
  <c r="F758" i="5" s="1"/>
  <c r="B756" i="4"/>
  <c r="F759" i="5" s="1"/>
  <c r="B757" i="4"/>
  <c r="F760" i="5" s="1"/>
  <c r="B758" i="4"/>
  <c r="B759" i="4"/>
  <c r="F762" i="5" s="1"/>
  <c r="B760" i="4"/>
  <c r="F763" i="5" s="1"/>
  <c r="B761" i="4"/>
  <c r="F764" i="5" s="1"/>
  <c r="B762" i="4"/>
  <c r="B763" i="4"/>
  <c r="F766" i="5" s="1"/>
  <c r="B764" i="4"/>
  <c r="F767" i="5" s="1"/>
  <c r="B765" i="4"/>
  <c r="F768" i="5" s="1"/>
  <c r="B766" i="4"/>
  <c r="B767" i="4"/>
  <c r="F770" i="5" s="1"/>
  <c r="B768" i="4"/>
  <c r="F771" i="5" s="1"/>
  <c r="B769" i="4"/>
  <c r="F772" i="5" s="1"/>
  <c r="B770" i="4"/>
  <c r="B771" i="4"/>
  <c r="F774" i="5" s="1"/>
  <c r="B772" i="4"/>
  <c r="F775" i="5" s="1"/>
  <c r="B773" i="4"/>
  <c r="F776" i="5" s="1"/>
  <c r="B774" i="4"/>
  <c r="B775" i="4"/>
  <c r="F778" i="5" s="1"/>
  <c r="B776" i="4"/>
  <c r="F779" i="5" s="1"/>
  <c r="B777" i="4"/>
  <c r="F780" i="5" s="1"/>
  <c r="B778" i="4"/>
  <c r="B779" i="4"/>
  <c r="F782" i="5" s="1"/>
  <c r="B780" i="4"/>
  <c r="F783" i="5" s="1"/>
  <c r="B781" i="4"/>
  <c r="F784" i="5" s="1"/>
  <c r="B782" i="4"/>
  <c r="B783" i="4"/>
  <c r="F786" i="5" s="1"/>
  <c r="B784" i="4"/>
  <c r="F787" i="5" s="1"/>
  <c r="B785" i="4"/>
  <c r="F788" i="5" s="1"/>
  <c r="B786" i="4"/>
  <c r="B787" i="4"/>
  <c r="F790" i="5" s="1"/>
  <c r="B788" i="4"/>
  <c r="F791" i="5" s="1"/>
  <c r="B789" i="4"/>
  <c r="F792" i="5" s="1"/>
  <c r="B790" i="4"/>
  <c r="B791" i="4"/>
  <c r="F794" i="5" s="1"/>
  <c r="B792" i="4"/>
  <c r="F795" i="5" s="1"/>
  <c r="B793" i="4"/>
  <c r="F796" i="5" s="1"/>
  <c r="B794" i="4"/>
  <c r="B795" i="4"/>
  <c r="F798" i="5" s="1"/>
  <c r="B796" i="4"/>
  <c r="F799" i="5" s="1"/>
  <c r="B797" i="4"/>
  <c r="F800" i="5" s="1"/>
  <c r="B798" i="4"/>
  <c r="B799" i="4"/>
  <c r="F802" i="5" s="1"/>
  <c r="B800" i="4"/>
  <c r="F803" i="5" s="1"/>
  <c r="B801" i="4"/>
  <c r="F804" i="5" s="1"/>
  <c r="B802" i="4"/>
  <c r="B803" i="4"/>
  <c r="F806" i="5" s="1"/>
  <c r="B804" i="4"/>
  <c r="F807" i="5" s="1"/>
  <c r="B805" i="4"/>
  <c r="F808" i="5" s="1"/>
  <c r="B806" i="4"/>
  <c r="B807" i="4"/>
  <c r="F810" i="5" s="1"/>
  <c r="B808" i="4"/>
  <c r="F811" i="5" s="1"/>
  <c r="B809" i="4"/>
  <c r="F812" i="5" s="1"/>
  <c r="B810" i="4"/>
  <c r="B811" i="4"/>
  <c r="F814" i="5" s="1"/>
  <c r="B812" i="4"/>
  <c r="F815" i="5" s="1"/>
  <c r="B813" i="4"/>
  <c r="F816" i="5" s="1"/>
  <c r="B814" i="4"/>
  <c r="B815" i="4"/>
  <c r="F818" i="5" s="1"/>
  <c r="B816" i="4"/>
  <c r="F819" i="5" s="1"/>
  <c r="B817" i="4"/>
  <c r="F820" i="5" s="1"/>
  <c r="B818" i="4"/>
  <c r="B819" i="4"/>
  <c r="F822" i="5" s="1"/>
  <c r="B820" i="4"/>
  <c r="F823" i="5" s="1"/>
  <c r="B821" i="4"/>
  <c r="F824" i="5" s="1"/>
  <c r="B822" i="4"/>
  <c r="B823" i="4"/>
  <c r="F826" i="5" s="1"/>
  <c r="B824" i="4"/>
  <c r="F827" i="5" s="1"/>
  <c r="B825" i="4"/>
  <c r="F828" i="5" s="1"/>
  <c r="B826" i="4"/>
  <c r="B827" i="4"/>
  <c r="F830" i="5" s="1"/>
  <c r="B828" i="4"/>
  <c r="F831" i="5" s="1"/>
  <c r="B829" i="4"/>
  <c r="F832" i="5" s="1"/>
  <c r="B830" i="4"/>
  <c r="B831" i="4"/>
  <c r="F834" i="5" s="1"/>
  <c r="B832" i="4"/>
  <c r="F835" i="5" s="1"/>
  <c r="B833" i="4"/>
  <c r="F836" i="5" s="1"/>
  <c r="B834" i="4"/>
  <c r="B835" i="4"/>
  <c r="F838" i="5" s="1"/>
  <c r="B836" i="4"/>
  <c r="F839" i="5" s="1"/>
  <c r="B837" i="4"/>
  <c r="F840" i="5" s="1"/>
  <c r="B838" i="4"/>
  <c r="B839" i="4"/>
  <c r="F842" i="5" s="1"/>
  <c r="B840" i="4"/>
  <c r="F843" i="5" s="1"/>
  <c r="B841" i="4"/>
  <c r="F844" i="5" s="1"/>
  <c r="B842" i="4"/>
  <c r="B843" i="4"/>
  <c r="F846" i="5" s="1"/>
  <c r="B844" i="4"/>
  <c r="F847" i="5" s="1"/>
  <c r="B845" i="4"/>
  <c r="F848" i="5" s="1"/>
  <c r="B846" i="4"/>
  <c r="B847" i="4"/>
  <c r="F850" i="5" s="1"/>
  <c r="B848" i="4"/>
  <c r="F851" i="5" s="1"/>
  <c r="B849" i="4"/>
  <c r="F852" i="5" s="1"/>
  <c r="B850" i="4"/>
  <c r="B851" i="4"/>
  <c r="F854" i="5" s="1"/>
  <c r="B852" i="4"/>
  <c r="F855" i="5" s="1"/>
  <c r="B853" i="4"/>
  <c r="F856" i="5" s="1"/>
  <c r="B854" i="4"/>
  <c r="B855" i="4"/>
  <c r="F858" i="5" s="1"/>
  <c r="B856" i="4"/>
  <c r="F859" i="5" s="1"/>
  <c r="B857" i="4"/>
  <c r="F860" i="5" s="1"/>
  <c r="B858" i="4"/>
  <c r="F861" i="5" s="1"/>
  <c r="B859" i="4"/>
  <c r="F862" i="5" s="1"/>
  <c r="B860" i="4"/>
  <c r="F863" i="5" s="1"/>
  <c r="B861" i="4"/>
  <c r="F864" i="5" s="1"/>
  <c r="B862" i="4"/>
  <c r="B863" i="4"/>
  <c r="F866" i="5" s="1"/>
  <c r="B864" i="4"/>
  <c r="F867" i="5" s="1"/>
  <c r="B865" i="4"/>
  <c r="F868" i="5" s="1"/>
  <c r="B866" i="4"/>
  <c r="F869" i="5" s="1"/>
  <c r="B867" i="4"/>
  <c r="F870" i="5" s="1"/>
  <c r="B868" i="4"/>
  <c r="F871" i="5" s="1"/>
  <c r="B869" i="4"/>
  <c r="F872" i="5" s="1"/>
  <c r="B870" i="4"/>
  <c r="B871" i="4"/>
  <c r="F874" i="5" s="1"/>
  <c r="B872" i="4"/>
  <c r="F875" i="5" s="1"/>
  <c r="B873" i="4"/>
  <c r="F876" i="5" s="1"/>
  <c r="B874" i="4"/>
  <c r="F877" i="5" s="1"/>
  <c r="B875" i="4"/>
  <c r="F878" i="5" s="1"/>
  <c r="B876" i="4"/>
  <c r="F879" i="5" s="1"/>
  <c r="B877" i="4"/>
  <c r="F880" i="5" s="1"/>
  <c r="B878" i="4"/>
  <c r="B879" i="4"/>
  <c r="F882" i="5" s="1"/>
  <c r="B880" i="4"/>
  <c r="F883" i="5" s="1"/>
  <c r="B881" i="4"/>
  <c r="F884" i="5" s="1"/>
  <c r="B882" i="4"/>
  <c r="F885" i="5" s="1"/>
  <c r="B883" i="4"/>
  <c r="F886" i="5" s="1"/>
  <c r="B884" i="4"/>
  <c r="F887" i="5" s="1"/>
  <c r="B885" i="4"/>
  <c r="F888" i="5" s="1"/>
  <c r="B886" i="4"/>
  <c r="B887" i="4"/>
  <c r="F890" i="5" s="1"/>
  <c r="B888" i="4"/>
  <c r="F891" i="5" s="1"/>
  <c r="B889" i="4"/>
  <c r="F892" i="5" s="1"/>
  <c r="B890" i="4"/>
  <c r="F893" i="5" s="1"/>
  <c r="B891" i="4"/>
  <c r="F894" i="5" s="1"/>
  <c r="B892" i="4"/>
  <c r="F895" i="5" s="1"/>
  <c r="B893" i="4"/>
  <c r="F896" i="5" s="1"/>
  <c r="B894" i="4"/>
  <c r="B895" i="4"/>
  <c r="F898" i="5" s="1"/>
  <c r="B896" i="4"/>
  <c r="F899" i="5" s="1"/>
  <c r="B897" i="4"/>
  <c r="F900" i="5" s="1"/>
  <c r="B898" i="4"/>
  <c r="F901" i="5" s="1"/>
  <c r="B899" i="4"/>
  <c r="F902" i="5" s="1"/>
  <c r="B900" i="4"/>
  <c r="F903" i="5" s="1"/>
  <c r="B901" i="4"/>
  <c r="F904" i="5" s="1"/>
  <c r="B902" i="4"/>
  <c r="B903" i="4"/>
  <c r="F906" i="5" s="1"/>
  <c r="B904" i="4"/>
  <c r="F907" i="5" s="1"/>
  <c r="B905" i="4"/>
  <c r="F908" i="5" s="1"/>
  <c r="B4" i="4"/>
  <c r="E5" i="4"/>
  <c r="F5" i="4"/>
  <c r="F4" i="4"/>
  <c r="E4" i="4"/>
  <c r="F63" i="4"/>
  <c r="E63" i="4"/>
  <c r="F62" i="4"/>
  <c r="E62" i="4"/>
  <c r="F61" i="4"/>
  <c r="E61" i="4"/>
  <c r="F60" i="4"/>
  <c r="E60" i="4"/>
  <c r="F59" i="4"/>
  <c r="E59" i="4"/>
  <c r="F58" i="4"/>
  <c r="E58" i="4"/>
  <c r="F57" i="4"/>
  <c r="E57" i="4"/>
  <c r="F56" i="4"/>
  <c r="E56" i="4"/>
  <c r="F55" i="4"/>
  <c r="E55" i="4"/>
  <c r="F54" i="4"/>
  <c r="E54" i="4"/>
  <c r="F53" i="4"/>
  <c r="E53" i="4"/>
  <c r="F52" i="4"/>
  <c r="E52" i="4"/>
  <c r="F51" i="4"/>
  <c r="E51" i="4"/>
  <c r="F50" i="4"/>
  <c r="E50" i="4"/>
  <c r="F49" i="4"/>
  <c r="E49" i="4"/>
  <c r="F48" i="4"/>
  <c r="E48" i="4"/>
  <c r="F47" i="4"/>
  <c r="E47" i="4"/>
  <c r="F46" i="4"/>
  <c r="E46" i="4"/>
  <c r="F45" i="4"/>
  <c r="E45" i="4"/>
  <c r="F44" i="4"/>
  <c r="E44" i="4"/>
  <c r="F43" i="4"/>
  <c r="E43" i="4"/>
  <c r="F42" i="4"/>
  <c r="E42" i="4"/>
  <c r="F41" i="4"/>
  <c r="E41" i="4"/>
  <c r="F40" i="4"/>
  <c r="E40" i="4"/>
  <c r="F39" i="4"/>
  <c r="E39" i="4"/>
  <c r="F38" i="4"/>
  <c r="E38" i="4"/>
  <c r="F37" i="4"/>
  <c r="E37" i="4"/>
  <c r="F36" i="4"/>
  <c r="E36" i="4"/>
  <c r="F35" i="4"/>
  <c r="E35" i="4"/>
  <c r="F34" i="4"/>
  <c r="E34" i="4"/>
  <c r="F33" i="4"/>
  <c r="E33" i="4"/>
  <c r="F32" i="4"/>
  <c r="E32" i="4"/>
  <c r="F31" i="4"/>
  <c r="E31" i="4"/>
  <c r="F30" i="4"/>
  <c r="E30" i="4"/>
  <c r="F29" i="4"/>
  <c r="E29" i="4"/>
  <c r="F28" i="4"/>
  <c r="E28" i="4"/>
  <c r="F27" i="4"/>
  <c r="E27" i="4"/>
  <c r="F26" i="4"/>
  <c r="E26" i="4"/>
  <c r="F25" i="4"/>
  <c r="E25" i="4"/>
  <c r="F24" i="4"/>
  <c r="E24" i="4"/>
  <c r="F23" i="4"/>
  <c r="E23" i="4"/>
  <c r="F22" i="4"/>
  <c r="E22" i="4"/>
  <c r="F21" i="4"/>
  <c r="E21" i="4"/>
  <c r="F20" i="4"/>
  <c r="E20" i="4"/>
  <c r="F19" i="4"/>
  <c r="E19" i="4"/>
  <c r="F18" i="4"/>
  <c r="E18" i="4"/>
  <c r="F17" i="4"/>
  <c r="E17" i="4"/>
  <c r="F16" i="4"/>
  <c r="E16" i="4"/>
  <c r="F15" i="4"/>
  <c r="E15" i="4"/>
  <c r="F14" i="4"/>
  <c r="E14" i="4"/>
  <c r="F13" i="4"/>
  <c r="E13" i="4"/>
  <c r="F12" i="4"/>
  <c r="E12" i="4"/>
  <c r="F11" i="4"/>
  <c r="E11" i="4"/>
  <c r="F10" i="4"/>
  <c r="E10" i="4"/>
  <c r="F9" i="4"/>
  <c r="E9" i="4"/>
  <c r="F8" i="4"/>
  <c r="E8" i="4"/>
  <c r="F7" i="4"/>
  <c r="E7" i="4"/>
  <c r="F6" i="4"/>
  <c r="E6" i="4"/>
  <c r="F853" i="5" l="1"/>
  <c r="F845" i="5"/>
  <c r="F837" i="5"/>
  <c r="F829" i="5"/>
  <c r="F821" i="5"/>
  <c r="F905" i="5"/>
  <c r="F897" i="5"/>
  <c r="F889" i="5"/>
  <c r="F881" i="5"/>
  <c r="F873" i="5"/>
  <c r="F865" i="5"/>
  <c r="F857" i="5"/>
  <c r="F849" i="5"/>
  <c r="F841" i="5"/>
  <c r="F833" i="5"/>
  <c r="F825" i="5"/>
  <c r="F817" i="5"/>
  <c r="F809" i="5"/>
  <c r="F801" i="5"/>
  <c r="F793" i="5"/>
  <c r="F785" i="5"/>
  <c r="F777" i="5"/>
  <c r="F769" i="5"/>
  <c r="F761" i="5"/>
  <c r="F753" i="5"/>
  <c r="F745" i="5"/>
  <c r="F737" i="5"/>
  <c r="F729" i="5"/>
  <c r="F721" i="5"/>
  <c r="F713" i="5"/>
  <c r="F705" i="5"/>
  <c r="F697" i="5"/>
  <c r="F689" i="5"/>
  <c r="F629" i="5"/>
  <c r="F565" i="5"/>
  <c r="F501" i="5"/>
  <c r="F485" i="5"/>
  <c r="F469" i="5"/>
  <c r="F453" i="5"/>
  <c r="F437" i="5"/>
  <c r="F421" i="5"/>
  <c r="F405" i="5"/>
  <c r="F389" i="5"/>
  <c r="F373" i="5"/>
  <c r="F357" i="5"/>
  <c r="F341" i="5"/>
  <c r="F325" i="5"/>
  <c r="F261" i="5"/>
  <c r="F197" i="5"/>
  <c r="F133" i="5"/>
  <c r="F69" i="5"/>
  <c r="F813" i="5"/>
  <c r="F805" i="5"/>
  <c r="F797" i="5"/>
  <c r="F789" i="5"/>
  <c r="F781" i="5"/>
  <c r="F773" i="5"/>
  <c r="F765" i="5"/>
  <c r="F757" i="5"/>
  <c r="F749" i="5"/>
  <c r="F741" i="5"/>
  <c r="F733" i="5"/>
  <c r="F725" i="5"/>
  <c r="F717" i="5"/>
  <c r="F709" i="5"/>
  <c r="F701" i="5"/>
  <c r="F693" i="5"/>
  <c r="F685" i="5"/>
  <c r="F677" i="5"/>
  <c r="F669" i="5"/>
  <c r="F661" i="5"/>
  <c r="F653" i="5"/>
  <c r="F645" i="5"/>
  <c r="F637" i="5"/>
  <c r="F621" i="5"/>
  <c r="F613" i="5"/>
  <c r="F605" i="5"/>
  <c r="F597" i="5"/>
  <c r="F589" i="5"/>
  <c r="F581" i="5"/>
  <c r="F573" i="5"/>
  <c r="F557" i="5"/>
  <c r="F549" i="5"/>
  <c r="F541" i="5"/>
  <c r="F533" i="5"/>
  <c r="F525" i="5"/>
  <c r="F517" i="5"/>
  <c r="F509" i="5"/>
  <c r="F493" i="5"/>
  <c r="F477" i="5"/>
  <c r="F461" i="5"/>
  <c r="F445" i="5"/>
  <c r="F429" i="5"/>
  <c r="F413" i="5"/>
  <c r="F397" i="5"/>
  <c r="F381" i="5"/>
  <c r="F365" i="5"/>
  <c r="F349" i="5"/>
  <c r="F333" i="5"/>
  <c r="F317" i="5"/>
  <c r="F309" i="5"/>
  <c r="F301" i="5"/>
  <c r="F293" i="5"/>
  <c r="F285" i="5"/>
  <c r="F277" i="5"/>
  <c r="F269" i="5"/>
  <c r="F253" i="5"/>
  <c r="F245" i="5"/>
  <c r="F237" i="5"/>
  <c r="F229" i="5"/>
  <c r="F221" i="5"/>
  <c r="F213" i="5"/>
  <c r="F205" i="5"/>
  <c r="F189" i="5"/>
  <c r="F181" i="5"/>
  <c r="F173" i="5"/>
  <c r="F165" i="5"/>
  <c r="F157" i="5"/>
  <c r="F149" i="5"/>
  <c r="F141" i="5"/>
  <c r="F125" i="5"/>
  <c r="F117" i="5"/>
  <c r="F109" i="5"/>
  <c r="F101" i="5"/>
  <c r="F93" i="5"/>
  <c r="F85" i="5"/>
  <c r="F77" i="5"/>
  <c r="F61" i="5"/>
  <c r="F53" i="5"/>
  <c r="F45" i="5"/>
  <c r="F37" i="5"/>
  <c r="F29" i="5"/>
  <c r="F21" i="5"/>
  <c r="F13" i="5"/>
  <c r="F39" i="5"/>
  <c r="F64" i="5"/>
  <c r="F56" i="5"/>
  <c r="F48" i="5"/>
  <c r="F40" i="5"/>
  <c r="F32" i="5"/>
  <c r="F24" i="5"/>
  <c r="F16" i="5"/>
  <c r="F8" i="5"/>
  <c r="F63" i="5"/>
  <c r="F55" i="5"/>
  <c r="F47" i="5"/>
  <c r="F31" i="5"/>
  <c r="F23" i="5"/>
  <c r="F15" i="5"/>
  <c r="F62" i="5"/>
  <c r="F54" i="5"/>
  <c r="F46" i="5"/>
  <c r="F38" i="5"/>
  <c r="F30" i="5"/>
  <c r="F22" i="5"/>
  <c r="F14" i="5"/>
  <c r="F7" i="5"/>
  <c r="F60" i="5"/>
  <c r="F52" i="5"/>
  <c r="F44" i="5"/>
  <c r="F36" i="5"/>
  <c r="F28" i="5"/>
  <c r="F20" i="5"/>
  <c r="F12" i="5"/>
  <c r="F59" i="5"/>
  <c r="F51" i="5"/>
  <c r="F43" i="5"/>
  <c r="F35" i="5"/>
  <c r="F27" i="5"/>
  <c r="F19" i="5"/>
  <c r="F11" i="5"/>
  <c r="F66" i="5"/>
  <c r="F58" i="5"/>
  <c r="F50" i="5"/>
  <c r="F42" i="5"/>
  <c r="F34" i="5"/>
  <c r="F26" i="5"/>
  <c r="F18" i="5"/>
  <c r="F10" i="5"/>
  <c r="F681" i="5"/>
  <c r="F673" i="5"/>
  <c r="F665" i="5"/>
  <c r="F657" i="5"/>
  <c r="F649" i="5"/>
  <c r="F641" i="5"/>
  <c r="F633" i="5"/>
  <c r="F625" i="5"/>
  <c r="F617" i="5"/>
  <c r="F609" i="5"/>
  <c r="F601" i="5"/>
  <c r="F593" i="5"/>
  <c r="F585" i="5"/>
  <c r="F577" i="5"/>
  <c r="F569" i="5"/>
  <c r="F561" i="5"/>
  <c r="F553" i="5"/>
  <c r="F545" i="5"/>
  <c r="F537" i="5"/>
  <c r="F529" i="5"/>
  <c r="F521" i="5"/>
  <c r="F513" i="5"/>
  <c r="F505" i="5"/>
  <c r="F497" i="5"/>
  <c r="F489" i="5"/>
  <c r="F481" i="5"/>
  <c r="F473" i="5"/>
  <c r="F465" i="5"/>
  <c r="F457" i="5"/>
  <c r="F449" i="5"/>
  <c r="F441" i="5"/>
  <c r="F433" i="5"/>
  <c r="F425" i="5"/>
  <c r="F417" i="5"/>
  <c r="F409" i="5"/>
  <c r="F401" i="5"/>
  <c r="F393" i="5"/>
  <c r="F385" i="5"/>
  <c r="F377" i="5"/>
  <c r="F369" i="5"/>
  <c r="F361" i="5"/>
  <c r="F353" i="5"/>
  <c r="F345" i="5"/>
  <c r="F337" i="5"/>
  <c r="F329" i="5"/>
  <c r="F321" i="5"/>
  <c r="F313" i="5"/>
  <c r="F305" i="5"/>
  <c r="F297" i="5"/>
  <c r="F289" i="5"/>
  <c r="F281" i="5"/>
  <c r="F273" i="5"/>
  <c r="F265" i="5"/>
  <c r="F257" i="5"/>
  <c r="F249" i="5"/>
  <c r="F241" i="5"/>
  <c r="F233" i="5"/>
  <c r="F225" i="5"/>
  <c r="F217" i="5"/>
  <c r="F209" i="5"/>
  <c r="F201" i="5"/>
  <c r="F193" i="5"/>
  <c r="F185" i="5"/>
  <c r="F177" i="5"/>
  <c r="F169" i="5"/>
  <c r="F161" i="5"/>
  <c r="F153" i="5"/>
  <c r="F145" i="5"/>
  <c r="F137" i="5"/>
  <c r="F129" i="5"/>
  <c r="F121" i="5"/>
  <c r="F113" i="5"/>
  <c r="F105" i="5"/>
  <c r="F97" i="5"/>
  <c r="F89" i="5"/>
  <c r="F81" i="5"/>
  <c r="F73" i="5"/>
  <c r="F65" i="5"/>
  <c r="F57" i="5"/>
  <c r="F49" i="5"/>
  <c r="F41" i="5"/>
  <c r="F33" i="5"/>
  <c r="F25" i="5"/>
  <c r="F17" i="5"/>
  <c r="F9" i="5"/>
  <c r="E5" i="3"/>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4" i="1"/>
  <c r="F13" i="2" l="1"/>
  <c r="E6" i="3"/>
  <c r="F23" i="2"/>
  <c r="F15" i="2"/>
  <c r="F7" i="2"/>
  <c r="F17" i="2"/>
  <c r="F8" i="2"/>
  <c r="F9" i="2"/>
  <c r="F16" i="2"/>
  <c r="F18" i="2"/>
  <c r="F10" i="2"/>
  <c r="F21" i="2"/>
  <c r="F20" i="2"/>
  <c r="F12" i="2"/>
  <c r="F19" i="2"/>
  <c r="F11" i="2"/>
  <c r="F22" i="2"/>
  <c r="F14" i="2"/>
  <c r="E20" i="3"/>
  <c r="E16" i="3"/>
  <c r="E12" i="3"/>
  <c r="E8" i="3"/>
  <c r="E22" i="3"/>
  <c r="E18" i="3"/>
  <c r="E14" i="3"/>
  <c r="E10" i="3"/>
  <c r="E19" i="3"/>
  <c r="E15" i="3"/>
  <c r="E11" i="3"/>
  <c r="E7" i="3"/>
  <c r="E21" i="3"/>
  <c r="E17" i="3"/>
  <c r="E13" i="3"/>
  <c r="E9" i="3"/>
  <c r="D3" i="2"/>
</calcChain>
</file>

<file path=xl/sharedStrings.xml><?xml version="1.0" encoding="utf-8"?>
<sst xmlns="http://schemas.openxmlformats.org/spreadsheetml/2006/main" count="2315" uniqueCount="2092">
  <si>
    <t>What if the client is angry on the call?</t>
  </si>
  <si>
    <t>Rhianna</t>
  </si>
  <si>
    <t>What if they ask a question I don't know?</t>
  </si>
  <si>
    <t>Ask clarifying questions to get a fuller picture of their needs. If possible, Slack other developers or PM's to see if an answer exists. Otherwise, write the question down and get back to them later with the answer and continue what you can on the call. There are many things that will be asked in calls that we do not and should not know. Just try to provide a point of contact for them, if possible.</t>
  </si>
  <si>
    <t>Why is your documentation so confusing?</t>
  </si>
  <si>
    <t>Roll with the punches, especially when it's fair. Just emphasize that you are here to answer questions involving the UST and will be available to reach at a later date if questions arise after the call. Some people have been struggling to get the tool working prior to the call and are fearful that no one will ever be available to help them ever again.</t>
  </si>
  <si>
    <t>Yes, of course! It's open source. (https://github.com/adobe/UST-Install-Scripts/)</t>
  </si>
  <si>
    <t>If unfamiliar with or new, grab an emotional support developer for:</t>
  </si>
  <si>
    <t>It the "no country code warning" is the only warning and there are no errors, then the tool is possibly running just fine. That warning isn’t linked to anything harmful and is corrected when we assign a default country code in the installation wizard. To suppress that pesky warning: Repressing the Country Code Warning:</t>
  </si>
  <si>
    <t>Why is my tool broken when it doesn’t have country codes?</t>
  </si>
  <si>
    <t xml:space="preserve">Why do we need Federated IDs? </t>
  </si>
  <si>
    <t xml:space="preserve">Federated ID's are mainly needed for SSO. Otherwise, Enterprise ID's can be used if the client is not interested in or does not have time to set up SSO. </t>
  </si>
  <si>
    <t>Can I remove all of my users?</t>
  </si>
  <si>
    <t xml:space="preserve">If they are Adobe ID's, no. Adobe ID's belong to the individual and not the enterprise. However, you can deprovision them so that they are not utilizing a license.
If they are Federated or Enterprise, yes, but it is not recommended since there are ways to deprovision them. </t>
  </si>
  <si>
    <t>How do I remove these users from my console forever?</t>
  </si>
  <si>
    <t>Users can be removed manually or by csv if they don’t have assets. There is a process involving a formal support ticket to remove users with assets.</t>
  </si>
  <si>
    <t>So where do I sync that Shibboleth? (and other questions that indicate the client doesn't have a firm understanding of the process)</t>
  </si>
  <si>
    <t>There is very little client interaction before the UST install call with VIP clients usually. Some are not going to be ready to do the sync the first call. Watch out for signs that the clients may need more time to prepare for an installation:
 - "What's SSO? Who is this Azure fellow?" 
 - Not being able to sign into the Admin Console
 - Not having a virtual machine set up 
 - Not having SSO set up
 - PowerShell 2008/Windows Server 2002 (and other legacy technologies than may not play well with the installer)
Not having a service account for the Directory (Note: They can use their account but people won't like that it's stored in plain text typically; also, it can be changed later)</t>
  </si>
  <si>
    <t>Why should I go with federated, things are working fine with Adobe Id's for us. Do we have any other option for Id types"</t>
  </si>
  <si>
    <t xml:space="preserve"> Federated ID's allow for SSO to be utilized. If no one desires to use SSO now or in the future, Enterprise ID's allow the enterprise to owns the ID's instead of the individuals.</t>
  </si>
  <si>
    <t>How do I know if our SSO provider will work?</t>
  </si>
  <si>
    <t>It needs to be SAML 2.0 compliant.</t>
  </si>
  <si>
    <t>We have lots of students without emails. How will they continue to use the software?</t>
  </si>
  <si>
    <t>We do not need an email, just something that "looks" like an email. sAMAccoutName can work as well. It needs to be something that looks like a legitimate email address with the claimed domain. (eg. phonybalogna@yourdomain.com)</t>
  </si>
  <si>
    <t>I have a question about getting more individual software. Here are my questions….</t>
  </si>
  <si>
    <t>NOPE</t>
  </si>
  <si>
    <t xml:space="preserve"> How ever often you would like it to as long as it doesn’t overlap with previous runs of the tool.</t>
  </si>
  <si>
    <t>How often does the tool run?</t>
  </si>
  <si>
    <t>Can this thing run on an existing VM</t>
  </si>
  <si>
    <t>Absolutely! It does not need to be on special VM by itself. Often times clients have existing servers setup that will work just fine.</t>
  </si>
  <si>
    <t>We have two consoles? How does that impact us?</t>
  </si>
  <si>
    <t>Why do you have multiple? Is one of the consoles expiring?</t>
  </si>
  <si>
    <t>Hear them out and try to make them feel heard. Most people calm down quickly and are just frustrated and overwhelmed.  f it ever seems excessive or inappropriate contact David, Danimae, or Chris.</t>
  </si>
  <si>
    <t>Delim</t>
  </si>
  <si>
    <t>Quote</t>
  </si>
  <si>
    <t>'</t>
  </si>
  <si>
    <t>Can I see all of your code so that I can verify that every line of code does exactly what you claim it does?</t>
  </si>
  <si>
    <t>Automated Asset Migration: https://helpx.adobe.com/enterprise/using/asset-migration-faq.html
Converting Adobe ID's to Enterprise/Federated ID's
Deleting users with assets
Switching ID types
Deleting/removing users from console
"Why isn't there a Sign in with Google button?"</t>
  </si>
  <si>
    <t>del</t>
  </si>
  <si>
    <t>challengeId</t>
  </si>
  <si>
    <t>question</t>
  </si>
  <si>
    <t>answer</t>
  </si>
  <si>
    <t>author</t>
  </si>
  <si>
    <t>dateCreated</t>
  </si>
  <si>
    <t>lastAuthor</t>
  </si>
  <si>
    <t>dateLastModified</t>
  </si>
  <si>
    <t>:=:</t>
  </si>
  <si>
    <t>40b843bd-5d8c-4f55-842c-ce0109caa2b2</t>
  </si>
  <si>
    <t>c5dae136-2a50-4db1-9d76-9cd397aaf065</t>
  </si>
  <si>
    <t>45a4fa7a-174a-4589-a21d-46fa60370a73</t>
  </si>
  <si>
    <t>37766f9a-9a5a-47d2-a22f-701986cb4d7f</t>
  </si>
  <si>
    <t>4fe47e30-5d12-42b9-bf64-523a9c485cf0</t>
  </si>
  <si>
    <t>4256372b-6dbc-4af7-81ae-36ce6790c150</t>
  </si>
  <si>
    <t>2257df63-c40a-497b-9dbd-17502f889b10</t>
  </si>
  <si>
    <t>937dbb8d-c0a7-444c-b554-5093d85a096e</t>
  </si>
  <si>
    <t>caddf57a-59a6-42b3-acf7-b1ea67fed182</t>
  </si>
  <si>
    <t>b8b37b51-db42-4a7d-a058-71073f4eb47c</t>
  </si>
  <si>
    <t>08693c3e-d251-4cf5-98bc-1fd234b44f2e</t>
  </si>
  <si>
    <t>cd1e9978-5b28-483d-a474-910da27e518d</t>
  </si>
  <si>
    <t>b8a57f07-71d2-49a5-a973-9ea22616a371</t>
  </si>
  <si>
    <t>21d47fac-df77-47ce-9c70-546bd2c9abe8</t>
  </si>
  <si>
    <t>18089652-2459-4fb9-9260-974398e3211d</t>
  </si>
  <si>
    <t>f36cdade-26e6-47f9-a144-774eb7233e76</t>
  </si>
  <si>
    <t>845235a2-783d-4c8c-8378-830e45739cf8</t>
  </si>
  <si>
    <t>ab11ae49-62cf-4aa4-883f-49a07c93eafd</t>
  </si>
  <si>
    <t>edf857e5-0f9c-4887-9470-5625b96f468e</t>
  </si>
  <si>
    <t>ff513aa5-e580-4b48-b016-b7b0f4195542</t>
  </si>
  <si>
    <t>747808a1-02e2-43aa-a311-141039933a25</t>
  </si>
  <si>
    <t>a4fd7f74-7ed8-48c9-b92c-1fc74daf44ed</t>
  </si>
  <si>
    <t>b4a466ac-7716-44e8-bbdf-45dec075a101</t>
  </si>
  <si>
    <t>af8446a5-8bc7-48ab-a191-b4c67e6aebbe</t>
  </si>
  <si>
    <t>cd8b7160-08d0-441c-a1bd-3acdd11c937e</t>
  </si>
  <si>
    <t>7f043187-621a-4fe3-b1ca-0c23d2b54239</t>
  </si>
  <si>
    <t>a1282fd9-a5f3-46a4-84c0-2df2372f1d1a</t>
  </si>
  <si>
    <t>eb9b85f9-e7d3-4187-9224-7b8c61ff19b7</t>
  </si>
  <si>
    <t>056eb01c-a38d-48de-a2a0-8eac2f3973f3</t>
  </si>
  <si>
    <t>9a98afa4-45ca-4604-b5d0-f7bf0e92f79e</t>
  </si>
  <si>
    <t>ad20389c-2d69-4698-af4c-c45384329e13</t>
  </si>
  <si>
    <t>bc19fc67-e18c-4148-8fcb-e07f8782986f</t>
  </si>
  <si>
    <t>f412c9eb-820c-4635-97ba-a09a7d402342</t>
  </si>
  <si>
    <t>f7d60ba3-8f86-49d1-82fb-aadc862e59df</t>
  </si>
  <si>
    <t>1c6ee17a-28f1-4882-9107-c90d9689120a</t>
  </si>
  <si>
    <t>48e59240-9e96-41ad-9048-f14167a0a8fb</t>
  </si>
  <si>
    <t>e0b4705d-9d09-44c1-8d17-5a531cccb45b</t>
  </si>
  <si>
    <t>f583d2c7-1d9c-498f-b006-b39770401151</t>
  </si>
  <si>
    <t>e7ba8a38-a2de-4f99-a0df-905e66839179</t>
  </si>
  <si>
    <t>bde26acd-5822-4c17-97da-e3f107990663</t>
  </si>
  <si>
    <t>d128c6c1-0124-441a-8cb1-62dd33687e35</t>
  </si>
  <si>
    <t>45e1f12c-e5d1-4e45-a492-343d872d3cbe</t>
  </si>
  <si>
    <t>d9398622-3e6f-4b30-a764-758dd36a25a0</t>
  </si>
  <si>
    <t>bb390830-33a4-45d0-b447-b385df52e4a1</t>
  </si>
  <si>
    <t>cf80f91c-81db-4b78-9a8e-8fffd3ccff8b</t>
  </si>
  <si>
    <t>3ce3cc70-298c-4339-9a56-b315ed4d97cf</t>
  </si>
  <si>
    <t>da16b886-a0db-45d0-907b-b9307705e15e</t>
  </si>
  <si>
    <t>84a7ee63-9a1d-4351-8205-041078db21e7</t>
  </si>
  <si>
    <t>86fb1f97-f72b-450d-8666-6b695976cffc</t>
  </si>
  <si>
    <t>472c8fa3-8073-4369-803e-8bd771d2a9e1</t>
  </si>
  <si>
    <t>5a3b0f97-df1b-4aed-bceb-c0c19301a40f</t>
  </si>
  <si>
    <t>64d541d0-2da3-4818-ad33-aa3cdb6726b2</t>
  </si>
  <si>
    <t>7158d6a1-284a-47fa-9af7-0829dcbbab78</t>
  </si>
  <si>
    <t>341b4f8c-4a70-4e3b-a205-c90b1d758457</t>
  </si>
  <si>
    <t>332dcc37-35df-4c64-b7aa-c22d06df651c</t>
  </si>
  <si>
    <t>e4d2acb2-d70f-4117-941e-17c2806efac9</t>
  </si>
  <si>
    <t>cfa1a9d0-d01e-4fe4-8c14-a2bf97983128</t>
  </si>
  <si>
    <t>14987ba5-21cd-4f73-877b-ab6572f3339b</t>
  </si>
  <si>
    <t>9269883a-88a3-489a-a460-f08420b117bb</t>
  </si>
  <si>
    <t>c5d9f5df-943f-44b0-a801-413bbaf045c2</t>
  </si>
  <si>
    <t>44d4ac3a-c973-494e-b0d1-00c3499dabf4</t>
  </si>
  <si>
    <t>f2465b44-4dd2-49ca-a70d-f02ba9fd1651</t>
  </si>
  <si>
    <t>61406296-0b41-4a23-8798-3f24efba6dad</t>
  </si>
  <si>
    <t>84c3f89c-a3ab-4565-ba87-ace77c6c04d3</t>
  </si>
  <si>
    <t>e07fcff4-63f6-40ed-b65c-81feb632dcf6</t>
  </si>
  <si>
    <t>038ba9c8-14d4-40b4-be74-1f2a2a7eff43</t>
  </si>
  <si>
    <t>775f5b35-0a93-4382-9bb9-34efa2b865e9</t>
  </si>
  <si>
    <t>a9503b0f-1d5c-40dd-aff6-f207ded35183</t>
  </si>
  <si>
    <t>c449e4ad-a0ef-4980-ae54-cd068c1e6086</t>
  </si>
  <si>
    <t>c66b8201-70a4-4855-851d-f3a627cc042e</t>
  </si>
  <si>
    <t>8ade8644-cf86-46be-a7c5-e922608c5389</t>
  </si>
  <si>
    <t>17a59f36-7098-49e6-9da9-f2707f65b044</t>
  </si>
  <si>
    <t>636cd90e-5214-4479-baf6-4222cc6916be</t>
  </si>
  <si>
    <t>a5bae641-bcba-433d-8b37-a7be5cb550a3</t>
  </si>
  <si>
    <t>e6d69cbd-0407-4ad4-a717-96f53068286b</t>
  </si>
  <si>
    <t>b0873f72-29d7-4275-90d6-14bc218079c8</t>
  </si>
  <si>
    <t>e7c24e9c-c2ed-419b-b397-2a62e5687c8a</t>
  </si>
  <si>
    <t>12d6f55f-55ba-4e7b-a159-b2f03ba57a94</t>
  </si>
  <si>
    <t>b2a94c7c-92e2-4d0a-8a25-ffdb32b887ce</t>
  </si>
  <si>
    <t>d4b7fb3b-df8b-49fd-8898-f3c3c700ac4b</t>
  </si>
  <si>
    <t>123ad093-0146-4ca3-a74d-056d9424108d</t>
  </si>
  <si>
    <t>ebc5c747-22e1-4643-9de2-e6a598c4b4fd</t>
  </si>
  <si>
    <t>be8589f6-bfcf-426b-aab3-b9245b7b0466</t>
  </si>
  <si>
    <t>24e32398-97fc-4315-a47e-c08762834c86</t>
  </si>
  <si>
    <t>791bc007-3946-4836-9296-131104a96267</t>
  </si>
  <si>
    <t>6de242df-16b2-485f-986e-1ac39584531c</t>
  </si>
  <si>
    <t>3862dc09-ab7b-49d2-aba4-8b674afe79f1</t>
  </si>
  <si>
    <t>67cb63fa-bcd6-4fb6-9206-0b9af185cd11</t>
  </si>
  <si>
    <t>2ab78415-6c94-4e54-af26-98f2e6aae490</t>
  </si>
  <si>
    <t>1d94e53d-80c2-4db7-ab42-1d07d56bb816</t>
  </si>
  <si>
    <t>d80fe814-f9c5-4cad-8d60-d8a24eb69471</t>
  </si>
  <si>
    <t>042899c8-34c9-42d4-a70e-d6146feba1fa</t>
  </si>
  <si>
    <t>1f00b3e0-ddc9-471f-b4f0-aa7fc7384b66</t>
  </si>
  <si>
    <t>ebc18073-596a-40cb-812e-c25c0e30f8ec</t>
  </si>
  <si>
    <t>9ea068a3-68cf-4f8f-9e2a-1b2f8e9a70c0</t>
  </si>
  <si>
    <t>88094565-10ca-468b-b00f-710b617bc477</t>
  </si>
  <si>
    <t>e84e0850-69e5-4e85-b7bc-d702b2cd7fa2</t>
  </si>
  <si>
    <t>e017c200-9b76-41bf-b7a6-89ee6effd2fb</t>
  </si>
  <si>
    <t>3c030882-a0ce-49f6-b3ff-8417a7ab3f42</t>
  </si>
  <si>
    <t>ce5efcc1-4d14-4bd4-9add-f134a8a9a25d</t>
  </si>
  <si>
    <t>dd32e98e-5304-40a3-b546-8d67551e2757</t>
  </si>
  <si>
    <t>bb0d14ca-f30f-4185-bd55-df91a934e991</t>
  </si>
  <si>
    <t>ad676e64-81ae-403f-892e-a31b97692678</t>
  </si>
  <si>
    <t>34252780-6d0f-4cd6-ba4a-28ce841a193e</t>
  </si>
  <si>
    <t>6eacf885-4072-4ebf-9f32-7b6e3409d2d4</t>
  </si>
  <si>
    <t>6949e37e-d63e-43d9-b9a7-730638159b67</t>
  </si>
  <si>
    <t>72d9c2a6-a595-4343-a4ca-d3122306a062</t>
  </si>
  <si>
    <t>539c3891-7a40-4a92-8eb0-460681b586cf</t>
  </si>
  <si>
    <t>037c82e6-2075-44ff-bdd2-139cd13f7798</t>
  </si>
  <si>
    <t>88ba470b-f7d9-4459-993f-862b8f66f9e9</t>
  </si>
  <si>
    <t>bbfc4e5a-a4dd-42cb-b511-8f6be8c9dda5</t>
  </si>
  <si>
    <t>8a3e9c24-78d2-4e6c-bd32-7c946aa85d6d</t>
  </si>
  <si>
    <t>6afbbd35-cf27-4b08-b655-fb986f231468</t>
  </si>
  <si>
    <t>27b111ab-02e5-4d22-aad4-194f4f6c3a31</t>
  </si>
  <si>
    <t>79f21375-989e-4720-9be7-295cf89c6fa3</t>
  </si>
  <si>
    <t>2e37e897-c145-4a8c-a1eb-e75fe1b0621b</t>
  </si>
  <si>
    <t>fc4c3335-538d-46ad-b9c4-237d71735e5d</t>
  </si>
  <si>
    <t>41a6be4b-cafb-496b-aa90-3d39a4543e20</t>
  </si>
  <si>
    <t>99714377-6df2-41bb-a11b-e487d87fc3a9</t>
  </si>
  <si>
    <t>705a95a5-c47e-443a-9e5f-9dbc7b31328d</t>
  </si>
  <si>
    <t>8b0eff05-0df6-4f6c-ac9a-2af01a50a67c</t>
  </si>
  <si>
    <t>239430a3-cbe0-49bd-8b94-6bdb9c8396c2</t>
  </si>
  <si>
    <t>f71ce90a-484e-4f83-9432-e5ff1aed1f98</t>
  </si>
  <si>
    <t>9cae27cd-b05c-4677-9343-03ed0286e74a</t>
  </si>
  <si>
    <t>b6de1fa8-1121-458e-8380-c7bf3fd1f0b7</t>
  </si>
  <si>
    <t>c8c94c03-8d1b-4526-906f-8aa99981363a</t>
  </si>
  <si>
    <t>9678ed97-37ed-4791-9460-0b89256a99c8</t>
  </si>
  <si>
    <t>9b209192-3445-494a-b514-96ce76cd3b2f</t>
  </si>
  <si>
    <t>4a088c9c-7abb-4d0c-8bab-79a9a56bcc67</t>
  </si>
  <si>
    <t>986b4c4e-1154-4ad4-a6a4-44f554f69f7b</t>
  </si>
  <si>
    <t>f8d658c1-d658-4a11-b993-1f6bf0d9319f</t>
  </si>
  <si>
    <t>d5e26f65-d398-462f-90d7-03aa2372532c</t>
  </si>
  <si>
    <t>ea1cafaf-7f8c-4df9-9c07-7b50764f9e40</t>
  </si>
  <si>
    <t>7c6c903c-4263-4bca-9330-f9277712a29e</t>
  </si>
  <si>
    <t>510102f6-e466-4143-b2da-c100b955dedb</t>
  </si>
  <si>
    <t>263ff204-8952-41b6-9e28-2ce59a8fca84</t>
  </si>
  <si>
    <t>b1a48145-1663-49c9-9cee-77425cc54bce</t>
  </si>
  <si>
    <t>def3fba9-c4ac-46d1-b63c-0ba0103cd7f9</t>
  </si>
  <si>
    <t>8e738b29-72ac-4489-b69a-3d7ecc77a590</t>
  </si>
  <si>
    <t>8604083e-54a6-45c8-9fbb-b231e1303bdb</t>
  </si>
  <si>
    <t>2445c0df-3d3f-42b5-82ec-cb6354f5551b</t>
  </si>
  <si>
    <t>a10254f9-fc42-4e56-8008-509b049c6f55</t>
  </si>
  <si>
    <t>c69b7b8d-dfd2-4fd7-b0e0-6fe9ec44958a</t>
  </si>
  <si>
    <t>d7c18562-e173-41a3-845f-526ab7e4ff84</t>
  </si>
  <si>
    <t>746eb380-0d4e-442f-8455-77fea5ec1ff3</t>
  </si>
  <si>
    <t>49f5b26d-2ee7-4e8f-b0ec-7dba04c3fe6f</t>
  </si>
  <si>
    <t>d18d5163-7728-47af-9c97-f77fde79f339</t>
  </si>
  <si>
    <t>38212624-ca37-40a8-8836-78246b3e3bf2</t>
  </si>
  <si>
    <t>ccbba09d-4989-4f91-9e18-d4c7285384bb</t>
  </si>
  <si>
    <t>9f8c0985-f471-4ed3-a343-07cb31e212fd</t>
  </si>
  <si>
    <t>11290bfe-8431-4733-b631-cfcef88e6263</t>
  </si>
  <si>
    <t>f46291fd-aad7-4d98-84dc-677cde07341c</t>
  </si>
  <si>
    <t>c454a01d-f9a5-4138-8845-241796f67389</t>
  </si>
  <si>
    <t>192a098c-8edc-4588-be95-64b0b6d20bbe</t>
  </si>
  <si>
    <t>21afc91c-1ebc-457d-b9ae-48df184bffe9</t>
  </si>
  <si>
    <t>bdf044e3-efd6-462c-a360-32214e8c0e27</t>
  </si>
  <si>
    <t>440f15d1-3005-441a-b60f-d1ee6abda7bf</t>
  </si>
  <si>
    <t>e417058d-9086-43f3-aa02-f2f834c009a0</t>
  </si>
  <si>
    <t>54c47531-7377-4f95-b9ee-cc8e71332854</t>
  </si>
  <si>
    <t>e0eea4bb-4bb8-4957-809b-e7752e79ad11</t>
  </si>
  <si>
    <t>501a37f6-cf16-4b7c-8a6f-d0c39c23ae71</t>
  </si>
  <si>
    <t>61c26448-1b9b-4cdf-b761-a00c2dd6f1ff</t>
  </si>
  <si>
    <t>298af025-4044-47be-a99a-f2935cc51b2f</t>
  </si>
  <si>
    <t>e77f40ff-7152-4b60-950f-dbf0e00879f1</t>
  </si>
  <si>
    <t>03acd30b-451b-4f14-ad13-a5b4ad7bd181</t>
  </si>
  <si>
    <t>c34f955f-67d3-4b45-ac21-5ff50ee9802e</t>
  </si>
  <si>
    <t>d0a22326-9548-498f-87af-20e16043760b</t>
  </si>
  <si>
    <t>888712db-5ed4-4460-9f89-2cfd432a7d01</t>
  </si>
  <si>
    <t>e48d8ed1-2003-4628-b675-d2df341e56e3</t>
  </si>
  <si>
    <t>106ef2df-2c45-49fd-b64b-d5cd20a0b314</t>
  </si>
  <si>
    <t>2c081b41-72c3-47ce-bab3-75529d10cece</t>
  </si>
  <si>
    <t>e0ddf2a4-5cb6-4b58-994e-e6cf675571cd</t>
  </si>
  <si>
    <t>957e9e7b-2507-47a4-b4ea-1bfb1abfe026</t>
  </si>
  <si>
    <t>1f2c62e1-8fe8-483e-9245-9e407dcf618b</t>
  </si>
  <si>
    <t>cf04fea3-ba28-40c9-aa06-dc5cfb881931</t>
  </si>
  <si>
    <t>6e0628eb-0c83-4ded-9b61-9183800ed925</t>
  </si>
  <si>
    <t>47ccfdd2-c96b-46f2-a35b-85a468f3447d</t>
  </si>
  <si>
    <t>a295cfb1-1de5-411b-a1c3-b3c9fcca0bc7</t>
  </si>
  <si>
    <t>d4ab1fa3-dbb8-4f96-8ff5-f533a0ad5647</t>
  </si>
  <si>
    <t>6b5f76f5-4b8e-4f7c-a464-d9beb9ffa0fe</t>
  </si>
  <si>
    <t>67f2accb-ccf7-41b0-befe-b9d0d73ba951</t>
  </si>
  <si>
    <t>76d0dcda-bdc6-4696-99a1-b1eb18c25180</t>
  </si>
  <si>
    <t>c4d5f018-165f-4509-89b7-cdbde2cd81ac</t>
  </si>
  <si>
    <t>797e3082-f596-4d26-a4a7-92643692508b</t>
  </si>
  <si>
    <t>c493e06b-e9f4-4d71-9010-7f756042dab3</t>
  </si>
  <si>
    <t>b5e9cf34-c217-41ae-98bd-b258f97328c8</t>
  </si>
  <si>
    <t>b2720b31-23f9-46a8-80ee-708e63f55b86</t>
  </si>
  <si>
    <t>6072c71a-0992-4918-8a14-49094752aea1</t>
  </si>
  <si>
    <t>feffd4b0-d821-4fe4-b540-4a12c2fa65d6</t>
  </si>
  <si>
    <t>fd89a1a5-5c49-43cb-9b05-ae20324f748d</t>
  </si>
  <si>
    <t>02dff9e0-2ab7-46e5-88ac-2513cf503311</t>
  </si>
  <si>
    <t>cbbd96a7-cd47-4c4b-ad17-859e22e16b57</t>
  </si>
  <si>
    <t>b9d5ecfa-cb9d-4efc-a37e-c01cf614651e</t>
  </si>
  <si>
    <t>09715cc1-45b1-4a71-baf6-4e138c37a0b2</t>
  </si>
  <si>
    <t>96f3e08c-b864-4e94-bf8d-6629c83be2d9</t>
  </si>
  <si>
    <t>079c9948-065a-48f4-ae58-78158b1050dc</t>
  </si>
  <si>
    <t>45f57983-788d-4a47-986b-60709a72b5b0</t>
  </si>
  <si>
    <t>38d7bca6-0cd8-4a31-842c-3be4bc7893a5</t>
  </si>
  <si>
    <t>8d85ebcc-8c3b-4792-aac8-738b759e0795</t>
  </si>
  <si>
    <t>28c88f96-6be5-499a-942d-54779318b78a</t>
  </si>
  <si>
    <t>f76f1fa4-657d-4a53-9628-931c2f7e9d27</t>
  </si>
  <si>
    <t>ff50f909-fd8c-4352-a3dc-4d4ae866345a</t>
  </si>
  <si>
    <t>5c4732c5-72e2-4067-8b5e-41838473fff1</t>
  </si>
  <si>
    <t>aa1ea3d9-a8f3-4785-a027-879d1ed4b3aa</t>
  </si>
  <si>
    <t>1c7ed40b-0c04-499e-adba-454b04113e68</t>
  </si>
  <si>
    <t>cb5eee57-a8f5-48f2-a144-48ce96128ac2</t>
  </si>
  <si>
    <t>7c548286-11cf-446f-8c7f-f8d3f081963a</t>
  </si>
  <si>
    <t>cb7ddf7c-74c1-463e-9d01-6623e66dc73d</t>
  </si>
  <si>
    <t>67ff24fa-e231-40f6-8308-7cfc775b1386</t>
  </si>
  <si>
    <t>54a4f42b-eac8-41ef-8d18-5e19ca79a672</t>
  </si>
  <si>
    <t>26861de8-cba5-4a57-b18c-6cc14a086e10</t>
  </si>
  <si>
    <t>464d1492-a0c3-4aa9-be5a-96b73130c137</t>
  </si>
  <si>
    <t>0bcb0e1c-7034-448f-af9b-508ba2380893</t>
  </si>
  <si>
    <t>aa1d2154-a5e3-48d7-b2fb-31da833c42a0</t>
  </si>
  <si>
    <t>a580d29f-3818-4a53-ba71-6b4395aee746</t>
  </si>
  <si>
    <t>9a285663-2629-4d00-8753-cc9905310f7a</t>
  </si>
  <si>
    <t>e046b176-842f-4c37-9e4d-eb9a0a7cb815</t>
  </si>
  <si>
    <t>3df24b03-9fef-46d3-a7cc-cb28f30b94e4</t>
  </si>
  <si>
    <t>b64a5607-dfd8-4ee5-a991-1739b579cace</t>
  </si>
  <si>
    <t>a7e7caa9-0141-4ade-988a-e4787a964932</t>
  </si>
  <si>
    <t>9a53b06f-c432-492f-81e3-d1b1216116ae</t>
  </si>
  <si>
    <t>e514b5c0-2b7e-4660-9651-258060ec9f72</t>
  </si>
  <si>
    <t>a4954a5b-13a0-4e7d-b1cf-23fcb760387e</t>
  </si>
  <si>
    <t>7b4f3bc0-604f-44ce-99f1-085b8962882e</t>
  </si>
  <si>
    <t>c6af6132-d2ef-4af1-b59e-b32c66ed845f</t>
  </si>
  <si>
    <t>e0ad7373-38a3-4594-a3f6-0997b1348fc2</t>
  </si>
  <si>
    <t>a28ca0d0-cef1-414e-a8cb-f5e9ce9a0a70</t>
  </si>
  <si>
    <t>18819578-52a9-4cba-9148-7da9a53a29e7</t>
  </si>
  <si>
    <t>558fcd07-2ee2-4a56-92b5-48c06d66665a</t>
  </si>
  <si>
    <t>2e43a830-28ab-43f0-8ddc-7c80b3518fa5</t>
  </si>
  <si>
    <t>bf6074cd-3e38-4c6e-9d93-3de2c4feb00e</t>
  </si>
  <si>
    <t>2363e541-7959-475b-b542-532a26df7633</t>
  </si>
  <si>
    <t>b62b5654-c172-4ccb-9105-5e0b1e723640</t>
  </si>
  <si>
    <t>2f175671-b95b-44a4-a489-f938a52baf17</t>
  </si>
  <si>
    <t>803a520c-16f7-4dfc-b8c1-fb9ee942d519</t>
  </si>
  <si>
    <t>131da571-9050-467e-b6b4-d732271b8d76</t>
  </si>
  <si>
    <t>e7326da1-7a01-4761-8f7a-4e068223ecab</t>
  </si>
  <si>
    <t>14400af5-4655-4c4f-9bac-e1f8ce66314b</t>
  </si>
  <si>
    <t>cc3c6a8b-2260-4fd7-8071-2de32d2fef1f</t>
  </si>
  <si>
    <t>18395a7c-4ca2-4fc5-a5b6-8a3a8f9ea50a</t>
  </si>
  <si>
    <t>ded6e649-7c7b-4ce5-93ef-a05c028a2187</t>
  </si>
  <si>
    <t>924182fb-c58f-4857-9169-f5c4fb3bd373</t>
  </si>
  <si>
    <t>10faebf4-d597-4e34-9f8f-95213c0637b9</t>
  </si>
  <si>
    <t>822aa83b-ccfb-4035-8dbb-002b77ac241f</t>
  </si>
  <si>
    <t>b26fdecd-f5b0-42e7-b1af-5a04a0aa2834</t>
  </si>
  <si>
    <t>74f16482-9c61-41da-8c37-1ecb6785d5c4</t>
  </si>
  <si>
    <t>b370c6f6-e136-4283-b35c-171030e99d03</t>
  </si>
  <si>
    <t>c034d02c-d963-4b67-8880-abf9479da305</t>
  </si>
  <si>
    <t>de6b910e-c8e3-47d7-b8a8-d454ab26d903</t>
  </si>
  <si>
    <t>dd97e902-7560-472e-88e1-1d20abbdf79e</t>
  </si>
  <si>
    <t>31d630b8-5860-4275-82c8-249931b2f8d8</t>
  </si>
  <si>
    <t>0ad5a04b-9976-4bde-8d02-c24fc4c17579</t>
  </si>
  <si>
    <t>f90aa891-d3aa-4505-ab90-4e1ec17375fa</t>
  </si>
  <si>
    <t>6ef93c91-a505-4b1c-ac91-821f59e5da7f</t>
  </si>
  <si>
    <t>c635bc39-494b-4867-bf37-f11de50c6927</t>
  </si>
  <si>
    <t>55cc0822-cf17-4a2c-b5fa-2477c06fe1ca</t>
  </si>
  <si>
    <t>b0909bdb-48a0-4d02-ab79-9bbf9605df6e</t>
  </si>
  <si>
    <t>a08f7891-d8a7-42cc-ac67-2391d60c02e0</t>
  </si>
  <si>
    <t>fe772325-dd2a-4cb8-b0ab-71f389eec8ab</t>
  </si>
  <si>
    <t>e1b2e4f0-1c3f-41ff-af4b-13d69a42071b</t>
  </si>
  <si>
    <t>e957eb76-a0ed-4e8c-b450-8634881e8c46</t>
  </si>
  <si>
    <t>6236afca-d353-4359-9b4e-d41b4f0c567f</t>
  </si>
  <si>
    <t>52605150-8b95-43b8-b4aa-e5e72c730004</t>
  </si>
  <si>
    <t>ecc85d35-01a4-48e9-8c96-7491efd02973</t>
  </si>
  <si>
    <t>1ab50634-cdaf-45af-b9a7-09985bf1bc9a</t>
  </si>
  <si>
    <t>533afb2c-760a-4fb4-9ba7-c21696e9bbbb</t>
  </si>
  <si>
    <t>aad4008f-959f-48f5-b44a-4044ea32df94</t>
  </si>
  <si>
    <t>4babe92e-b63e-430b-bfd1-faaf9f3065de</t>
  </si>
  <si>
    <t>48717f73-e8a0-44cc-abc0-90279a6195b9</t>
  </si>
  <si>
    <t>2470484b-80d4-4a82-ac87-e00bbbcf96c8</t>
  </si>
  <si>
    <t>d52edcc5-7e68-436c-a881-d8305b9bf0fa</t>
  </si>
  <si>
    <t>2ee202d4-93a0-4a13-87b2-f77fe6780161</t>
  </si>
  <si>
    <t>09a04533-3a1f-4223-99e3-1c9dc3a5211a</t>
  </si>
  <si>
    <t>80da5880-6354-4a84-b16c-c355a56003f7</t>
  </si>
  <si>
    <t>ccd044fd-5118-47dd-95ad-e8dea402ff8a</t>
  </si>
  <si>
    <t>91eaa3c4-2db5-4b88-96f5-9a236ce7c7c1</t>
  </si>
  <si>
    <t>7e5d4403-d67f-4587-b472-20bdb052ac3a</t>
  </si>
  <si>
    <t>f92ed17e-fd10-4692-b40a-38ab4a4c6991</t>
  </si>
  <si>
    <t>74ae9303-d9eb-4fa3-9b00-85339ca3d2c4</t>
  </si>
  <si>
    <t>e119204c-c697-4607-83d4-286b77907071</t>
  </si>
  <si>
    <t>dcf97f1c-4dc6-4b7f-b353-c3beaad393f8</t>
  </si>
  <si>
    <t>45a55941-3690-485f-8263-9fe0b7aaf186</t>
  </si>
  <si>
    <t>6b356f8c-c0df-4cc3-99af-42f5ed74fd9c</t>
  </si>
  <si>
    <t>b5ef8e8a-129f-4380-999e-564019407e0e</t>
  </si>
  <si>
    <t>b7b3f92f-9ba1-4e85-b22d-346e41d4cb50</t>
  </si>
  <si>
    <t>15e209ab-abc6-4572-b8d4-2d1915e60d38</t>
  </si>
  <si>
    <t>bfe22337-e974-4815-974f-138758aeaaa0</t>
  </si>
  <si>
    <t>77d8472b-e7ea-445f-826a-b86e1b750b19</t>
  </si>
  <si>
    <t>34a12514-baba-43e9-a5ad-c8d129dc47a5</t>
  </si>
  <si>
    <t>f71c9797-eedf-4127-8496-cc7b664aea0c</t>
  </si>
  <si>
    <t>5719349e-f201-4cd5-84c8-6e2a83bb2e8f</t>
  </si>
  <si>
    <t>f8ac1f9c-af25-4d64-98d0-740786ad085c</t>
  </si>
  <si>
    <t>33b7b2ae-7730-4343-a0b4-5860e3759cbb</t>
  </si>
  <si>
    <t>ed72983d-63e3-4da6-ac90-17f25ba82e74</t>
  </si>
  <si>
    <t>f3a00679-eacb-470c-a213-74c323ade768</t>
  </si>
  <si>
    <t>a7e857d6-7b10-42ec-9a56-8c72c341ca2f</t>
  </si>
  <si>
    <t>73b303d6-f63c-48c9-be9b-cb9e83060c42</t>
  </si>
  <si>
    <t>e6191398-e926-4573-bc6c-aed414d99e35</t>
  </si>
  <si>
    <t>02aff0c0-1766-4802-adf9-706af4b591da</t>
  </si>
  <si>
    <t>33a517a6-b5f8-463d-a27c-f5a8d4f910c9</t>
  </si>
  <si>
    <t>enabled</t>
  </si>
  <si>
    <t>title</t>
  </si>
  <si>
    <t>desc</t>
  </si>
  <si>
    <t>Destination Moon</t>
  </si>
  <si>
    <t>A surprisingly prophetic depiction of space travel that won an Oscar for Best Special Effects, Destination Moon traces the flight of four astronauts (Warner Anderson, John Archer, Tom Powers and Dick Wesson) to the moon. When they get there, they realize that the ship is too heavy to lift off the surface.</t>
  </si>
  <si>
    <t>Flying Disc Man from Mars</t>
  </si>
  <si>
    <t>A virtual remake of the earlier The Purple Monster Strikes (1945) and containing an overabundance of stock footage from that serial and G-Men vs. the Black Dragon (1943), this 12 chapter science fiction serial from Republic Pictures featured former RKO contract player Walter Reed as owner of an air patrol company. Along with his lovely secretary, (Lois Collier), Reed is looking into the mysterious doings of a certain Dr. Bryant (James Craven). As it turns out, the good doctor is under the spell of none other than Mota (Gregory Gay), a visiting Martian in search of uranium and other materials needed to power his ferocious weapons of war. Establishing himself in the crater of a volcano, Mota embarks on a terror campaign against the earthlings which seemingly only Reed's Fowler Air Patrol is able to counter. In the end, both Mota and Dr. Bryant are destroyed by one of their own atomic bombs, leaving Reed and Collier able to plan a less stressful future. Cashing in on the enormous popularity of sci-fi in the late '50s, this serial was re-edited and released as a feature film under the new title Missile Monsters. Villain James Craven had played the same role in the earlier The Purple Monster Strikes and was obviously cast in order to match the stock-footage. Roy Barcroft, who had played the title role in "Purple Monster," did not repeat, however, but was still very visible in the re-edited footage.</t>
  </si>
  <si>
    <t>The Invisible Monster</t>
  </si>
  <si>
    <t>Who is The Phantom Ruler? That's the question posed by the 12-part Republic serial The Invisible Monster. Using four illegal European aliens as his minions, the Phantom Ruler-possessed with the power of invisibility, as indicated by the title-goes on an unchecked crime spree. Insurance company investigator Richard Webb (later TV's Captain Midnight) is assigned to determine the identity of the Phantom Ruler, and to put the cuffs on him. Both Webb and his assistant Aline Towne are subjected to any number of life-threatening perils before justice is meted out in the final chapter. One of the best of the later Republic chapter plays, The Invisible Monster is also available in a 100-minute feature version, The Invisible Monster Strikes.</t>
  </si>
  <si>
    <t>Prehistoric Women</t>
  </si>
  <si>
    <t>Partially filmed at Whittier, CA, and at Hollywood's General Service Studio, this low-budget exploitation melodrama features Laurette Luez as Tigri, the head of a tribe of Amazonian women charged by an elder (Janette Scott) to find and capture husbands by the next full moon. Tigri finds and captures Engor (Allan Nixon), but a rival, Arva (Mara Lynn), also claims the handsome cave-dwelling tribesman. Tigri, however, manages to hold on to her man, but Engor gets the upper hand after accidentally discovering how to make fire by striking two stones together. The women are soon turned into slaves, but this little idyll is rudely disrupted by the arrival of Guaddi, an eight-foot giant who threatens to destroy them all. The giant is eventually slain by the men and Tigri, who has fallen in love, persuades Engor to return with her to the women's camp where the elder marries them. Sold on the independent exploitation circuit, Prehistoric Women reportedly made a mint for its producer, Albert J. Cohen.</t>
  </si>
  <si>
    <t>Abbott and Costello Meet the Invisible Man</t>
  </si>
  <si>
    <t>The best of Universal-International's followups to Abbott &amp; Costello Meet Frankenstein, Abbott &amp; Costello Meet the Invisible Man casts Bud and Lou as mail-order private eyes. The boys champion the cause of boxer Arthur Franz, who has been framed for murder. Utilizing the formula created by Claude Rains in the original Invisible Man (1933), Franz vanishes before Dr. Gavin Muir's astonished eyes. Cloaked by invisibility, Franz talks Bud and Lou into helping him nab the real murderer, gangster Sheldon Leonard. A string of uproarious gags and comic setpieces is highlighted by a boxing-ring finale, wherein Lou, backed up by the invisible Franz, dukes it out with a behemoth prizefighter. A clever special-effects closing gag caps this delightful A&amp;C vehicle.</t>
  </si>
  <si>
    <t>Flight to Mars</t>
  </si>
  <si>
    <t>Flight to Mars is the second American film of the postwar era (after the previous year's Rocketship X-M) to depict a manned space trip to the Red Planet. Leading-man responsibilities are evenly divided between Arthur Franz as brilliant scientist Dr. Jim Barker and Cameron Mitchell as two-fisted reporter Steve Abbott. Both men make the journey to Mars, finding time along the way to battle over the affections of leading lady Virginia Huston. Upon landing on Mars, the earthlings learn that planetary leader, Ikron (Morris Ankrum, a fixture of 1950s sci-fi), intends to conquer the world. Fortunately a group of good Martians are on hand to lend moral and physical support to the heroes.</t>
  </si>
  <si>
    <t>Lost Continent</t>
  </si>
  <si>
    <t>In this adventure-fantasy, an American rocket ship crashes upon a remote island in the Pacific and an Air Force pilot and a scientist are assigned to find it. They get to the island and suddenly discover that the island is populated by a myriad of extinct animals, including dinosaurs. Fortunately, there is an island girl around to help the handsome captain and his crew recover important pieces of their craft and get back home. Some of this film is comprised of clips from Rocketship X-M and The Terror of Tiny Town.</t>
  </si>
  <si>
    <t>Rocketship X-M</t>
  </si>
  <si>
    <t>Set sometime in the future, this sci-fi film details the first manned space flight to the moon. Blown off its course by a meteor shower, Rocketship X-M misses the moon and lands on Mars instead. During an exploratory expedition, the crew finds evidence of a once-mighty civilization.</t>
  </si>
  <si>
    <t>Jules Verne's Mysterious Island</t>
  </si>
  <si>
    <t>Five prisoners of war escape captivity in a Confederate prison camp only to land in an uncharted Pacific island where time stands still and dastardly pirates don't take kindly to strangers in director Russell Mulcahy's screen adaptation of fantasy author Jules Verne's literary classic. They thought they were on their way to freedom when they leapt into a balloon and took to the skies, but upon landing on an island where nothing is as it seems, these escapees are about to embark on the adventure of a lifetime. From bloodthirsty beasts to murderous pirates and a mad genius named Captain Nemo, treachery lurks behind every corner on this island, and if these five survivors have any hope of staying alive, they'll have to fight to their dying breaths to escape the island and get back to the modern world.</t>
  </si>
  <si>
    <t>The Man in the White Suit</t>
  </si>
  <si>
    <t>Sidney Stratton (Alec Guinness) has a dream: to develop a fabric that never gets dirty and never wears out. His textile mill bosses discover his secret experiments and initially ban him from their laboratories. But when Daphne (Joan Greenwood) comes to understand what Sidney is trying to do, she convinces her father, Mr. Birnley (Cecil Parker), that developing Sidney's fabric would be great for business...and mankind. Little do they know that they will spark an uprising, not only among the textile workers who would lose their jobs to the ultimate cloth, but also the business owners who would rather maintain the status quo.</t>
  </si>
  <si>
    <t>The Man from Planet X</t>
  </si>
  <si>
    <t>This sci-fi film takes place on a lonely Scottish island. Science professor Raymond Bond is monitoring the mysterious "Planet X." A spaceship soon lands from this planet, carrying a strange little man. He wants to make friendly contact, but evil scientist William Schallert plans to exploit the spaceman's highly developed intellect.</t>
  </si>
  <si>
    <t>Superman and the Mole Men</t>
  </si>
  <si>
    <t>This adventure was the pilot for the original Adventures of Superman television series. The film follows Clark Kent and Lois Lane as they travel to a small town to write a story on the world's deepest oil well. When they stumble across the titular creatures, Superman must save the day.</t>
  </si>
  <si>
    <t>Unknown World</t>
  </si>
  <si>
    <t>Assembled by the same production team responsible for the minor sci-fi classic Rocketship X-M, Unknown World isn't quite in the same league as its predecessor. The plot is set in motion by Dr. Jeremiah Morley (Victor Kilian), who theorizes that mankind could save itself during a nuclear attack by resettling far beneath the earth's surface. To prove his theory, Morley builds the Cyclotram, a combination drill and exploratory vehicle, with the financial assistance of playboy Wright Thompson (Bruce Kellogg), who insists upon joining the expedition to the earth's core. After several hair-raising adventures, the Cyclotram and its surviving passengers reach a cavern nearly 2000 miles beneath the surface. The cavern contains all the necessities of survival save one: the atmosphere renders anyone living within its walls sterile. Deciding that it isn't worth hiding in the center of the earth if only one generation will survive, the explorers endeavor to get back to the surface -- but who will survive this journey? The obligatory female lead in Unknown World is played by Marilyn Nash, who'd been discovered by Charlie Chaplin for the 1947 film Monsieur Verdoux.</t>
  </si>
  <si>
    <t>When Worlds Collide</t>
  </si>
  <si>
    <t>First published in 1932, Philip Wylie and Edwin Balmer's speculative novel When Worlds Collide was immediately purchased by Paramount as a possible project for director Cecil B. DeMille. But because none of Paramount's scriptwriters were able to come up with an adequate screen treatment, the property lay on the shelf until 1950, when producer George Pal was casting about for a follow-up to his successful sci-fier Destination Moon. Though the film was top-heavy with special effects, Pal was able to bring When Worlds Collide in for under a million dollars, thanks to an inexpensive cast and a heavy reliance upon stock footage. The story is set in motion when Dr. Cole Henderson (Larry Keating) announces that a extraterrestrial planet is on a collision course with the Earth. No one believes Henderson's story, save for crippled financier Stanton (John Hoyt), who finances the construction of a gigantic spaceship, built for the purpose of transporting selected survivors from the doomed Earth to another Earthlike planet. As it becomes obvious that Henderson's predictions will come true, a worldwide lottery is held to select those people who will be rescued from oblivion by Stanton's spaceship. In the climactic scenes, the worlds do indeed collide, with appropriately spectacular results. But will the spaceship, overloaded with humanity, be able to take off and seek out a Brave New World? Amidst the thrills, a romantic triangle emerges, involving Richard Derr, Barbara Rush and Peter Hanson. ~ Hal Erickson, Rovi</t>
  </si>
  <si>
    <t>Red Planet Mars</t>
  </si>
  <si>
    <t>A scientist invents a device to receive messages from outer space and finds that an unusual series of communications are emanating from Mars. Further investigation leads to the conclusion that these messages are in fact the word of God in this unusual sci-fi drama.</t>
  </si>
  <si>
    <t>Untamed Women</t>
  </si>
  <si>
    <t>Four Mexican women set forth on an emancipatory journey to Guadalajara in this upbeat drama. The story begins in the tiny pueblo of Comala. Ema, a bank teller, persuades her three friends Chayo, Isabelle and Clotilde to leave their brutish spouses and accompany her on a trip to Guadalajara to find freedom. Once there Isabelle, worried about her mentally-retarded daughter, goes home. The other three decide to stay and look for work and a place to stay. They find both in the restaurant and nightclub of Rosa 4. While there, Rosa begins falling for Homero, a womanizing drug runner pretending to be a student. Ema is unaware of his true identity. She is also unaware that her husband Felipe has gone looking for her. When Ema learns the truth about Homero, she beats him senseless, flushes his drugs down the toilet, and steals his money. The three women use part of the cash to fly to Los Angeles; the rest of it they use to start up a Mexican Restaurant. Meanwhile Felipe continues his search. At one point he runs into Homero and Felipe is almost killed. Felipe escapes and finally makes it to the restaurant in LA where he begs Ema for a second chance. ~ Sandra Brennan, Rovi</t>
  </si>
  <si>
    <t>Abbott and Costello Go to Mars</t>
  </si>
  <si>
    <t>In this sci-fi comedy adventure, the two comedians accidentally end up launching a rocket ship they were supposed to load with supplies. They then embark upon a series of crazy adventures as they first land in the midst of New Orleans Mardi Gras. Later, they end up on Venus and must deal with beautiful but man-hating women.</t>
  </si>
  <si>
    <t>Zombies of the Stratosphere</t>
  </si>
  <si>
    <t>An Inter-Planetary cop flies out in his specially designed space suit to stop humanoid zombies from obeying the commands of a psycho research scientist who wants to blow the world out of its natural orbit in this obviously low-budget early 1950s sci-fi serial.</t>
  </si>
  <si>
    <t>Invaders from Mars</t>
  </si>
  <si>
    <t>Originating during the science-fiction/Red-Scare boom of the '50s, Invaders From Mars is an entertaining little picture that holds up reasonably well. David MacLean (Jimmy Hunt) is a 12-year-old astronomy buff who is stunned to see a flying saucer landing in the sand pit beyond his backyard. His father, George (Leif Erickson), ventures out to look the next morning and mysteriously disappears. David's mother, Mary (Hillary Brooke), worriedly calls police, but they are quickly swallowed up by the sand in the backyard. Later, George and the two cops return, but their personalities are markedly different having been taken over by the Martians. As David tries to find help, everyone around him comes under the frightening zombie-like spell. He finally encounters two believers in Dr. Blake (Helena Carter) and Dr. Kelston (Arthur Franz). Discovering David's shocking story to be true, the doctors call in the military setting up a confrontation that escalates when David and Dr. Blake are taken captive within the Martian craft. The soldiers race to save the pair from the green menace leading to an explosive finale that involves bullets, grenades, TNT, and a spectacular alien ray gun that can melt stone.</t>
  </si>
  <si>
    <t>Four Sided Triangle</t>
  </si>
  <si>
    <t>When they both fall in love with the same woman, two scientists invent a duplicating machine and create another of her.</t>
  </si>
  <si>
    <t>It Came from Outer Space</t>
  </si>
  <si>
    <t>It Came From Outer Space is one of a handful of science fiction films from the 1950s that plays as well today as it did on its original release, this despite the fact that its original 3-D elements seem to be lost. It was also the first science fiction effort of director Jack Arnold, and one of three excellent 3-D features that he made (the others were Creature From the Black Lagoon and Revenge of the Creature) during that format's short-lived history. It was also, along with The Incredible Shrinking Man, one of the two most sophisticated films he ever made in that genre. Additionally, it was Arnold's first opportunity to use the desert setting that seemed to inspire him in some of his best subsequent movies. Based on a story by Ray Bradbury, the movie starts off in a gentle, lyrical mode, almost reminiscent of +Our Town, as the narrator introduces the tiny Arizona town where the action will take place. Writer John Putnam (Richard Carlson), a new arrival to the town and an amateur astronomer, is looking at the skies with his fiancée, schoolteacher Ellen Fields (Barbara Rush), when they see what looks like a huge meteor crash into the desert. Putnam and Ellen go to the site of the crash and find a huge crater. When he goes down inside, Putnam sees what is very obviously some kind of vehicle or device embedded in the ground, but before he can show it to anyone, a rock slide buries what he saw. He reports that a spacecraft of some kind is buried there and is duly ridiculed by the local press and some of his own colleagues in the astronomical community, and even Ellen has her doubts. The local sheriff, Matt Warren (Charles Drake), is downright hostile because he believes that Putnam is not only an interloper, but has also taken Ellen away from him. Putnam is at a loss as to what to do, and doing something -- or, perhaps, not doing anything -- becomes a critical matter when various townspeople start to disappear, including Ellen, to be replaced by alien "duplicates." A small but significant part of this action is told from the standpoint of the aliens, who are only glimpsed in brief flashes as they move through the desert and the underground caves where they are hiding. Putnam ultimately comes to understand that the aliens are actually benign and only need time to repair their ship and leave; but by then, the sheriff and the rest of the town have started taking his original warning seriously and their intervention threatens the lives of everyone. Reason and a peaceful approach prevail, but only just barely, and the space travelers are allowed to go on their way -- in return, they restore the real townspeople. The movie ends on a hopeful note as Putnam predicts that someday, when we're ready here on Earth, the visitors will be back to make formal, peaceful introductions.</t>
  </si>
  <si>
    <t>Phantom from Space</t>
  </si>
  <si>
    <t>In this sc-fi film, an invisible alien crash lands on Earth near an L.A. observatory and begins causing all sorts of trouble. First he begins by blundering over several picnickers and killing them. Naturally the police investigate and enlist the aid of two scientists.</t>
  </si>
  <si>
    <t>The Magnetic Monster</t>
  </si>
  <si>
    <t>Working for O.S.I., the Office of Scientific Investigation, A-Man agent Jeffrey Stewart and his partner Dan Forbes are sent to a local hardware store where they find a strong magnetic field has magnetized every metal item in the store. Investigating further, they eventually trace the source of the magnetism to an airborn flight carrying scientist Howard Denker, now dying of radiation poisoning, who has carted on board with him a new radioactive element which he has bombarded with alpha particles for 200 hours. The element, dubbed 'serranium' grows geometrically by creating matter out of energy which it absorbs from metallic objects surrounding it. Stewart calculates that if the substance is not destroyed soon that within 24 hours or so it will have grown large enough to throw Earth out of its orbit.</t>
  </si>
  <si>
    <t>Lost Women</t>
  </si>
  <si>
    <t>Melodrama that mines unintended humor with its mad doctors. Jackie Coogan, Allan Nixon. Dan: Richard Travis. Doreen: Mary Hill. Tarantella: Tandra Quinn.</t>
  </si>
  <si>
    <t>The Neanderthal Man</t>
  </si>
  <si>
    <t>A mad scientist creates a serum and transforms himself into a violent caveman, his cat into a saber-toothed tiger, and his housekeeper into Ape Woman.</t>
  </si>
  <si>
    <t>Catwomen of the Moon</t>
  </si>
  <si>
    <t>Cat Women of the Moon tells the tale of a group of American space travellers who confront a hostile tribe of females on the border between the light and dark side of the moon. The expedition is led by Laird Grainger (Sonny Tufts), whose polyglot crew--including co-pilot Kip Reissner (Victor Jory) and navigator Helen Salinger (Marie Windsor)--land on the lunar surface, where they soon discover that there's an atmosphere and water and everything. After a few minutes of wandering, the travellers come upon a huge modernistic city, populated by leotard-clad "cat women". The ruler, Alpha (Carol Brewster), reveals that she has telepathically brought the earthlings to her city, using Salinger as her unsuspecting go-between. The cat women perform a kinky dance to the tune of "Stranger in Paradise," while the shifty copilot Reissner tries to steal the city's cache of gold. Alpha enslaves the visitors via mind control, leaving only cat-woman Lambda (Susan Morrow), who has fallen in love with crewman Douglas Smith (Bill Phipps), to save the day.</t>
  </si>
  <si>
    <t>Project Moonbase</t>
  </si>
  <si>
    <t>In this fun-filled sci-fi adventure, set in futuristic 1970, a group of explorers leave their space station and go to the moon. Unfortunately, something goes wrong and they end up marooned and having many adventures. The feature was originally meant to be the pilot for Ring Around the Moon, a television series. Robert A. Heinlein had a part in writing the script.</t>
  </si>
  <si>
    <t>Spaceways</t>
  </si>
  <si>
    <t>Adapted from the popular British radio serial of the same name, Spaceways is a dual-market science fiction effort, co-financed by England's Hammer Films and America's Lippert Studios. American rocket scientist Stephen Mitchell (Howard Duff) works day and night to realize his goal of sending the first man-made satellite into outer space. Meanwhile, Mitchell's wife Vanessa (Cecile Chevreau) is carrying on an affair with fellow-scientist Crenshaw (Andrew Osborn). Not long after Mitchell discovers this, the satellite is launched ahead of schedule. Since both his wife and her lover have disappeared at the same time, Mitchell is accused of murdering the pair and stuffing their corpses into the spaceship. To prove his innocence, Mitchell volunteers to go up in a second ship with mathematician Lisa (Eva Bartok) to conduct a search of the satellite. ~ Hal Erickson, Rovi</t>
  </si>
  <si>
    <t>The Twonky</t>
  </si>
  <si>
    <t>It's alive! It's alive! This sci-fi satire was designed to take potshots at television, the newfangled entertainment medium. The story centers on a professor who discovers that his television has come to life. The animated box soon proves to be quite the dictator, telling the professor what and what not to read. The evil electric eye then hypnotizes all who oppose it. Soon the hapless academic discovers that it has commandeered his life. It takes a lot of effort, but eventually, the professor prevails and destroys the terrible tube.</t>
  </si>
  <si>
    <t>Devil Girl from Mars</t>
  </si>
  <si>
    <t>At a quaint Scottish inn, several disparate travelers are gathered for relaxation. Their vacations are disrupted by a beautiful Martian (Patricia Laffan), who explains that her planet needs men for breeding purposes. The film is a British production.</t>
  </si>
  <si>
    <t>Crash of Moons</t>
  </si>
  <si>
    <t>In this sci-fi film, the Space Rangers watch as planets collide.</t>
  </si>
  <si>
    <t>Gog</t>
  </si>
  <si>
    <t>Gog--or GOG, as it was originally released, is another of Ivan Tors' speculative melodramas about the activities of the fictional Office of Scientific Investigation. This time, OSI operative David Sheppard (Richard Egan) looks into sabotage being directed against the New Mexico installation where the first manned space station is being built. The base is under the "command" of NOVAC, an anagram for Nuclear Operated Variable Automatic Computer. It turns out that NOVAC has been overriden by enemy agants, who've reprogrammed the computer to undermine the space-station project and even commit murder. To this end, NOVAC dispatches two robots, GOG and MAGOG, to do its dirty work. Can Democracy be saved? Gog was directed by Herbert L. Strock, who later helmed many episodes of Ivan Tors' Science Fiction Theater TV series.</t>
  </si>
  <si>
    <t>Gojira</t>
  </si>
  <si>
    <t>(1954) When a Japanese steamer sinks in flames after the sea seems to erupt, survivors talk of a legendary monster...Godzilla! The picture that started it all, returning to the big screen uncut and uncensored in a dazzling 60th anniversary restoration.</t>
  </si>
  <si>
    <t>Killers from Space</t>
  </si>
  <si>
    <t>Peter Graves stars as a scientist killed in a plane crash who is resurrected by an alien race for the purpose of acquiring the information necessary for them to takeover the planet. Also known as Aliens from Space.</t>
  </si>
  <si>
    <t>Monster from the Ocean Floor</t>
  </si>
  <si>
    <t>Julie Blair (Anne Kimball), a tourist visiting Mexico's Yucatan region, encounters deep-sea researcher Steve Dunning (Stuart Wade). They hear stories about people and animals that have disappeared from the area around the beach where they meet, but she doesn't believe the legend of a monster until she sees it herself. Then she must do her best to convince Steve and the authorities of what she saw. The creature turns out to be a mutation, probably spawned by recent atomic testing, and Steve must rescue her when she is caught by the monster as she searches for it.</t>
  </si>
  <si>
    <t>Riders to the Stars</t>
  </si>
  <si>
    <t>In this vintage sci-fi adventure, a team of scientists is studying meteors and is baffled by how and why they are often destroyed when they enter the Earth's atmosphere. In a desire to better understand this process, three astronauts with a background in research -- Richard Stanton (William Lundigan), Jerry Lockwood (Richard Carlson), and Walter Gordon (Robert Karnes) -- are sent into space in a specially designed spaceship to capture a meteor and bring it back safe and sound. Richard Carlson, who played Lockwood, also directed Riders to the Stars; noted sci-fi scribe Curt Siodmak wrote the screenplay. ~ Mark Deming, Rovi</t>
  </si>
  <si>
    <t>The Snow Creature</t>
  </si>
  <si>
    <t>One of several sci-fi/fantasy efforts produced and directed by W. Lee Wilder, the film's only drawback is the inconsistency of the Colorama color process. ~ Hal Erickson, Rovi</t>
  </si>
  <si>
    <t>Stranger from Venus</t>
  </si>
  <si>
    <t>A mysterious visitor from Venus lands in the English countryside and expresses a concern about the survival of Patricia Neal's planet.</t>
  </si>
  <si>
    <t>Target Earth</t>
  </si>
  <si>
    <t>Two Chicago residents living in different parts of the Windy City awaken one morning to discover that legions of Venusian robots have destroyed most of the city. While a scientist searches for weaknesses in the invaders, the five other survivors (including gangsters) gather together. The giant robots are particularly well-executed.</t>
  </si>
  <si>
    <t>Tobor the Great</t>
  </si>
  <si>
    <t>A young boy's beloved companion, the robot Tobor, is kidnapped by nefarious communists who wish to change him into a force for evil. This sci-fi adventure, aimed towards a children's audience, follows the boy's effort to save his friend from the communists' villainous clutches.</t>
  </si>
  <si>
    <t>Bride of the Monster</t>
  </si>
  <si>
    <t>Dr. Eric Vornoff is a scientist trying to use nuclear energy to transform people into superhuman beings. Despite his efforts, the abducted subjects he uses die during the experiment -- with the exception of his assistant, Lobo, who gains monstrous powers. Vornoff's mansion is protected by a murderous octopus, but somehow, reporter Janet Lawton makes her way inside and discovers the truth. She's taken prisoner, but the police are close behind.</t>
  </si>
  <si>
    <t>The Beast with a Million Eyes</t>
  </si>
  <si>
    <t>This film takes place on a dude ranch in the American Southwest. After an alien spaceship passes over the ranch, dogs, chickens, and even cows turn against the humans, killing anyone in their path. The instigator of this animal revolt is a demon-like alien who is determined to destroy mankind.</t>
  </si>
  <si>
    <t>Creature With the Atom Brain</t>
  </si>
  <si>
    <t>A lunatic, ex-Nazi scientist fashions a way to resurrect the dead by implanting them with atomic-powered brains in this horror film. With the cooperation of a vicious gangster, the scientist creates an army of zombies, which ultimately battle the police for control of the city.</t>
  </si>
  <si>
    <t>Day the World Ended</t>
  </si>
  <si>
    <t>Seven normal looking people struggle to survive in a grim post nuclear world in this sci-fi film, the first ever made by Roger Corman. Living in the post T.D. Day (Total Destruction Day) is difficult, for the constant blasts of radiation have caused extensive mutations of plant and animal life, the most terrifying of which is a man-eating, triple-eyed, man-like creature withy four arms, horns and telepathic powers.</t>
  </si>
  <si>
    <t>Godzilla Raids Again</t>
  </si>
  <si>
    <t>Following an emergency landing on a deserted island in the Pacific, young pilots, Tsukioka and Kobayashi, stumble into an epic clash between Godzilla and the monster, Anguirus.</t>
  </si>
  <si>
    <t>It Came from Beneath the Sea</t>
  </si>
  <si>
    <t>It Came From Beneath the Sea was the first of several fruitful collaborations between producer Charles H. Schneer and special-effects wizard Ray Harryhausen. "It" is a giant, six-tentacled octopus, which is galvanized into action by an H-bomb test. Worse still, the monster is highly radioactive, rendering useless the normal means of defense against it. Scientists Donald Curtis and Faith Domergue team with atomic-submarine commander Kenneth Tobey to halt the creature's progress before it begins to attack major coastal cities. Alas, the monster manages to reach San Francisco, wreaking havoc on the Golden Gate Bridge, the Ferry Building, and Market Street before Tobey figures out a way to destroy it. The stop-motion animation utilized by Harryhausen in It Came From Beneath Sea is convincingly frightening, but before long he'd top this achievement with such superb projects as Earth vs. Flying Saucers and Seventh Voyage of Sinbad. ~ Hal Erickson, Rovi</t>
  </si>
  <si>
    <t>The Quatermass Xperiment</t>
  </si>
  <si>
    <t>This excellent British production involves an astronaut who returns to earth carrying an alien parasite which causes him to turn into a monster. Followed by Enemy from Space and Five Million Years to Earth, this was a very popular trilogy in its day.</t>
  </si>
  <si>
    <t>King Dinosaur</t>
  </si>
  <si>
    <t>From the title on down, King Dinosaur consistently promises more than it delivers. Filmed in three days by quickie king Bert I. Gordon, the story is predicated on the notion that a new solar system has set up shop "a half-year's rocket flight away" from our own. A group of intrepid space travellers blast off (via stock footage of Germany's V-2 rocket) to explore the earth's new neighbors. Upon landing on one of the planets (actually the mountains surrounding Los Angeles) the astronauts confront all manner of outsized reptiles (courtesy of clips from One Million BC). They are also "attacked" by a harmless-looking kinkajou. When the planet's dinosaurs threaten our heroes, the huge lizards are dissipated by an atomic-bomb blast (more library footage). Having made the planet safe for colonization (?), the space travellers return to Earth. Finding nice things to say about King Dinosaur is about as easy as swallowing lighter fluid.</t>
  </si>
  <si>
    <t>Revenge of the Creature</t>
  </si>
  <si>
    <t>In this 3-D sequel to Creature from the Black Lagoon, the scaly creature is brought from his Amazon swamp to a Florida tourist trap where he's the main attraction. Of course the gil-guy breaks loose and frightens the good Florida citizens. This film is Clint Eastwood's movie debut.</t>
  </si>
  <si>
    <t>Tarantula</t>
  </si>
  <si>
    <t>Professor Gerald Deemer has been working fervently on a new project: a special growth formula. After he tests it on his lab tarantula in Arizona, the thing somehow escapes into the desert and grows to gargantuan size, destroying all in its path.</t>
  </si>
  <si>
    <t>This Island Earth</t>
  </si>
  <si>
    <t>For reasons that defy logic, the excellent This Island Earth was held up for ridicule as an allegedly bad movie in the film version of TV's Mystery Science Theater. If not the best science-fiction film of the 1950s, Earth is certainly one of the most intelligent and elaborate. The story begins when the image of Exeter (Jeff Morrow), a huge-domed scientific genius from the planet Metaluna, appears on an experimental 3D television screen. Exeter invites several noted scientists from around the world to work on a top-secret project at Exeter's earthly mansion. Among those accepting the invitation are Cal Meacham (Rex Reason) and his ex-fiancee Ruth Adams (Faith Domergue). Soon, Cal and Ruth learn Exeter's true motives; to use the Earth's atomic knowhow in building a defense shield to protect Metaluna against the enemy planet Zahgon. Eventually, Exeter boards his high-tech flying saucer and whisks Cal and Ruth off to his dying planet, where, among other perils, they are menaced by a hideous mutant. Based on a novel by Raymond F. Jones, This Island Earth is one of those rare 1950s speculative films that holds up as well today as it did when first released, despite the comparative quaintness of the special effects and high-tech paraphernalia. Incidentally, the climactic Metalunan scenes were directed by Universal's resident sci-fi specialist, Jack Arnold.</t>
  </si>
  <si>
    <t>Forbidden Planet</t>
  </si>
  <si>
    <t>Shakespeare's "The Tempest" is transformed in this landmark science-fiction film with groundbreaking special effects. Space men travel to a planet ruled by expatriate Pidgeon who has built a kingdom with his daughter and obedient robot Robby. There the good doctor is plagued by his mad quest for knowledge through his "brain booster" machine, and by Freudian "monsters from the id" as his daughter discovers other men and learns to kiss.</t>
  </si>
  <si>
    <t>The Gamma People</t>
  </si>
  <si>
    <t>In this sci-fi film, an evil scientist experiments with the horrifying effect of gamma rays on children, until his scheme is discovered by reporter Mike Wilson (Paul Douglas) and his photographer buddy, Howard Meade (Leslie Phillips) who are on a journey across Europe.</t>
  </si>
  <si>
    <t>Indestructible Man</t>
  </si>
  <si>
    <t>Lt. Dick Chasen (Casey Adams) narrates the strange story of Charles "Butcher" Benton (Lon Chaney, Jr.), a condemned man who came back for revenge. In prison, Butcher refuses to reveal to his crooked lawyer Lowe (Ross Elliott) where he hid $600,000 from a bank robbery. Even though he's due to be executed, Butcher vows revenge on Lowe and his partners, Squeamy (Marvin Ellis) and Joe (Ken Terrell). Lowe visits stripper Eva (Marion Carr), to whom Butcher has sent a map of the spot in the Los Angeles sewer system where he hid the loot, but Lowe opens the letter first, and secretly takes the map. After the execution, Butcher's body is taken to San Francisco scientist Prof. Bradshaw (Robert Shayne) who's trying for a cure for cancer, but instead his experiments bring Butcher back to life. His cellular structure has been increased to the point where he's nearly indestructible, and he is incredibly strong. He kills the scientist and his assistant, and heads for Los Angeles. When stripper Eva turns out to be very different from the person he was expecting, Dick becomes attracted to her. Butcher, who can no longer speak, arrives and learns she doesn't have the map. Aware of Butcher's vow, he tries to inform Squeamy, but Butcher kills both Squeamy and Joe. The panic-stricken Lowe punches a cop and gets tossed in jail as a way of hiding from Butcher; when the cops threaten to release him, he talks and reveals the map. Butcher overhears Dick and the others planning to take care of him with flamethrowers, but just as he finds the loot, he's hit with a bazooka and blasted with the flamethrowers. Hideously burned, he leaves the sewers and climbs to the top of a big crane, which runs into high tension wires, and Butcher is disintegrated. And in the end, Dick and Eva get together.</t>
  </si>
  <si>
    <t>It Conquered the World</t>
  </si>
  <si>
    <t>Though Roger Corman was still new to sci-fi in 1956, he made up for lost time with the above-average quickie It Conquered the World. Peter Graves heads the cast as Paul Nelson, who suspects that his best friend, eccentric genius Tom Anderson (Lee Van Cleef), is up to no good. Sure enough, Tom has contacted the denizens of the planet Venus, who hope to exploit Tom's weak nature in order to take over the world. Before long, the Venusians have taken over the minds and bodies of virtually all of Tom's friends and loved ones. It is up to Paul and a handful of un-brainwashed earthlings to halt this subversive alien invasion. Scripted by Charles Griffith (of Little Shop of Horrors fame), It Conquered the World is a thinly disguised attack on totalitarianism, from both the Left and Right. Corman regulars Beverly Garland, Dick Miller and Jonathan Haze make brief but significant appearances. The film represented first "monster" creation of Paul Blaisdel, whose Venusian leader looks like a surly carrot. It Conquered the World was remade--badly--as Zontar, the Thing from Venus (1968).</t>
  </si>
  <si>
    <t>World Without End</t>
  </si>
  <si>
    <t>More than one science-fiction fan has noted the marked similarities between World Without End and H.G. Wells' The Time Machine. Hugh Marlowe plays Borden, the skipper of a quartet of astronauts returning from Mars to Earth in 1957. During reentry, the ship passes through a time warp, landing on Earth in the year 2508. The astronauts soon learn that, after the atomic war of 2188, mankind split into two factions, the Underground People and the Surface Beasts. Because the "Underground" population is declining, Borden and his equally virile crew -- Galbraith (Nelson Leigh), Ellis (Rod Taylor) and Jaffe (Christopher Dark) -- are expected to cohabit with the gorgeous female population. A jealous underground male (Booth Colman) tries to frame Borden on a murder charge, but these petty details are forgotten as the astronauts help their new friends reclaim the upperworld from the hideous Surface Beasts. Stock footage from World Without End later resurfaced in Queen of Outer Space, which like the earlier film was directed by Edward Bernds.</t>
  </si>
  <si>
    <t>X: The Unknown</t>
  </si>
  <si>
    <t>X the Unknown is a well-crafted imitation of the Quatermass British sci-fi pictures of the 1950s. A group of soldiers on maneuvers in Scotland stumble across a gravel pit which emanates an unusual amount of radiation. Several deaths occur before the radioactive material is mysteriously stolen. Researcher Dr. Adam Royston (Dean Jagger) speculates that the thief is some sort of inhuman monstrosity dwelling at the Earth's core. He points out that past radioactive disturbances have been occurring at 50-year intervals, each followed by sudden deaths and the disappearance of the material. Royston suggests that the unknown monster has been resuscitated by humankind's recent atomic experiments. Sure enough, the monster manifests itself as a huge slab of glowing radioactive mud (laugh now if you must -- you won't laugh when you see it). X the Unknown works well within its limited budget; unfortunately, many TV prints have been truncated, robbing some of the best horrific moments of their full impact. ~ Hal Erickson, Rovi</t>
  </si>
  <si>
    <t>20 Million Miles to Earth</t>
  </si>
  <si>
    <t>One of special-effects wizard Ray Harryhausen's pre-Seventh Voyage of Sinbad efforts, 20 Million Miles to Earth borrows a few pages from King Kong. An American spaceship crashlands off the coast of Sicily. The rescue party discovers that the astronauts have inadvertently brought back a curious gelatinous mass from the planet Venus. This lump of goo rapidly evolves into be a living reptilian creature, which scientists label an "Ymir". While being subjected to laboratory experimentation, the Ymir begins growing by leaps and bounds, and before long the gigantic monstrosity has escaped and is wreaking havoc in Rome. After battling a zoo elephant and taking a swim in the Tiber, the gargantuan creature holes up in the Colosseum, where the film's pyrotechnic finale occurs.</t>
  </si>
  <si>
    <t>Attack of the Crab Monsters</t>
  </si>
  <si>
    <t>Irradiated Giant Crabs Eat Scientists' Brains on Pacific Atoll. Is this a headline for a popular tabloid? No. But it is the basic premise of this low-budget but chilling Roger Corman horror outing.</t>
  </si>
  <si>
    <t>The Cyclops</t>
  </si>
  <si>
    <t>Producer/director Bert I. Gordon began his career-long devotion to movies about giant-sized people and animals with this low-budget chiller, which has a surprisingly strong cast of onetime Hollywood leading men. Gloria Talbott plays Susan Winter, a young American woman who hires soldier-of-fortune Russ Bradford James Craig to lead an expedition into a remote valley in Mexico where her fiance, Bruce Barton, was lost in a plane crash two years earlier. Also along are greedy speculator Martin Melville (Lon Chaney Jr.) and pilot Lee Brand (Tom Drake). They get to the valley and discover that it is, as was rumored, rich in deposits of uranium, but also dangerously radioactive -- the immediate threats include giant insects and spiders and huge mutated lizards, but Susan is positive that they're being watched by an unseen observer. The title creature, 25 feet tall with a disfigured face, a single eye, and motivated by the most bestial of impulses, shows himself by trapping them inside of a cave, and quicker than you can say Polyphemus, the rescue mission becomes a fight for survival that has a particularly nasty, bitter ending.</t>
  </si>
  <si>
    <t>The Brain from Planet Arous</t>
  </si>
  <si>
    <t>A gigantic brain from outer space lands on Earth and inhabits the body of an important scientist as the first step towards world domination. This campy sci-fi cheapie centers on the brain's battle against a good extraterrestrial out to foil his efforts, who inhabits the body of the scientist's dog.</t>
  </si>
  <si>
    <t>The Invisible Boy</t>
  </si>
  <si>
    <t>Dr. Tom Merrinoe (Philip Abbott) is a man at the top of his profession, as the head of the Stoneman Institute of Mathematics, a top-level research facility whose resources include a gigantic super-computer, capable of solving virtually any problem put to it. He works with some of the most distinguished institutes of learning and research in the world, and is presently helping the military launch an orbital space platform vital to the security of the country -- and he can get personal telephone access to the President of the United States on less than five minutes' notice, if the need arises. But his home life is less fulfilling -- he and his loving wife Mary (Diane Brewster) work hard to make a good home, but their 10-year-old son Timmie (Richard Eyer) is more interested in making mischief than studying, and can't be motivated to learn even basic math. Desperate to show him the importance of mathematics, Dr. Merrinoe takes Timmie to his place of work. Unbeknownst to him, however, while the boy is left alone in the lab, the super-computer implants a hypnotic suggestion in Timmie's mind. Suddenly, Timmie shows astonishing skills in chess, as well as both electronics and mathematics, and the first task he accomplishes, apart from beating his father in chess, is to assemble the pieces of a robot that Tom and his colleagues had written off as a pile of useless junk -- supposedly, according to Tom's now-deceased predecessor, the robot and its plans were brought back from the twenty-third century. That mechanical man is none other than Robby The Robot, previously seen in Forbidden Planet -- and suddenly, the boy and the robot are playing pranks and going on adventures together, Robby even providing a way for the boy to turn invisisble, which allows him to get even with one bully at school and to spy on his parents, for which he is soundly punished. But amid the seemingly light-hearted mischief with which he assists the boy, the mechanical man sometimes seems to be following two sets of orders, one from Timmie, and one, a lot more quietly, from the super-computer. Ultimately, the computer and the robot join forces in a plot to take over the space platform and rule the world -- with Timmie held hostage in orbit, and threatened with a slow, painful death unless his father agrees to serve the computer.</t>
  </si>
  <si>
    <t>Half Human</t>
  </si>
  <si>
    <t>Another example of a fairly interesting Japanese monster film rendered nearly incomprehensible by ham-fisted editing and substandard English dubbing, the original Yeti epic Jû Jin Yuki Otoko was shorn of nearly half its 100-plus-minute length, then crudely spliced back together with additional English scenes (shot by Kenneth G. Crane) and stodgy narration by John Carradine. The original film's scenario involved a pair of father-and-son Neanderthals living in a remote cave, the villagers who worship the beast-men, and the big-city circus promoters who try to capture them for a public exhibit. When the younger monster is accidentally killed, the father goes on a violent rampage, culminating in a volcano-set climax. Directed by Godzilla guru Inoshiro Honda, this film's original edit was marginally more interesting, though Honda would soon fare better with monsters of the scaly, radioactive variety. ~ Cavett Binion, Rovi</t>
  </si>
  <si>
    <t>The Incredible Shrinking Man</t>
  </si>
  <si>
    <t>Eddie Murphy stars in this new incarnation of Richard Matheson's classic adventure, this time portrayed with a comic slant in the tale of a magician who must break a shrinking hex that's been thrown on him before he grows so small that he ceases to exist. The Reno 911! screenwriting duo of Thomas Lennon and Robert Ben Garant provide the script, with Brett Ratner taking on directing duties. ~ Jeremy Wheeler, Rovi</t>
  </si>
  <si>
    <t>Invasion of the Saucer Men</t>
  </si>
  <si>
    <t>Invasion of the Saucer Men can't make up its mind whether it wants to be a comedy, a j.d. melodrama or a horror outing. When a spaceship lands in the woods, Johnny (Steve Terrell) and Joan (Gloria Castillo) accidentally run over one of the aliens. In retaliation, the saucer-men kill Joe (Frank Gorshin), an opportunistic boozehound who stumbles across the body. Meanwhile, the hand of the extraterrestrial corpse detaches itself from its body and wreaks havoc on the countryside. But the aliens are foiled when it is discovered that they cannot withstand the glare of automobile headlights! The Saucer Men costumes were designed by Paul Blaisdell, who was certainly capable of better work. Lyn Osborn, the former Cadet Happy on TV's Space Patrol, makes his final screen appearance as Frank Gorshin's drinking buddy. Originally released on a double bill with I Was a Teenage Werewolf, Invasion of the Saucer Creatures was cheaply remade for television as The Eye Creatures (1966).</t>
  </si>
  <si>
    <t>Kronos</t>
  </si>
  <si>
    <t>In this Kurt Neumann sci-fi thriller, a 100-foot-high metal alien named Kronos is sent to Earth to absorb the energy necessary for the continued survival of the civilization who created him; the more energy Kronos sponges up, the larger he grows.</t>
  </si>
  <si>
    <t>The Monolith Monsters</t>
  </si>
  <si>
    <t>While studying meteor showers in the American Southwest, geologist Dave Miller (Grant Williams) finds some rather queer crystals. The crystals grow huge after a rainstorm, and begin absorbing silicone from humans, turning them into monsters. Miller tries to save the small town, whose residents include a schoolteacher (Lola Albright) and her children.</t>
  </si>
  <si>
    <t>The Monster from Green Hell</t>
  </si>
  <si>
    <t>The American government inexplicably tries to send a box of wasps into space, but the mission ends when the rocket crashes in Africa. While on an expedition to recover the insects, an adventurer (Jimmy Lynn Davis) and his team finds the wasps have grown to immense proportions due to accidental radiation treatments.</t>
  </si>
  <si>
    <t>Not of This Earth</t>
  </si>
  <si>
    <t>An invader from space has sinister designs on the world's blood supply in this sci-fi thriller. Paul Johnson (Michael York) is a mysterious stranger who arrives in Los Angeles and moves into a luxurious estate in Beverly Hills, hiring a private nurse, Amanda (Elizabeth Barondes), to help him with his rare medical condition, as well as a driver and errand boy, Jeremy (Richard Belzer). However, Amanda soon thinks there's something strange about Paul, and after consulting with a physician, Dr. Rochelle (Mason Adams), they discover that Johnson is actually an alien who is stockpiling reserves of blood for the dying residents of his home planet. Not of This Earth is the second remake of 1957's low-budget cult classic; Roger Corman, who directed the original film, served as executive producer for this version.</t>
  </si>
  <si>
    <t>The Night the World Exploded</t>
  </si>
  <si>
    <t>This Sam Katzman-produced sci-fier was originally released on a double bill with Katzman's Giant Claw. The plot is motivated by a newly discovered element called E-112, which festers at the Earth's core. Rising to the surface in the form of liquefied stone, E-112 becomes extremely dangerous when it is mixed with nitrogen. Before long, the entire world is threatened with the explosive power of the volatile element. To save Mankind from being blown to smithereens, seismologist David Conway (William Leslie) tries to neutralize E-112 with a combination of volcanic gases and silver iodide. Despite all the scientific doublespeak, The Night the World Exploded is doggedly nonintellecutal in its execution and appeal.</t>
  </si>
  <si>
    <t>She Demons</t>
  </si>
  <si>
    <t>Irish McCalla, the statuesque heroine of TV's Sheena Queen of the Jungle, heads the cast of She Demons. Shipwrecked on a volcanic island, spoiled heiress Jerrie Turner (McCalla) and explorers Fred (Tod Griffin) and Sammy (Victor Sen Yung) fall into the clutches of unreconstructed Nazi scientist Osler (Rudolph Anders). Experimenting exclusively on beautiful, busty women, Osler hopes to create a race of super-persons, infusing his subjects with a powerful element known only as Character X. Fred and Sammy race against time to save Jerrie from becoming another of Osler's hideously mutated victims. She Demons is another triumph from director Richard Cunha, whose science-fiction quickies of the 1950s are among the worst films ever made.</t>
  </si>
  <si>
    <t>Attack of the 50 Foot Woman</t>
  </si>
  <si>
    <t>Attack of the 50 Foot Woman may well be one of the worst science-fiction films of all time, but that's not to say that it isn't thoroughly enjoyable. Allison Hayes achieved screen immortality as Nancy Archer, the wealthy, dipsomaniac wife of shameless philanderer Harry Archer (William Hudson). When she witnesses the crash landing of a alien spaceship -- whose occupant is a 30-foot giant, dressed in the manner of a medieval Frenchmen! -- Nancy goes to the local sheriff (George Douglas) with her story, only to be laughed off as a drunken crank. Even the local TV anchorman makes cruel fun of Nancy on his nightly newscast. Meanwhile, hubby Harry is making whoopee at a roadhouse with his latest tootsie, Honey Parker (Yvette Vickers). Not long afterward, Nancy, who's been exposed to the radiation of the spaceship, begins to feel queasy. Within a few days, she has grown to the height of 50 feet and is lumbering around the countryside clad only in a gigantic towel, smashing houses and trees in search of her faithless husband ("HARRY-HARRY!!!") Hilarious in its ineptitude (the special effects are particularly shoddy), Attack of the 50 Foot Woman is impossible to dislike, which cannot be said of its slicker but less entertaining 1993 cable-TV remake (with Darryl Hannah in the title role). ~ Hal Erickson, Rovi</t>
  </si>
  <si>
    <t>Attack of the Puppet People</t>
  </si>
  <si>
    <t>In this campy horror movie, an eccentric and lonely dollmaker entertains himself by shrinking teenagers and keeping them in his shop. This provides the dollmaker with hours of entertainment until one day he shrinks a rebellious fellow who wants to be big again.</t>
  </si>
  <si>
    <t>The Colossus of New York</t>
  </si>
  <si>
    <t>This low-budget, Frankenstein-flavored sci-fi flick involves the transplantation of a dead scientist's brain into the body of a hulking, glowing-eyed, caped robot by the man's lunatic brother. Though initially a success, the operation soon goes horribly wrong as the robot begins to display increasingly homicidal behavior, zapping people with its gamma-ray eyes. The climax comes when the robot begins a murderous rampage in the United Nations. The only hope for stopping the monster comes from the late scientist's young son, who manages to reach what little of the scientist's identity still remains and calms the robot down. This is actually a well-written film with a strong emotional core and a fairly sympathetic monster, but it loses some ground thanks to the rather silly rivet-headed robot costume. ~ Cavett Binion, Rovi</t>
  </si>
  <si>
    <t>The Brain Eaters</t>
  </si>
  <si>
    <t>A small town is overrun by creatures who arrived in a mysterious craft from deep within the earth. The creatures attach themselves to people's heads and overtake their minds, turning them into zombies. Features an early appearance by Leonard Nimoy who is billed as "Nemoy."</t>
  </si>
  <si>
    <t>The Blob</t>
  </si>
  <si>
    <t>In his first starring role, Steve McQueen plays a typical oversexed, car-lovin' highschooler who can't get anyone to believe his story about a huge meteor, which crashes to earth and begins exuding a pink, gooey substance. Affixing itself to the body of an old man, the "blob" begins parasitically sucking the life out of several unfortunate humans, growing to an enormous size. Problem is, the disappearances of the victims can all be explained (one is supposed to be out of town, another is attending a convention), so the cops still won't believe McQueen or his girlfriend Aneta Corsaut (the future Helen Crump of The Andy Griffith Show). Rallying his teen pals, McQueen finally manages to get the adults' attention-but by now, the Blob is consuming entire city blocks. In 1972, the sequel Beware the Blob followed.</t>
  </si>
  <si>
    <t>Frankenstein - 1970</t>
  </si>
  <si>
    <t>This is one of the more off-beat entries into the Frankenstein sub-genre, in that it features the original Creature, Boris Karloff (who really hams it up) playing the disfigured grandson of the famed mad baron in a style that combines gothic horror with the awe and fear created by the newly dawned atomic age. The story begins in the title year and finds Victor the III living in the ancestral castle and strapped for the cash he needs to resurrect his grandfather's experiments. He needs a fortune because this time he wants to use atomic power to bring the monster to life. To scare up the needed cash, he lets a television crew come to his famous digs to shoot a show. He ends up getting a lot more than money from the cast and crew and eventually he succeeds in creating a brand-new Creature. Unfortunately, the monster proves to be as volatile as his predecessors, and tragedy for both master and creature ensues.</t>
  </si>
  <si>
    <t>Fiend Without a Face</t>
  </si>
  <si>
    <t>Propelled by their spinal cords, murderous airborne brains fly out in search of food-for-thought after of a scientist's experiment with thought-materialization goes horribly awry in this horror movie with excellent special effects and a some genuinely scary moments. It all begins as the scientist, working at an isolated Canadian air base, experiments on himself. Unfortunately, his atomic invention manifests the researcher's own evil thoughts which become the terrifyingly real brains that feast messily upon the brains and nervous systems of others.</t>
  </si>
  <si>
    <t>From the Earth to the Moon</t>
  </si>
  <si>
    <t>Based on the novel by Jules Verne, this animated feature tells a story about an inventive scientist who heads the first expedition to the moon. ~ Iotis Erlewine, Rovi</t>
  </si>
  <si>
    <t>Missile to the Moon</t>
  </si>
  <si>
    <t>Green cheese? Men in the Moon? Nah, everyone knows that the moon is really populated by beautiful women wearing silk underwear and spiked heels. They are ruled by an evil temptress and share the moon with giant rock men and an enormous spider. Honest. Just watch this campy remake of Cat Women of the Moon and see for yourself.</t>
  </si>
  <si>
    <t>I Married a Monster From Outer Space</t>
  </si>
  <si>
    <t>Despite its title, this is a well-regarded sci-fi effort from Gene Fowler about an alien race who comes to Earth to repopulate their own planet.</t>
  </si>
  <si>
    <t>Night of the Blood Beast</t>
  </si>
  <si>
    <t>This sci-fi drama focuses on a female extraterrestrial who revives the corpse of a dead astronaut to use as an incubator for her offspring. The alien then travels to Earth with her offspring, hoping to reestablish her species, but soon comes into conflict with a group of ungenerous humans.</t>
  </si>
  <si>
    <t>Queen of Outer Space</t>
  </si>
  <si>
    <t>In this frankly campy sci-fi film, a stiff-lipped spaceship captain and his two crewmen struggle to survive after their ship crashes on Venus. It doesn't take long for the hapless voyagers to discover that the planet is run by voluptuous, man-hating women led by a hideously scarred queen.</t>
  </si>
  <si>
    <t>Teenage Cave Man (Out of the Darkness)</t>
  </si>
  <si>
    <t>Robert Vaughn stars as a white 25-year-old teenage caveman with styled hair who seeks to discover what is in the uncharted jungles beyond his tribe's campsite. It is against the Word (and the Word is the Law), but he breaks it anyway. Soon he discovers a strange creature which kills with its touch.</t>
  </si>
  <si>
    <t>Teenage Monster</t>
  </si>
  <si>
    <t>In this horror movie, an innocent adolescent turns into a hairy scary monster after he is struck by a falling space rock during a meteor shower. Fortunately his fiercely devoted mother is around to protect him.</t>
  </si>
  <si>
    <t>Varan the Unbelievable</t>
  </si>
  <si>
    <t>Director Jerry A. Baerwitz created this uninspired, problematical monster story by using footage from a similar but different Japanese monster flic by Inoshira Honda (he who started off Godzilla and followed up with Rodan, Mothra, Monster Zero and more). Viewer opinion overwhelmingly sides with Honda's film. In this story, the Japanese and U.S. military are working together in the Pacific on a Japanese island with a salt water lake, trying out an experiment to desalinate the water. Their desalination technique wakes up a prehistoric monster, Baran, from the longest nap on record. Understandably piqued, the monster sets off to trample down Tokyo in revenge. Some audiences may feel that Baerwitz' treatment of the Japanese in this film should have set the monster against Hollywood.</t>
  </si>
  <si>
    <t>The Lost Missile</t>
  </si>
  <si>
    <t>Planet Earth is endangered by an errant alien missile that is orbiting it's atmosphere in this sci-fi drama. Each time it circles the planet, the surface gets a little hotter. If scientists don't do something quickly, Earth will explode!</t>
  </si>
  <si>
    <t>War of the Colossal Beast</t>
  </si>
  <si>
    <t>War of the Colossal Beast picks up a year after the end of The Amazing Colossal Man -- Joyce Manning (Sally Fraser), sister to the first film's 70-foot-tall Colossal Man, Lt. Col. Glenn Manning (Glenn Langan), believes that her brother is still alive, despite his fall off of Boulder Dam at the denouement of the first movie.Her hope is based on reports out of Mexico about a "very big man" attacking truckers and other passersby in a remote part of the country. As it turns out, Manning (played here by Dean Parkin, since Langan turned down the request to star in a sequel) is alive and hiding somewhere in the mountains, bigger than ever and suffering from serious brain damage, with a hideously deformed face that is covered in scar tissue and missing an eye. Every effort at communicating with the giant fails, and as things always transpire in movies of this sort (at least since the silent version of The Lost World), he breaks out of the place where he is being held and goes on a rampage.</t>
  </si>
  <si>
    <t>The 30 Foot Bride of Candy Rock</t>
  </si>
  <si>
    <t>Lou Costello made his only film appearance without Bud Abbott in 30 Foot Bride of Candy Rock. Lou plays a bumbling junk dealer who fancies himself a great inventor. One of his creations transforms his girlfriend Dorothy Provine into a towering giant! The subsequent shenanigans involve Lou, the humongous Ms. Provine, her bombastic uncle Gale Gordon, and the entire US Army. Before Dorothy can be returned to normal size again, Lou's invention transmogrifies into a time machine and rocketship. 30 Foot Bride of Candy Rock tries to be a satire of Attack of the Fifty Foot Woman, a slapstick comedy, a marital farce, and a sci-fi epic all in one, but it never really jells. Ill with rheumatic fever during shooting, Costello seems more solemn and reserved than usual; still, whenever the material is up to par, he rises to the occasion, offering some choice comic moments in the climactic chase sequence. The special effects are a bit grainy, but convincing within their medium-budget limits. Our favorite bit: the "barking Sputnik", a cute comment on the US-Russian space race. By the time 30-Foot Bride of Candy Rock hit the theaters, Lou Costello was dead, precluding any followups (if, indeed, any were planned). ~ Hal Erickson, Rovi</t>
  </si>
  <si>
    <t>The 4D Man</t>
  </si>
  <si>
    <t>The 4-D Man is Robert Lansing, who through a sped-up atomic fusion experiment is possessed with the ability to walk through solid matter. Motivated by greed and jealousy, Lansing uses his powers for his own selfish gain. But there's a catch: his "4-D" prowess is causing him to age rapidly and to deteriorate physically. After a powerhouse opening, 4-D Man settles into a conventional "there are some things man is not meant to know" mode; it also closes with that wearisome cliched "The End?" title. Otherwise, the film is a laudable effort to do a lot with a limited special-effects budget.</t>
  </si>
  <si>
    <t>Attack of the Giant Leeches</t>
  </si>
  <si>
    <t>A slimy chiller about a giant leech-infested swamp, where the leeches begin to prey on human flesh. When an innkeeper discovers that his wife has a lover, he forces the two of them into the swamp, and the leeches enjoy a GORE-met feast.</t>
  </si>
  <si>
    <t>Nebo Zovyot (Battle Beyond the Sun) (The Heavens Call) (The Sky Calls)</t>
  </si>
  <si>
    <t>Roger Corman and future super director Francis Ford Coppola are behind this sci-fi adventure. The film focuses on two warring hemispheres who are competing to be the first on Mars. Instead, they end up lost and landing on a small star where monsters constantly battle it out.</t>
  </si>
  <si>
    <t>Battle in Outer Space (Uchû daisensô)</t>
  </si>
  <si>
    <t>Inoshiro Honda, the director who brought the world Godzilla and Rodan, is at the helm of this sci-fi adventure that does not quite fall in the same wildly popular category as his first efforts in the genre. The premise is that the world is somehow miraculously living in peace (in 1965) but global harmony, not to mention existence, is threatened by a technically superior civilization from outer space that plans on blowing the planet to smithereens. As landmarks like the Golden Gate Bridge are spectacularly destroyed, the UN meets to ponder defensive measures. Fortunately, a ray gun has been invented that just might work against the bellicose aliens.</t>
  </si>
  <si>
    <t>First Man into Space</t>
  </si>
  <si>
    <t>An astronaut becomes possessed by an extraterrestrial parasite, and, on his return to Earth, turns into a violent killer in order to provide the creature with human blood. This British sci-fi film centers on the attempts of the astronaut's brother to defeat the parasite and stop the bloody rampage.</t>
  </si>
  <si>
    <t>The Giant Gila Monster</t>
  </si>
  <si>
    <t>In The Giant Gila Monster, most of the plot is given over to a group of hot-rod enthusiasts, headed by nice-guy Chace Winstead (Don Sullivan), who sometimes breaks into song. Before long, the titular gila monster, which is just that -- a real gila monster -- is lumbering about on miniaturized sets terrorizing the community, killing at random, knocking over trains and barns, and in general making a nuisance of itself. When the monster threatens to devour Chace's kid sister, he attempts to dispatch the beast with a hot rod full of nitroglycerin. The Giant Gila Monster was originally released on a double bill with The Killer Shrews.</t>
  </si>
  <si>
    <t>Gigantis the Fire Monster (Godzilla Raids Again)(Gojira's Counterattack)(The Volcano Monster)</t>
  </si>
  <si>
    <t>Tsukioka (Hiroshi Koizumi) and Kobayashi (Minoru Chiaki) fly scout planes for a small fishing fleet, based in Osaka. A mechanical problem forces Kobayashi to set his plane down on remote Iwato island, and as he and Tsukioka are trying to make repairs, they are drawn to the sound of a horrendous conflagration and discover two enormous dinosaurs battling each other amid the snowy wastes of the island. After successfully taking off, they report their findings to the government in Tokyo, and Dr. Yamane (Takashi Shimura) determines that one of the dinosaurs is the same species as Godzilla, and both creatures are just as dangerous as the first Godzilla. The two dinosaurs' battle and chase carries them across the ocean and to Osaka, where they destroy the city, and in the process, Anguirus is killed and incinerated by Godzilla, who escapes out to the sea. Tsukioka and Kobayashi are later flying a patrol when they spot Godzilla on a frozen island. Kobayashi's plane is hit by the monster's incendiary breath and he is killed, and as his plane crashes, a small amount of ice rains down on the creature. Tsukioka gets an idea from his friend's death and directs the military aircraft to fire their missiles -- which have proved ineffective when used directly against Godzilla -- at the icy slopes. Godzilla is soon overwhelmed and buried by the ever-rising cascade of ice, and the dinosaur is frozen solid and immobile in the center of the glacier-size sheet of ice. Motoyoshi Oda's Gojira No Gyakushu (aka Godzilla Raids Again, 1955), issued in Japan six months after the original Gojira and released in America redubbed as Gigantis the Fire Monster four years later, was about as different from its predecessor, Ishiro Honda's Gojira (1954), as could possibly be imagined. Where Honda's film, from a screenplay co-authored by Takeo Murata and the director (based on a story by Shigeru Kayama), found a good balance and linkage between the larger story of the monster's appearance and attacks and the human side of the story, Oda's movie never finds that balance. It offers far too disjointed a plot, involving a pair of pilots, the women they love, the sighting of a second Godzilla and the giant ankylosaurus Anguirus, and their city-destroying battle in Osaka, and even the escape of a group of prisoners. The presence of Takashi Shimura in the Japanese edition of the movie, very briefly reprising his role as Dr. Yamane, only serves to highlight the difference in quality between the two movies and the decided creative poverty of the second film. ~ Bruce Eder, Rovi</t>
  </si>
  <si>
    <t>Invisible Invaders</t>
  </si>
  <si>
    <t>Monstrous moon goons plot to take over the Earth in this silly sci-fi/horror drivel. The formless aliens (whose invisibility was no doubt a cost-cutting measure) enact their insidious plans by taking over the corpses of the recently dead -- a premise bearing a more than passing resemblance to Ed Wood's legendary Plan Nine from Outer Space. Leading the zombie attack is John Carradine as an undead scientist; a hammy John Agar steps in to save the day by inventing an ultrasonic sound device to repel the aliens. Though not as delightfully awful as Wood's anti-classic, this is a definite clunker, padded with stock footage, littered with horrendous acting and even worse attempts at special effects.</t>
  </si>
  <si>
    <t>The Hideous Sun Demon</t>
  </si>
  <si>
    <t>Exposure to the sun causes director/producer/star Robert Clarke, in the role of physicist Gilbert McKenna, to transform into a bizarre lizard creature in this low-budget sci-fi outing.</t>
  </si>
  <si>
    <t>Journey to the Center of the Earth</t>
  </si>
  <si>
    <t>This 1977 animated collaboration -- the first of many -- between Australian cartoonist Richard Slapczynski and screenwriter John Palmer -- condenses Jules Verne's epic fantasy novel into a breezy 46 minutes. The short remains faithful to Verne's basic story: in late-19th century Hamburg, Professor Lindenbrock (voiced by Ron Haddrick) and his nephew, Alex, devise a theory that the center of the Earth might not actually be hot, as commonly suggested, but rather hollow. The two journey to Iceland and into the base of an expired volcano, encountering a world of prehistoric reptiles and a subterranean ocean. Along the way, Lindenbrock seizes a pterodactyl egg, taking it with him. The journey is short-lived, however, for the two are soon propelled into the air and up through the mouth of an Italian volcano by a surge of water. Back in Hamburg, everyone seems reluctant to believe the voyagers' claims, until the pterodactyl egg hatches, definitively proving Lindenbrock's theory to everyone. Aussie animation veterans Air Programs International, Ltd. (also responsible for the 1969 Australian animated adaptation of A Christmas Carol) produced this short, which utilizes basic yet stylish and warm visual design perfectly suited for young children and preteens. ~ Nathan Southern, Rovi</t>
  </si>
  <si>
    <t>The Manster</t>
  </si>
  <si>
    <t>When a less than reputable American journalist is given an injection by a mad scientist, he begins to sprout a second head, which begins with just an eye on his shoulder. Things don't get much better.</t>
  </si>
  <si>
    <t>Monster on the Campus</t>
  </si>
  <si>
    <t>A scientist falls victim to a strange, contagious force that causes creatures to regress down the evolutionary ladder to their primal states. This bloody sci-fi thriller depicts the carnage that results as the once mild-mannered professor transforms into a murderous Neanderthal.</t>
  </si>
  <si>
    <t>On the Beach</t>
  </si>
  <si>
    <t>Although there'd been doomsday dramas before it, Stanley Kramer's On the Beach was considered the first important entry in this genre when originally released in 1959. Based on the novel by Nevil Shute, the film is set in the future (1964) when virtually all life on earth has been exterminated by the radioactive residue of a nuclear holocaust. Only Australia has been spared, but it's only a matter of time before everyone Down Under also succumbs to radiation poisoning. With only a short time left on earth, the Australian population reacts in different ways: some go on a nonstop binge of revelry, while others eagerly consume the suicide pills being issued by the government. When the possibility arises that rains have washed the atmosphere clean in the Northern hemisphere, a submarine commander (Gregory Peck) and his men head to San Diego, where faint radio signals have been emanating. The movie's all-star cast includes: Peck as the stalwart sub captain, Ava Gardner as his emotionally disturbed lover, Fred Astaire as a guilt-wracked nuclear scientist, and Anthony Perkins and Donna Anderson as the just starting out in life married couple.~ Hal Erickson, All Movie Guide</t>
  </si>
  <si>
    <t>Teenagers from Outer Space</t>
  </si>
  <si>
    <t>Creatures from outer space come to Earth after searching the universe for an ideal home. Their mission is to find grazing territory for their livestock of gargons. The gargons are crab like land crustaceans that grow as big as a house in a day. Naturally, they find humans more appetizing than grass, and a good alien helps the Earthlings battle the evil forces with their disintegrating ray gun.</t>
  </si>
  <si>
    <t>Return of the Fly</t>
  </si>
  <si>
    <t>This sequel to Kurt Neumann's The Fly (1958) is peculiar, to say the least. Producer/director Neumann had passed away during the summer of 1958, and the studio needed a sequel. The resulting film, Return of the Fly, was directed by Edward L. Bernds, a filmmaker (and former sound man at Columbia Pictures) most closely associated with the Three Stooges, but who had lately moved successfully into popular science fiction, with movies such as World Without End, Space Master X-7, and Queen of Outer Space to his credit -- not that this last, in particular, seemed to qualify him for anything but tongue-in-cheek satire. Curse of the Fly was shot in CinemaScope but in black-and-white, an unusual combination that is usually associated with artier movies, as a compromise for discriminating directors who can't avoid the widescreen format but want to present something serious; in this particular case, however, it was purely a budgetary decision. Vincent Price is the nominal star as Francois Delambre, the brother of Andre Delambre, who died as a result of his experiments with a matter transmitting device in The Fly. It is now a dozen years later, and Andre's son, Philippe (Brett Halsey), has just laid his mother to rest, having witnessed the final years of her life blighted by the memory of the horror of Andre's death. He convinces Francois to tell him what happened and of the device that destroyed his parents' happy life together. Philippe vows to perfect the matter transmitter, so that all of the heartache and sacrifice by his parents will not have been in vain. He employs as his assistant a scientist friend, Alan Hinds (David Frankham), who, unbeknownst to him, has shady business connections and a dark secret in his own past. Alan conspires to steal the secret of the matter transmitter, but first he must dispose of a detective who has come to arrest him for an earlier crime, and then eliminate Philippe, who doesn't know what Alan has done, only that he's hiding something. Thus, the same disaster that befell Philippe's father now occurs again, to him -- his body parts are transposed with those of a house-fly. The human-sized fly, even nastier looking than the monster in the original film, goes on a rampage, trying to catch Alan and get revenge for what has happened to him, using what faculties he has. Meanwhile, Francois gets help from the surviving detective on his brother's case, who knows the truth, and the two try to trap the monster alive and also find the fly-sized creature with Philippe's head and features, so they can try and unscramble the atoms of both. ~ Bruce Eder, Rovi</t>
  </si>
  <si>
    <t>Plan 9 from Outer Space</t>
  </si>
  <si>
    <t>Based on a true tale of horror from a noted American television psychic, this low-budget sci-fi epic tells the chilling tale of space aliens who come to Earth in flying saucers and raise the dead in hopes of overtaking the planet. The military knows about the invasion and struggles to keep the alien doings a secret. Fortunately for the rest of humanity a courageous airline pilot is able to team up with a detective and stop them from enacting the dreaded "Plan 9." Hailed, with good reason, as one of the worst movies ever to disgrace the screen, Ed Wood's Plan 9 from Outer Space, has become a camp classic with its dreadful production values (paper plate space ships and obviously fake cemetery grass are highlights), and cavalier attitudes to minor things such as editing and continuity. Though Wood was seriously trying to frighten his audience, the film is so bad that it cannot help but promote laughter. It does contain the last footage of Bela Lugosi, who died well before Wood made the film. Having nothing really to do with the plot, Wood tacked in two minutes worth of silent footage of the aging Lugosi and gave him top billing afterward.</t>
  </si>
  <si>
    <t>Wasp Woman</t>
  </si>
  <si>
    <t>Roger Corman executive-produced this made-for-cable remake of his 1960 horror-camp classic. Jennifer Rubin plays an aging model who owns a cosmetics company; when a researcher experimenting with wasps brings her a serum that will turn back the aging process, she decides to first try it on herself. The good news is -- the serum works! The bad news is --- sometimes, it also turns her into a wasp woman who tends to kill people</t>
  </si>
  <si>
    <t>12 to the Moon</t>
  </si>
  <si>
    <t>An internationally and gender divergent group of space travelers embark on a lunar journey. They battle through microscopic dust storms and meteor showers before landing on the moon. The group lands safely to discover peace loving subterraneans living on the moon who are terrified the Earthlings will contaminate their planet in this sci-fi fantasy.</t>
  </si>
  <si>
    <t>Beyond the Time Barrier</t>
  </si>
  <si>
    <t>Low-budget science-fictioner in which a test pilot attains a speed that propells him into the future, where he discovers that humanity now lives in an underground society which is dominated by an evil despot.</t>
  </si>
  <si>
    <t>First Spaceship on Venus</t>
  </si>
  <si>
    <t>Originally released in East Germany as Der Schweigende Stern ("The Silent Star") and in Poland as Milczaca gwiazda, First Spaceship on Venus was partially intended as an anti-nuclear tract. In 1985, a strange, extraterrestrial spool is discovered, leading to a manned expedition to Venus. The multinational crew includes American Brinkman (Gunther Simon), African Talua (Juliusz Ongewe), and Japanese Sumiko Ogimura (Yoko Tani). After several special-effects setpieces (and reams of dogmatic dialogue later), the crew lands on Venus, only to discover that the planet's population was wiped out by a nuclear error. Armed with this knowledge, the expedition returns to earth with a warning for all mankind. The film was based on a novel by noted Eastern Bloc sci-fi novelist Stanislaw Lem.</t>
  </si>
  <si>
    <t>Horrors of Spider Island</t>
  </si>
  <si>
    <t>In this German-Yugoslav co-production, Egyptian leading man Alex D'Arcy plays a talent agent who escorts seven gorgeous chorus girls to a club date in Singapore. En route, their plane crash-lands in the ocean. D'Arcy and the girls make their way to a seemingly-idyllic island, where they encounter a giant spider.</t>
  </si>
  <si>
    <t>The Last Woman on Earth</t>
  </si>
  <si>
    <t>Two men and a woman are under water diving when the rest of the world is wiped out by an oxygen void in the atmosphere. The trio surface to discover they are the sole survivors of the catastrophe in this science fiction tale.</t>
  </si>
  <si>
    <t>Mistress of the World</t>
  </si>
  <si>
    <t>In this film based on an earlier German silent serial, a Swedish scientist (Gino Cervi) has invented a device which can alter the control of gravity. Soon after, Chinese spies intervene and try to swipe the machine, while the Swedish government sends help in the form of two agents (Lino Ventura, Carlos Thompson).</t>
  </si>
  <si>
    <t>Il Pianeta degli uomini spenti (Battle of the Worlds) (Planet of the Lifeless Men)</t>
  </si>
  <si>
    <t>A sci-fi thriller about scientists trying to stop a collision of an alien planet with the earth.</t>
  </si>
  <si>
    <t>Gorgo</t>
  </si>
  <si>
    <t>When Gorgo, a huge prehistoric sea creature, is captured and exhibited in London by money-hungry businessmen, his enormous mother comes looking for him, leaving death and destruction in her wake.</t>
  </si>
  <si>
    <t>The Day the Earth Caught Fire</t>
  </si>
  <si>
    <t>Despite its come-on title, The Day the Earth Caught Fire is an intelligent, disturbing piece of speculative fiction. Through the eyes of British reporter Peter Stenning (Edward Judd), we learn that both the U.S. and the U.S.S.R. have simultaneously set off nuclear explosions to test their efficiency. The twin blasts have caused the Earth to go off its axis. The result is a disastrous upheaval in the balance of nature; floods and fires being the principal plagues. With the end of the world staring everyone in the face, chaos reigns. The only hope lies in another massive nuclear explosion, which will hopefully rebalance the Earth. The film ends ambiguously, with viewers allowed to decide for themselves whether or not the world has been saved. In the original prints of The Day the Earth Caught Fire, the opening and closing reels were tinted yellow, representing the scorching heat beating down on the frightened populace.</t>
  </si>
  <si>
    <t>Invasion of the Neptune Men</t>
  </si>
  <si>
    <t>Koji Ota's Invasion of the Neptune Men actually is as bad a movie as the Godzilla films are supposed to be -- which doesn't mean it isn't an enjoyable film in its delightfully dopey way. Invaders from the planet Neptune, who look like klutzy guys in helmets that resemble overturned garbage cans, attack Earth. Their first contact is witnessed by a group of children who manage to be both obnoxiously cute and aggressive at the same time, but they're rescued by the sudden arrival of a mysterious hero (Shinichi Chiba) from outer space. Referred to as Space Chief in the English-dubbed version, and Ironsharp in the original Japanese, he flies in a jet-powered car that sort of rattles around like an airborne hot-rod. We never find out anything about him -- the children identify him as a hero and are in the film to cheer him on whenever he appears, and he always arrives to pull our fat out of the fire. The movie is a confusing mess, at least in its English-language version, but that's part of the fun.</t>
  </si>
  <si>
    <t>The Most Dangerous Man Alive</t>
  </si>
  <si>
    <t>Eddie (Ron Randell) is a falsely accused condemned man escaping the law. When he wanders onto a bomb test sight, he is irradiated with cobalt element X after an explosion. The fallout turns him into a man of steel and the metal menace exacts revenge on those who framed him for the crime. Police are called in to battle the bulletproof beast.</t>
  </si>
  <si>
    <t>Mothra</t>
  </si>
  <si>
    <t>Mothra was the third major addition to the Toho Studios' giant-monster stable after Godzilla and Rodan, and the first female beast in the series. The creature begins Ishiro Honda's entertaining film as a giant larva worshipped by island tribesmen and guarded by twin sisters (Emi and Yumi Ito) who stand only a few inches high. Eventually, the larva metamorphoses into a giant female moth and panic ensues as the creature attempts to regain her stolen egg and her tiny protectors. The usual pandemonium and destruction is tempered here by a softer edge which would come to dominate the genre for much of the decade. ~ Robert Firsching, Rovi</t>
  </si>
  <si>
    <t>The Creation of the Humanoids</t>
  </si>
  <si>
    <t>In the wake of a nuclear war that wipes out 92 percent of the world's population, civilization rebuilds itself with the help of robots, which soon become sufficiently advanced to rival -- and then surpass -- the men and women that they are designed to serve. Of particular usefulness (and concern) are the robots series R-21 and above, designed specifically to mimick human form and communication -- the humanoid robots. Despite their distinctive appearance (no hair, blue-tinted skin), they intermingle freely with humans at work, and have been granted some very limited rights under the law. But a backlash has developed among the humans -- the robots are often routinely referred to disparagingly as "clickers," and some of the most militant opponents of the robots have organized The Order Of Flesh And Blood, a paramilitary vigilante group with its own intelligence, scientific, investigative, and surveillance services, all dedicated to limiting the presence, influence, and rights of the robots, in not eradicating them. One of their most active and ambitious members is Craigis (Don Megowan), a captain in the Order and also a top gerontologist in his professional life, who despises the humanoid robots for the threat he sees in their presence -- that with their physical and intellectual superiority, they force man to think less of himself, and to rely on the robots to do many of the tasks that man should do for himself. Craigis is more intelligent than a lot of his fellow Order members, who are little more than bully-boys throwing their weight around, but as such he also sees this struggle in more serious and dire terms than many of his colleagues. One night, while investigating a robot carrying a forged assignment card, he stumbles upon a series of events more ominous and astounding than any he could have anticipated -- a robot violates its First Law of behavior by murdering a man; and the robot committing the murder was designed to look and pass for human. Craigis feels he has stumbled onto something incredibly dangerous, but he is distracted from the implications of these events by news closer to home -- that his sister (Frances McCann) is now living in in an officially sanctioned raport with a "clicker." This sends him tearing off to her home ready to do violence. Craigis is still coping with his sister's choice of a partner, when he meets her friend Maxine (Erica Eliot), and the two discover a strange fascination with each other. As Craigis tries to sort out his feelings about this woman, and keep a perspective on everything he has discovered, he has no inkling of a revelations still to come, about the robots, and their plans, the reason behind them, or how close to home they already are.</t>
  </si>
  <si>
    <t>Voyage to the Bottom of the Sea</t>
  </si>
  <si>
    <t>The basis for the television series of the same name, this film follows the adventures of Admiral Harriman Nelson (Walter Pidgeon) and his crew, as they use a special nuclear submarine to attempt to save the Earth from a deadly belt of radiation, while trying to evade the submarines sent out to stop them.</t>
  </si>
  <si>
    <t>Gorath</t>
  </si>
  <si>
    <t>Japanese sci-fi director Inoshiro Honda and special effects wizard Eiji Tsuburaya teamed up again (Rodan, Godzilla, Mothra) for this thriller/adventure. Set in the futuristic 1980, a group of Tokyo scientists discover that Earth is in the direct path of a star with a gravitational pull 6,000 times than that of Earth's. As a space ship finds itself close to the orb, its team of astronauts are able to transmit important information to Ground Control. Collaborating with other specialists from various nations, the scientists frantically attempt to save the world from a catastrophic collision. Running at only 77 minutes, this version omits the original--and bizarre--Japanese ending wherein a gargantuan walrus emerges from the cracked glaciers of the South Pole.</t>
  </si>
  <si>
    <t>In Search of the Castaways</t>
  </si>
  <si>
    <t>In this Disney film, based on Jules Verne's novel Captain Grant's Children, the children of long-missing ship's captain Jack Gwillim and their professor friend are given a note stuffed in a bottle; the note contains the fragment of a map, which suggests that Gwillim is somewhere in South America.</t>
  </si>
  <si>
    <t>Moon Pilot</t>
  </si>
  <si>
    <t>In this engaging Disney sci-fi comedy, Tom Tryon plays an astronaut who is ordered to keep his upcoming moon flight a secret. While on a plane, Tryon is approached by lovely and mysterious Dany Saval, who seems to know all about the astronaut's hush-hush mission.</t>
  </si>
  <si>
    <t>Seddok, l'Erede di Satana (Atom Age Vampire)</t>
  </si>
  <si>
    <t>A scientist who is studying the effects of nuclear bomb explosions on victims falls for a woman whose face was destroyed in a car accident. He restores her face, then must keep killing young women to obtain the cells he needs to keep her face beautiful.</t>
  </si>
  <si>
    <t>The Damned</t>
  </si>
  <si>
    <t>The film follows American David Reynolds (Peter Facinelli), widowed from his Colombian-born wife, who flies to Bogota with his new fiancée (Sophia Myles) to retrieve his rebellious teenage daughter Jill (Nathalia Ramos). En route to the city of Medellin, a car accident leaves them stranded in a rundown isolated inn. When they discover the old innkeeper has locked a young girl in the basement, they are determined to set her free. But have they made a terrible mistake? (C) IFC Midnight</t>
  </si>
  <si>
    <t>The Day Mars Invaded Earth</t>
  </si>
  <si>
    <t>Those ever-sneaky Martians are at it again in this sci-fi horror outing that closely resembles Invasion of the Body Snatchers. This time, the crafty invaders are in the process of making exact doubles of an entire town and then killing the original models. The terrifying facts are discovered by a scientist working at Cape Canaveral who is trying to figure out why a recent Martian probe simply exploded after landing on the Red Planet. The fellow has been in Florida working on the project for so long that his wife in California is about to divorce him. Wanting to save his marriage and see his family, he goes home and suddenly ends up fighting for not only his own life, but for all Humanity. ~ Sandra Brennan, Rovi</t>
  </si>
  <si>
    <t>Matango:Attack of the Mushroom People</t>
  </si>
  <si>
    <t>This twisted, surreal monster story is related in flashback by an asylum inmate, who tells of his horrific experiences as one of several castaways on a mist-shrouded tropical island. While the crew affect repairs to their yacht, the stranded passengers take refuge in a derelict ship overgrown with a strange variety of mushroom -- which seems to be the only available source of food on the island. When their own rations are depleted, they begin to develop an eerie, uncontrollable craving for the mushrooms, and for a time only the narrator and his girlfriend manage to resist the urge to chow down as well. As expected, everyone who partakes of the fungus begins to transform into a giant, lumbering mushroom-monster, and eventually even the two holdouts find themselves tucking in to the tempting toadstools. Naturally, the narrator's tale is pooh-poohed as the ravings of a madman, until he suddenly begins to develop a severe complexion problem... This is something of a wacky diversion for the Godzilla gang (director Inoshiro Honda, monster-maker Eiji Tsuburaya and others), and is available under a wide assortment of titles, including Matango, Curse of the Mushroom People, and Fungus of Terror. ~ Cavett Binion, Rovi</t>
  </si>
  <si>
    <t>Son of Flubber</t>
  </si>
  <si>
    <t>Son Of Flubber is the first big screen sequel attempted by Walt Disney productions. Professor Ned Brainard (Fred MacMurray) has come up with a new invention called "dry rain." A gun-like devise creates a rain cloud at the desired target. The one drawback is that the gun shatters every piece of glass in the immediate area. Brainard's faithful assistant Biff Hawk (Tommy Kirk) develops a by-product of flubber called flubbergas. Instead of the basketball team as in it's film predecessor, the football team is aided by the new invention to help them win the big game. The Professor faces the judge in court over the damage his dry rain gun leaves in the wake of it's use. The dark storm clouds of justice loom ominously over the inventor before a country agricultural agent produces giant vegetables that prove the value of the rain gun. Virtually the same cast appears in this film as appeared in "The Absent Minded Professor." The Disney sequel brought in over 9 million dollars in the initial release. It didn't take a college professor to prove the numbers added up quite well.</t>
  </si>
  <si>
    <t>Unearthly Stranger</t>
  </si>
  <si>
    <t>The Unearthly Stranger takes a romantic approach to standard sci-fi material. John Neville marries mysterious Gabriella Lucidi, but begins questioning his judgment when his new bride exhibits some curious behavioral traits. When he discovers that Lucidi has no pulse, Neville is really thrown for a loop. Inevitably, Lucidi reveals that she is a visitor from another planet, sent as the vanguard for an invading alien army. Neville could live with this, save for the fact that Lucidi's mind is being controlled by her outer-space superiors, forcing her to induce the deaths of anyone who draws close to her. Ultimately, Lucidi sacrifices herself for Neville, with whom she has truly fallen in love. ~ Hal Erickson, Rovi</t>
  </si>
  <si>
    <t>Voyage to the End of the Universe</t>
  </si>
  <si>
    <t>Jindrich Polak's Ikarie XB1 (1963) (which was released in the United States in dubbed form as Voyage To The End Of The Universe), tells of an epic space flight with a twist. A group of travellers on an immense 25th century spaceship, making a voyage across galactic distances to "the Green Planet." Along the way, they must battle their own internal demons and jealousies, and face various threats, including a derelict spaceship whose crew died of apparent radiation poisoning. They survive these encounters reasonably intact as a crew, and prepare to land on the planet intended as their new home, where all of the problems that destroyed their original home world will have been solved. To tell more would spoil the fun -- and there is a considerable amount of it, along with adventure -- in seeing this superb piece of Czech filmmaking, which incorporates elements that will seem familier to us from The Twilight Zone, Forbidden Planet, and 2001: A Space Odyssey (which was made five years later than this movie). ~ Bruce Eder, Rovi</t>
  </si>
  <si>
    <t>H.G. Wells' First Men in the Moon</t>
  </si>
  <si>
    <t>First Men in the Moon is an H.G. Welles cinemadaptation from director Nathan Juran. When scientists in the year 1964 are confused by evidence of a long-ago space flight, nonagenarian Arnold Bedford (Edward Judd) explains all. Back in 1899, Bedford, eccentric scientist Joseph Cavor (Lionel Jeffries) and heroine Kate Callender (Martha Hyer) took a trip to the moon in a home-made space vehicle. Once on the lunar surface, they encountered an alien civilization resembling an ant colony, complete with "queen," soldiers and workers. How they returned, and the aftereffects of their journey, comprise the film's final third. Peter Finch appears briefly as a messenger; he happened to be visiting the set when the actor hired to play the bailiff's assistant failed to show up.</t>
  </si>
  <si>
    <t>Uchu daikaijû Dogora (Dagora, the Space Monster)</t>
  </si>
  <si>
    <t>Ishiro Honda, the Japanese monster auteur who directed the most memorable films in the Godzilla series, made this unusual science fiction tale. A wave of diamond heists in Tokyo have caused the police to crack down on local mobsters, who insist that they're innocent. While the lawmen don't believe them at first, they soon learn the robberies were in fact performed by no earthly criminals. Dogora is an alien creature who resembles a jellyfish and was mutated by radiation; the monster feeds on carbon, and as a consequence enjoys diamonds. But Dogora's appetite quickly grows until the creature becomes a threat to people and property all over Japan. ~ Mark Deming, Rovi</t>
  </si>
  <si>
    <t>L'ultimo terrestre (The Last Man on Earth)</t>
  </si>
  <si>
    <t>The story of the last week on the earth before the the landing of an extraterrestrial society, seen through the eyes of a misogynist man with only a desire for solitude and routine.</t>
  </si>
  <si>
    <t>Pajama Party</t>
  </si>
  <si>
    <t>Out of the beaches and into the boudoirs go Frankie Avalon, Annette Funicello and the rest of the gang in Pajama Party. Actually, the whole megillah is as innocent as a newborn babe, but there's plenty of smirking and snickering during a wild 'n' wacky girl's slumber party. Frankie Avalon has only a cameo, relinquishing center stage to Tommy Kirk, playing a teenaged Martian (!) studying the lovemaking rituals of Earthlings. Old-timers Buster Keaton, Dorothy Lamour and Elsa Lanchester also weave in and out of the proceedings, with Keaton the only one who doesn't look as though he wishes he were somewhere else. And of course there's good old Harvey Lembeck as good old Eric "Why Me?" Von Zipper. Director Don Weis took over for Beach Party's William Asher in Pajama Party, remaining in charge for the ill-fated sequel Ghost in the Invisible Bikini (1966).</t>
  </si>
  <si>
    <t>Robinson Crusoe on Mars</t>
  </si>
  <si>
    <t>This film is an adaption of Daniel Defoe's classic tale of a sailor stranded on a deserted island. In this version, Crusoe is an astronaut who crash-lands on the seemingly-abandoned planet of Mars. Soon, he meets Friday, who is an alien slave who recently escaped from his captors.</t>
  </si>
  <si>
    <t>Santa Claus Conquers the Martians</t>
  </si>
  <si>
    <t>The biggest, most brightly-wrapped gift under the colorful Christmas tree is a new digital restoration of the unforgettable 1964 B-movie Santa Claus Conquers the Martians, best known as the screen debut of actress/singer Pia Zadora. Martians come to Earth to kidnap Santa Claus because there is no one on Mars to give their children presents. Earth kids Billy and Betty set out to save Santa and return him to Earth. The film is a baffling mixture of sci-fi, Christmas cheer and childish slapstick, all filmed in garish (or as the poster says, "Space-Blazing") color. See all this, a bouncing ball "Jingle Bells" sing-along and much more, mastered from the best surviving prints!</t>
  </si>
  <si>
    <t>The 10th Victim (La Decima vittima) (The Tenth Victim)</t>
  </si>
  <si>
    <t>Based on an interesting plot from a novel by Robert Sheckley, this movie features tongue-in-cheek performances by Andress and Mastroianni, which are responsible for its status as a minor cult favorite. Set in the 21st century, this science fiction movie depicts a society in which population control is facilitated by the use of legalized murder. The society plays an assassination game for fun, in which the last person left alive is the winner. The movie is made for entertainment, but there are some sexual situations.</t>
  </si>
  <si>
    <t>Alphaville</t>
  </si>
  <si>
    <t>In Alphaville, Jean-Luc Godard fuses a hardboiled detective story with science fiction. Lemmy Caution (Eddie Constantine), a hero Godard borrowed from a series of French adventure films, comes to Alphaville, the capital of a totalitarian state, in order to destroy its leader, an almost-human computer called Alpha 60. While on his mission, Lemmy meets and falls in love with Natacha (Anna Karina), the daughter of the scientist who designed Alpha 60. Their love becomes the most profound challenge to the computer's control. Void of any flashy special effects, Alphaville uses 1960s Paris to depict the city of the future.</t>
  </si>
  <si>
    <t>Crack in the World</t>
  </si>
  <si>
    <t>In this sci-fi drama, a well-meaning old scientist makes a terrible mistake while searching for a way to get at the magma lying near the center of the earth. They begin drilling into the crust, but something goes wrong and an enormous crack appears, threatening to destroy the planet.</t>
  </si>
  <si>
    <t>The Curse of the Fly</t>
  </si>
  <si>
    <t>This horror movie, the third and final entry in "The Fly" series, features a failed teleportation device, a mad scientist, a fugitive from a looney bin, and a closet full of mutants. The trouble begins again after a young woman escapes from a mental institution and ends up at the home of the Delambre family. There she finds the family leader continuing his experiments in using a machine to teleport people from one place to another. She also finds his handsome son whom she marries. After she discovers a closet filled with failed teleportation experiments, the police are notified. The crazed scientist tries to use his machine. Again it fails and all that remains of the mad inventor is a gooey blob. ~ Sandra Brennan, Rovi</t>
  </si>
  <si>
    <t>Frankenstein Conquers the World</t>
  </si>
  <si>
    <t>The heart of Frankenstein is transported by Nazis to Japan just before the atomic bomb is dropped to end World War II. A hungry child eats the radioactive heart and is transformed into a hideous monster. The monster adjourns to Mount Fugi so no one will see it's horrible visage, battles Baragon, then sets out to destroy Tokyo. Dr. James Bowen Nick Adams is the American scientist who is conveniently on hand to help rebuild the city after the bomb and hopefully stop the giant Frankenstein monster from terrorizing the country.</t>
  </si>
  <si>
    <t>Frankenstein Meets the Spacemonster</t>
  </si>
  <si>
    <t>Despite the title, this outrageously bad Rock 'n' Roll monster movie from Puerto Rico features neither the titular monster-maker nor his lumbering creation. Instead, we're presented with an "astro-robot" named Frank, who comes to save the day when Martian forces led by Princess Markuzan (Marilyn Hanold) begin kidnapping scantily-clad Earth females from sock-hops and beach-blanket shindigs everywhere -- apparently with the intent of populating a few parties of their own. The aliens manage to french-fry most of Frank's face off, but he nevertheless manages to snap back (after a few minor adjustments) and give the invaders what-for. Also known by the more honest title Mars Invades Puerto Rico. ~ Cavett Binion, Rovi</t>
  </si>
  <si>
    <t>The Human Duplicators</t>
  </si>
  <si>
    <t>Kolos (Richard Kiel) is a space alien sent to Earth in this low-budget science fiction story. His mission is to make duplicates of the world leaders in an effort to take over the world. Government agents Glenn Martin (George Nader) and Gale Wilson (Barbara Nichols) are called on to stop the scheming alien. Watch for Hugh Beaumont (best known as Ward Cleaver in the television series Leave It To Beaver) in his last screen role. Kiel would gain fame as the villainous character known as Jaws in several James Bond spy thrillers in the 1970s.</t>
  </si>
  <si>
    <t>It Happened Here</t>
  </si>
  <si>
    <t>This film was made in 1961 by the then 18-year-old Kevin Brownlow. The film depicts what life could have been like in London had the Nazi troops succeeded militarily.</t>
  </si>
  <si>
    <t>The Invasion</t>
  </si>
  <si>
    <t>"The Invasion" tells the story of a mysterious epidemic that alters the behavior of human beings. When a Washington D.C. psychiatrist discovers the epidemic's origins are extraterrestrial, she must fight to protect her son, who may hold the key to stopping the escalating invasion.</t>
  </si>
  <si>
    <t>Night Caller from Outer Space</t>
  </si>
  <si>
    <t>In this British sci-fi thriller, a spacecraft from Ganymede, the moon of Jupiter, lands in a small community, and the alien visitors set out to find women. It seems that their population has become dangerously low and they need human females for breeding purposes. When the police begin receiving reports of a number of missing women, it takes quite some time before anyone thinks that there could be a link between the disappearances and a dramatic increase in UFO activities. John Saxon plays Jack Costain, an American scientist investigating the UFO reports, while Alfred Burke plays Police Detective Hartley. ~ Mark Deming, Rovi</t>
  </si>
  <si>
    <t>Terrore nello spazio (Planet of the Vampires)</t>
  </si>
  <si>
    <t>In this spooky low-budget horror outing from Mario Bava, a team of rescuers head for Mars to find missing astronauts and instead find terrifying alien bloodsuckers looking to hitch a ride back Earth to indulge in a sanguineous smorgasbord. The film is also known as Demon Planet.</t>
  </si>
  <si>
    <t>Village of the Giants</t>
  </si>
  <si>
    <t>A young boy genius creates a powerful growth formula with his chemistry set in this campy sci-fi film. Havoc ensues when this formula is ingested by a group of local teenagers, who soon grow to enormous size and threaten to destroy the town if their demands are not met.</t>
  </si>
  <si>
    <t>Around the World Under the Sea</t>
  </si>
  <si>
    <t>Ivan Tors Productions, the firm responsible for such aquatic TV delights as Sea Hunt and Flipper, was the prime mover behind MGM's Around the World Under the Sea. The official stars include Lloyd Bridges, Shirley Eaton, Brian Kelly, David McCallum, Keenan Wynn, Marshall Thompson, and Gary Merrill. The real stars are underwater photographer Lamar Bowen, diving-sequence director Ricou Browning, and the folks in Tors' special effects department. The plot concerns a series of underwater volcanic eruptions. Sub commander Bridges (who else?) heads into the depths to find out the cause of the disturbances. Before the THE END sign presents itself, Bridges and his crew are nearly devoured by a sea monster and sucked into a vortex. Though the film's technology-both on-screen and behind the camera--is dated, Around the World Under the Sea is still credible, not to mention thoroughly enjoyable.</t>
  </si>
  <si>
    <t>Fantastic Voyage</t>
  </si>
  <si>
    <t>Stephen Boyd heads a team of scientists sent on a bizarre experimental mission. Through a revolutionary and as-yet-untested process, the scientists and their special motorized vehicle are miniaturized, then injected into the blood stream of a near-death scientist (Jean del Val). Their mission is to relieve a blood clot caused by an assassination attempt. One member of the expedition is bent on sabotage so that the scientist's secrets will die with him. Another member is Raquel Welch, seemingly along for the ride solely because of how she looks in a skintight diving suit. The film's Oscar-winning visual effects (by Art Cruickshank) chart the progress of the voyagers through the scientist's body, burrowing past deadly antibodies, chunks of tobacco residue in the lungs, and other such obstacles. Oscars also went to Jack Martin Smith and Dale Hennesy's art direction and Stuart A. Reiss and Walter M. Scott's set decoration. Fantastic Voyage was later spun off into a Saturday-morning cartoon series.</t>
  </si>
  <si>
    <t>The Face of Another (I Have a Stranger's Face) (Tanin no kao)</t>
  </si>
  <si>
    <t>Bearing traces of both Frankenstein and the 1959 Georges Franju horror classic Eyes without a Face, the Japanese The Face of Another is a disturbing Japanese drama featuring Tatsuya Nakadai. His face horribly disfigured in an accident, Nakadai, a wealthy industrialist, commissions a special mask from a renowned plastic surgeon. Nakadai's wife fails to recognize her husband and makes advances to him, which effectively destroys their relationship. Driven insane, Nakadai turns to murder to compensate for the loss of his identity. The melodramatic elements of the film are neatly blended with moments of erotica and generous doses of existential philosophy. The Face of Another is another thought-provoking "documentary fantasy" from the director of the cult classic Woman in the Dunes.</t>
  </si>
  <si>
    <t>Island of Terror (Night of the Silicates) (The Creepers)</t>
  </si>
  <si>
    <t>At a cancer research lab off the coast of Ireland, a group of scientists dies under mysterious circumstances. Before anyone notices their demise, the human and bovine inhabitants of the island's lone, tiny village begin to turn up dead -- with their bodies the consistency of tapioca pudding. Renowned bone doctors Brian Stanley (Peter Cushing) and David West (Edward Judd) are dispatched from the mainland to solve this medical mystery. West's rich-girl paramour, Toni Merrill (Carole Gray), bribes her way into the expedition by providing air transport. When daddy needs his plane back, the group becomes trapped on the isolated island just as the true extent of the science-run-amok menace becomes apparent. One of three films Hammer horror vet Terence Fisher lensed for small British outfit Planet Studios, Island of Terror was followed by Island of the Burning Doomed. ~ Brian J. Dillard, Rovi</t>
  </si>
  <si>
    <t>Queen of Blood</t>
  </si>
  <si>
    <t>Shot on a miniscule $50,000 budget, and including footage from a 1959 Russian film that was later purchased by Roger Corman, this science fiction feature finds a tiny planet slowly dying. With the inhabitants in danger of perishing, some kind-hearted astronauts bring a green-blooded female alien back to Earth. The extraterrestrial shows her gratitude by going wild for human blood in the fashion of a blood-sucking vampire. John Saxon, Basil Rathbone and Dennis Hopper are some of the actors sentenced by their vindictive agents to appear in this 1966 film.</t>
  </si>
  <si>
    <t>Seconds</t>
  </si>
  <si>
    <t>Fifty-ish Arthur Hamilton (John Randolph) is approached by a secret company that promises to provide him with a fresh start, complete with a new face (Rock Hudson) and lifestyle. But as he struggles with his own sense of identity, he begins to have second thoughts.</t>
  </si>
  <si>
    <t>Terror Beneath the Sea</t>
  </si>
  <si>
    <t>When a mad scientist creates a world of cyborgs in his underwater city, it takes a united effort between the American and the Japanese scientists to foil his plan to dominate the world. The cyborg transformation boasts particularly good special effects as the humans become monsters.</t>
  </si>
  <si>
    <t>Women of the Prehistoric Planet</t>
  </si>
  <si>
    <t>Cosmos 1, an interstellar spacecraft, is heading to its home base after a long mission when it receives a distress call from its sister ship, Cosmos 3. Some of the ship's Centaurian crew -- members of a once proud race who are now subservient to humans from the fleet's home world -- have rebelled. Cosmos 3 crashes on Solarius, an unexplored planet in a young star system, leaving behind five survivors, among them the Lt. Anderson and Zenda, human/Centaurian couple. The Cosmos 1, under the command of Admiral King (Wendell Corey), makes the three month journey to Solarius at the speed of light, during which, because of the time paradoxes involved in light-speed travel, 18 years elapse on the planet. A landing party led by First Officer Scott (Keith Larson) begins searching for the wrecked ship and any survivors, and discover that this is a tropical world, beautiful and dangerous, filled with exotic birds and flowers, huge lizards and snakes, deadly insects and other animals, and crystaline pools and boiling pits. Meanwhile, Linda (Irene Tsu), a young Centaurian from Cosmos 1, gets lost in the jungle and is rescued by Tang (Robert Ito), a young man living in the primordial forests -- she discovers that he is a Centaurian and the son of Anderson and Zenda. The two are attracted to each other, even as the crew of the Cosmos 1 is trying to rescue her and keep themselves alive. A conveniently timed volcanic eruption forces the issue of how far the admiral can carry this mission.</t>
  </si>
  <si>
    <t>Journey to the Center of Time</t>
  </si>
  <si>
    <t>Time Warp is the alternate title for the moderately budgeted Journey To the Center of Time. The scene is a research center, where experimental time-travel is in its formative stages. The center's directors are informed that, if they don't prove the efficacy of their research within 24 hours, they will lose their funding. A journey through time, commandered by scientist Lyle Waggoner is rapidly set in motion. Zapping 5000 years into the future, the time travellers confront a hostile band of extraterrestrials, who intend to conquer the world. The problem: how to get back to the "present" to avoid such a catastrophe (their first return attempt lands the travellers smack dab in the middle of the stone age). The all-former-star cast includes Scott Brady, Gigi Perreau and Anthony Eisley. Time Warp director David L. Hewitt had been here before in his The Time Travellers (1964).</t>
  </si>
  <si>
    <t>Mission Mars</t>
  </si>
  <si>
    <t>In this spooky sci-fi film, three U.S. astronauts make their maiden voyage to Mars. Just before they arrive, they discover the lifeless bodies of two Russian cosmonauts. They find the third cosmonaut on the planet and reawaken him, but as soon as they do, a terrifying force attacks them.</t>
  </si>
  <si>
    <t>Mars Needs Women</t>
  </si>
  <si>
    <t>In this sci-fi film, lonely Martians wire Earth in hopes of finding fertile women to repopulate their dying world. They are particularly interested in a voluptuous dancing scientist.</t>
  </si>
  <si>
    <t>King Kong Escapes</t>
  </si>
  <si>
    <t>In this film, King Kong rescues an expedition from a dinosaur. He then falls in love with one of the American women in the expedition. In addition, the giant ape must prevent a mad scientist from taking over the world.</t>
  </si>
  <si>
    <t>...4 ...3 ...2 ...1 ...morte (Mission Stardust)(Mortal Orbit)(Operation Stardust)</t>
  </si>
  <si>
    <t>Thora (Essy Persson) and Kress (John Karelsen) are superior beings from another planet who find themselves marooned on the moon. A U.S. space mission lead by Major Perry Rodan (Lang Jeffries) rescues the couple. Kress is suffering from an unknown ailment, and a medical examination reveals he has leukemia. The rescue team secretly brings the ailing alien to an African physician who specializes in blood disorders. Soon word gets around about the aliens, causing a full-scale search for the rescue team and the two space cadets. ~ Dan Pavlides, Rovi</t>
  </si>
  <si>
    <t>Privilege</t>
  </si>
  <si>
    <t>Stephen Shorter (Manfred Mann's Paul Jones) seems like the perfect pop star; he is, however, little more than the puppet and prisoner of a manipulating church and state. What seemed like outlandish speculation in 1967 - the control of the masses through popular culture and celebrity endorsement -- now seems too close for comfort. Still criminally misunderstood, it is time for Watkins' visually stunning film to be fully appreciated.</t>
  </si>
  <si>
    <t>Quatermass and the Pit (Five Million Years to Earth)(The Mind Benders)</t>
  </si>
  <si>
    <t>Nigel Kneale's Quatermass TV series spawned a brief film series produced over an eleven-year period; 1967's Quatermass and the Pit, released in the US as Five Million Years to Earth, was the third and (until 1979's Quatermass Conclusion) last of the features. As with previous chapters in the Kneale saga, the film begins with a baffling scientific discovery. This time it's an alien ship, alive after 5,000,000 years, discovered during the excavation of a new subway line. The craft is able to cause psychic disturbances in individuals genetically connected to the machine; it also prompts them to see dead Martians as ghostly entitites nearby. In time, conclusions drawn from these events lead scientists to shocking conclusions about the origins of the human race.</t>
  </si>
  <si>
    <t>Night of the Big Heat (Island of the Burning Damned)</t>
  </si>
  <si>
    <t>The famed British horror trio of Christopher Lee, Peter Cushing, and director Terence Fisher brought John Lymington's sci-fi novel Night of the Big Heat to the screen in this slow-moving shocker. The plot concerns a small British island where alien protoplasm creatures are attempting to raise the temperatures to match those of their home planet. The result is a winter heat-wave so intense that most of the island's residents go up in flames. Lee and Cushing are among the few survivors able to battle the malignant extraterrestrial scourge. Fisher proves once again that his deliberately paced directorial style is better suited to Gothic horror than to what should be fast-moving sci-fi. ~ Robert Firsching, Rovi</t>
  </si>
  <si>
    <t>They Came from Beyond Space</t>
  </si>
  <si>
    <t>An alien spaceship crash-lands on the moon, and soon afterwards the extraterrestrials have taken over the minds of a number of Earth's top scientists. This sci-fi drama follows the attempts of one scientist, who happens to be immune to their powers, to free his colleagues and protect the world.</t>
  </si>
  <si>
    <t>Son of Godzilla</t>
  </si>
  <si>
    <t>The Japanese gargantuan reptile fathers a son who is a chip off the old eggshell. The men of the family take on oversized mantises and arachnids in this exotic sci-fi adventure. ~ Kristie Hassen, Rovi</t>
  </si>
  <si>
    <t>Barbarella</t>
  </si>
  <si>
    <t>A voluptuous outer space agent travels to another galaxy in search of a missing inventor in this science fiction send-up. Barbarella (Jane Fonda), an interstellar representative of the united Earth government in the 41st century, is dispatched to locate scientist Durand Durand, whose positronic ray, if not recovered, could signal the end of humanity. Outfitted in an array of stunning Star Trek/Bond girl outfits and cruising around in a plush, psychedelic spaceship, Barbarella travels to the Tau Seti system and promptly crash-lands. She then spends the rest of the film discovering the joys of interstellar sex with a keeper of feral children (Ugo Tognazzi), a blind, beatific angel (John Phillip Law), and an inept revolutionary named Dildano (David Hemmings). Slowly but surely, she also finds her way to Durand Durand by moving from one exotic, Wizard of Oz-style locale to another. Along the way, she meets the kindly Professor Ping (a surprisingly verbal Marcel Marceau), a Eurotrash dominatrix named the Great Tyrant (Rolling Stones gal pal Anita Pallenberg), and the Concierge (Milo O'Shea), a strangely familiar lackey of the Great Tyrant who tries to destroy Barbarella with his great big organ of love. Jean-Claude Forest, who created the character Barbarella in 1962 for V-Magazine, served as visual advisor on the adaptation. The film's missing scientist character famously inspired the band name of '80s pop stars Duran Duran (who altered the spelling slightly). Almost two decades later, the film also inspired electronic act Matmos, which was named after the aqueous personification of evil unleashed by the Concierge at the movie's climax. ~ Brian J. Dillard, Rovi</t>
  </si>
  <si>
    <t>Destroy All Monsters</t>
  </si>
  <si>
    <t>From a lunar base of operations, the female Kilaakas lead by their Queen (Kyoko Ai) attach electronic collars to the monsters gathered on Ogaswara Island on the planet Earth. The frenzied females wish to take over the world and unleash Godzilla on New York, Rodan on Moscow, and Mothra on Peking. The terrible trio are joined by Baragon, Anzilla, Wendra, Varan and Spigas in their romp to ruin the major cities of the world. After the monsters have wrought their terrible destruction, things are brought under control by the humans. The invaders send Ghidrah in an attempt to rule the world. The monsters congregate at Mount Fugi for an all-star spectacular bout of memorable monster mayhem in this classic science fiction spectacular.</t>
  </si>
  <si>
    <t>Captain Nemo and the Underwater City</t>
  </si>
  <si>
    <t>Captain Nemo (Robert Ryan) rescues six people from a floundering ship from certain death. Senator Fraser (Chuck Conners) the scientist Professor Lomax (Allan Cuthbertson), and the other four passengers are taken to the underwater city of Templemer. The underwater domed city is a self sufficient refuge far removed from the bellicose world outside. Oxygen, building materials, food and gold are all produced on the ocean floor. The six rescued travelers become trapped in Templemer when Nemo refuses their requests to leave. Fearing news of the underwater paradise will bring unwanted attention, the travelers are trapped. Each one wishes to leave for their own selfish reasons as they conspire to escape the domed fortress in this feature inspired by the Jules Verne character.</t>
  </si>
  <si>
    <t>Wild in the Streets</t>
  </si>
  <si>
    <t>Peter Baxter's sociological sports documentary Wild in the Streets details the annual Shrovetide Football game played in the English city of Ashbourne. The game has been played for centuries and involves using the entire town as the playing field. Two goals are set up three miles apart from each other, and teams score every time they can get the ball into those areas. However, there are strict rules about how the ball can be transported. ~ Perry Seibert, Rovi</t>
  </si>
  <si>
    <t>Crimes of the Future</t>
  </si>
  <si>
    <t>Fans of innovative Canadian filmmaker David Cronenberg will recognize the emergence of a his unique voice in this 1970 project, the director's second feature (following the 1969 Stereo). The bizarre premise introduces a dystopian future society in the wake of a devastating epidemic -- which killed off most of the adult female population thanks to a buildup of dangerous chemicals in cosmetics. Victims of this particularly gruesome affliction are marked by multicolored bodily secretions from every orifice -- which seem to produce an irresistible aphrodisiac effect on others. The majority of surviving females are pre-pubescent and frequently sought by creepy underground organizations of pedophiles. When one such group kidnaps a five-year-old girl, an agent from the Institute of Skin -- bearing the interesting moniker Adrian Tripod -- sets out to find her. Tripod drifts from one bizarre situation to another in his quest to find the girl, leading to several cerebral and frequently twisted episodes. ~ Cavett Binion, Rovi</t>
  </si>
  <si>
    <t>Latitude Zero (Atragon II) (Ido zero daisakusen)</t>
  </si>
  <si>
    <t>An unexpected volcanic eruption causes an advanced submarine to take refuge in a secret underwater city in this Japanese sci-fi adventure. There, the submarine's captain discovers and attempts to defeat an evil plot involving kidnapping, brain transplants, and hideous mutant creatures.</t>
  </si>
  <si>
    <t>Stereo</t>
  </si>
  <si>
    <t>The first film by director David Cronenberg, the black and white, hour-long feature Stereo is more self-consciously avant-garde, and less visceral, than his later work. Nevertheless, many of the usual Cronenberg concerns are present: a futuristic setting, bizarre scientific experimentation, and an obsessive exploration of perverse forms of sexuality. Stereo borrows the structure of an educational film, masquerading as a documentary record of an experiment performed by The Canadian Academy for Erotic Inquiry, under the guidance of Doctor Luther Stringfellow. (Indeed, the film is almost entirely silent, except for a series of voice-overs by the experimenters.) The project centers around a series of surgical techniques that are designed to create the ability for telepathic communication. The scientists are successful, and proceed to examine the interaction between the experimental subjects, especially the rise to dominance of one of the telepaths. As the study progresses, the researchers introduce the telepaths to various drugs, including aphrodisiacs, to increase the intensity of their bond and induce a state of "omnisexuality." When the telepaths begin to isolate themselves, however, it becomes clear that the experiment has had unforeseen side effects -- effects that ultimately lead to violence. ~ Judd Blaise, Rovi</t>
  </si>
  <si>
    <t>The Valley of Gwangi</t>
  </si>
  <si>
    <t>When a traveling Wild West show comes to town, the natives are frightened by a one-foot-tall horse that is believed to be a bad omen. The superstitious natives try to return the horse to The Valley of Gwangi to avert disaster. Tuck (James Franciscus) and T.J. (Gila Golan) try to help archaeologist Bromley (James Naismith) find the tiny equine in the valley, but they unleash a prehistoric giant monster in the process in this implausible adventure feature. ~ Dan Pavlides, Rovi</t>
  </si>
  <si>
    <t>La Horripilante bestia humana (Night of the Bloody Apes)(Horror and Sex)(Gomar: The Human Gorilla)</t>
  </si>
  <si>
    <t>La Horriplante Bestia Humana is a gory, misogynist exercise in rape, wrestling, and thoracic surgery from Mexico's premier father-son "Z"-movie team René Cardona and René Cardona Jr. Essentially a remake of the elder Cardona's Doctor of Doom, laced with more sex and violence for more tolerant European audiences, this sleazy exploiter stars José Moreno as a brilliant but misguided surgeon (aren't they always in movies like this?) who tries to save his ailing son (Armando Silvestre) by transplanting an ape's heart into his chest. As one would expect, the results are slightly off-kilter, creating a hairy gorilla-man with a wrestler's physique who loves nothing more than to rape women and rip men's faces off. The only one who can put a stop to this horrific rampage is -- naturally -- a masked female wrestler (looking scarier than the monster!) who goes to the mat to teach the ape-man the error of his ways. As if this premise -- loaded with opportunities for nudity and explicit (though crude) gore murders -- weren't exploitative enough, the flying Cardonas splice in actual open-heart surgery footage to fully illustrate the Moreno's handiwork. The crowning moment (for the English-dubbed version, anyway) arrives when the cynical police chief dismisses the notion that the attacks are perpetrated by an ape-man: "It is more likely that you have been watching on your television too many pictures of terror!" Since its American release as Night of the Bloody Apes, this chunk of Mexi-horror sleaze has undergone numerous title changes in its quest for total anonymity, including Gomar, the Human Gorilla and the charmingly honest Horror and Sex. ~ Cavett Binion, Rovi</t>
  </si>
  <si>
    <t>Beneath The Planet Of The Apes</t>
  </si>
  <si>
    <t>Sometime after the events of the first Planet of the Apes, the climax of which is repeated frame for frame at the beginning of this sequel, another set of astronauts arrives on the far-future Earth that is the titular planet. This time it's Brent (James Franciscus) who survives the crash landing and learns that evolved simians have taken over the world, post-apocalypse. After hooking up with Nova (Linda Harrison), the mute, fur bikini-clad beauty who spent the first film being squired by astronaut Taylor (Charlton Heston), Brent confers with Zira (Kim Hunter) and Cornelius (David Watson, giving Roddy McDowall his only break during the five-film series), the ape scientists whose adherence to scientific principles makes them friendly to the possibility of intelligent human life. Something of a military coup has taken place among the apes, who dispatch an army to the desolate "Forbidden Zone" where Taylor has coincidentally disappeared. With the apes and the humans both rooting about in the ruins of 20th century civilization, it's only a matter of time before they all find out what happened to the other survivors of the nuclear holocaust. ~ Brian J. Dillard, Rovi</t>
  </si>
  <si>
    <t>Marooned</t>
  </si>
  <si>
    <t>A suspense thriller set in space, Marooned is the plight of a base commander (Gregory Peck) trying to get three astronauts (Gene Hackman, Richard Crenna, and James Franciscus) back to earth when their mission fails. An Oscar-winner for "Best Special Visual Effects," the film also picked up nominations for "Best Cinematography" and "Best Sound." It was later retitled Space Travelers.</t>
  </si>
  <si>
    <t>No Blade of Grass</t>
  </si>
  <si>
    <t>A London family tries to move to the Scottish countryside in the wake of social chaos prompted by pollution. John (Nigel Davenport), his wife Ann (Jean Wallace) and their marriageable daughter Mary (Lynne Frederick) contend with street thugs, murderers and people fleeing deadly toxic clouds in an animalistic struggle for survival. The family is joined by a violent hippie (Anthony May) and his girlfriend Clara (Wendy Richard) as they try to leave before martial law and complete anarchy ensue.</t>
  </si>
  <si>
    <t>Scream and Scream Again (Screamer)</t>
  </si>
  <si>
    <t>Strange and terrible things are afoot and the police are helpless to stop them in this taut, complicated thriller. First a heart attack victim goes to the hospital and awakens to find limbs missing, and later, the body of a rape victim is found with two strange puncture wounds upon her wrist. Meanwhile in Europe, a military officer is murdered by someone with inordinate strength. After another girl is murdered, Inspector Bellaver gets on the case. The trail of clues has many twists and turns and before he is led to the mysterious estate of Dr. Browning, another dies. There he discovers that the insane scientist has engineered a master race of emotionless, mindless beings as part of an international conspiracy. Now Bellaver and his cohorts must somehow stop the doctor and his friends from taking over the world. This marks one of only two features to include all three great horror actors Christopher Lee (as the head of British Intelligence), Peter Cushing (the leader of a fascist government) and Vincent Price (mad Dr. Browning) in the cast. (The second was 1983's House of Long Shadows). Interestingly, except for one brief moment at the end with Lee and Price, the actors never appear in the same scene together here. ~ Sandra Brennan, Rovi</t>
  </si>
  <si>
    <t>Skullduggery</t>
  </si>
  <si>
    <t>As five eager gamers begin playing a medieval-themed board game that pits contestants against one another in the ultimate battle for supernatural supremacy, an unstoppable force of darkness is suddenly unleashed. Now possessed by an evil powerful enough to dictate his every move, one of the gamers - a fantasy-prone costume clerk - suddenly sets out on a blood-soaked killing spree.</t>
  </si>
  <si>
    <t>Space Amoeba</t>
  </si>
  <si>
    <t>Japan and the rest of the world are again in grave danger after an evil amoeba-like alien emerges from a spaceship crash and turns an octopus, a crab, and a turtle into gigantic city-squishing terrors. An entrepreneur sees the creatures not as destructive forces to be destroyed, but as a gold mine with the potential to bring in millions of bucks from curious tourists. Alas, as with all promoters of gigantic creatures, he soon finds himself at their mercy. ~ Sandra Brennan, Rovi</t>
  </si>
  <si>
    <t>When Dinosaurs Ruled the Earth</t>
  </si>
  <si>
    <t>Sanna (Victoria Vetri), a beautiful blonde woman, is condemned to death when she is blamed for a sudden aberration of the sun. Fortunately, the girl is rescued by fisherman Tara (Robin Hawdon), a member of the nearby Sand Tribe, but Sanna's presence infuriates Tara's girlfriend Ayak (Imogen Hassall). While others run from the carnivorous dinosaurs, Tara trains one of the beasts who believes she is one of her offspring. A typhoon leaves four survivors to fight for survival in this prehistorically inaccurate science fiction story.</t>
  </si>
  <si>
    <t>Gas-s-s-s</t>
  </si>
  <si>
    <t>This futuristic film from Roger Corman finds everyone in the United States over the age of 25 killed by a poisonous gas. When the conservatives take over Texas, a group of hippies take off for a commune in New Mexico. Fifteen songs are performed by Country Joe and the Fish and Barry Melton. Notable newcomers in the cast included Ben Vareen, Cindy Williams, Bud Cort and Talia Coppola, sister of Francis Ford Coppola. A team of disoriented football players go on a rampage of rape and robbery.</t>
  </si>
  <si>
    <t>Escape from the Planet of the Apes</t>
  </si>
  <si>
    <t>Escape From the Planet of the Apes is the third in the series of films based upon the Planet of the Apes characters created by novelist Pierre Boulle. At the end of the second film, the centuries-in-the-future world colonized by simians was destroyed, but apes Cornelius (Roddy McDowall) and Zira (Kim Hunter) were able to escape in the space vessel left behind by 20th century astronaut George Taylor (Charlton Heston). Cornelius and Zira pass through another time warp, finding themselves in the Earth of the 1970s. When they reveal their ability to speak, the apes are first treated as curiosities, then as threats when the government, believing the story that the Earth will eventually be inherited by monkeys, tries to prevent the birth of Zira's baby. They are ultimately given shelter by sympathetic circus owner Armando (Ricardo Montalban). This film was followed by the fourth "Apes" entry, 1972's Conquest of the Planet of the Apes. ~ Hal Erickson, Rovi</t>
  </si>
  <si>
    <t>Glen and Randa</t>
  </si>
  <si>
    <t>Set in a post-apocalyptic America, a young couple (Steve Curry and Shelley Plimpton) sets out across the destroyed countryside in a search of the mythical city of Metropolis.</t>
  </si>
  <si>
    <t>The Million Dollar Duck</t>
  </si>
  <si>
    <t>Known as one of the most effective conservation programs ever initiated, The Federal Duck Stamp Contest has simultaneously spawned a unique American movement brimming with talent, ego, art, controversy, big money, and migratory waterfowl.</t>
  </si>
  <si>
    <t>Quest for Love</t>
  </si>
  <si>
    <t>This science fiction/fantasy is loosely based on a story by John Wyndham (best known for The Day of the Triffids). Scientist Collin (Tom Bell) stumbles across a parallel world in which President Kennedy is not shot, Vietnam hasn't happened, and Ottilie (Joan Collins), the woman he loves, dies unexpectedly of a heart condition. While he is happy enough with the rest of his new world, he can't stand by and let his true love die in his original world, and he determines to return to his own place and time to save her. ~ Clarke Fountain, Rovi</t>
  </si>
  <si>
    <t>The Omega Man</t>
  </si>
  <si>
    <t>This second film adaptation of Richard Matheson's science-fiction novel I Am Legend (the first version being The Last Man on Earth with Vincent Price) unfolds in a post-apocalyptic 1976. Charlton Heston is Robert Neville, the sole recipient of a serum that enabled him to survive an onslaught of germ warfare between Russia and China - which seemingly rendered him the last (normal) human alive. Neville lives in a garish, antique-strewn L.A. penthouse. During the day, he roams through the vacant city. At night, he fends off a bloodthirsty horde of mutant scavengers garbed in Spanish inquisition robes and sunglasses, led by Matthias (Anthony Zerbe), a former television newscaster in his good ol' pre-mutant days. Matthias and his half-human vampires want to kill Neville. Neville's last man on earth status is shattered when he comes across a group of young people, presided over by the sexy and cynical Lisa (Rosalind Cash). Neville begins to form an interest in her, as the two try to keep Matthias and his minions at bay. The Omega Man was filmed in downtown Los Angeles on Saturday afternoons, an area that consists almost exclusively of office buildings, and therefore was suitably vacant at the the time of production. In 2007, Matheson's novel received yet another incarnation - this one with Will Smith in the Heston role. ~ Paul Brenner, Rovi</t>
  </si>
  <si>
    <t>Out of the Darkness</t>
  </si>
  <si>
    <t>Out of the Darkness recreates the terrifying 13-month (1976-77) period when the serial killer known as "Son of Sam" held New York in a grip of terror. Martin Sheen plays real-life police officer Ed Zigo, a veteran "negotiator" who joins the Son of Sam task force in hopes of weeding out the elusive killer. Sheen's personal problems, including the illness and death of his wife (Jennifer Salt) somehow do not impede his ability to pursue his investigation. The vital clue in the proceedings is a discarded parking ticket. The made-for-television Out of the Darkness was first screened October 12, 1985.</t>
  </si>
  <si>
    <t>THX 1138</t>
  </si>
  <si>
    <t>THX 1138' is a chilling look at a 25th-century totalitarian state where mankind is stripped of any individuality. People are numbered drones, and a government-enforced program of sedating drugs controls the populace. The story's title character, THX, is a factory worker whose life is irrevocably changed when he stops taking his mind-numbing drugs.</t>
  </si>
  <si>
    <t>Conquest Of The Planet Of The Apes</t>
  </si>
  <si>
    <t>The fourth Planet of the Apes film is set in 1991, 20 years since the assassination of talking, time-traveling apes Cornelius and Zira at the end of Escape From the Planet of the Apes. The couple's infant son, Caesar (Roddy McDowall), has grown to adulthood in the care of kindly circus owner Armando (Ricardo Montalban). Meanwhile, a plague has wiped all dogs and cats from the face of the Earth; speechless primitive apes have therefore been domesticated and turned into first pets, then servants of humankind. Caesar becomes outraged at the treatment of these simian slaves and accidentally reveals his powers of speech in front of the militaristic authorities, who kill Armando when he tries to protect his friend's identity. His cover blown, Caesar kick-starts a revolution that pits chimps against humans, paving the way for eventual ape ascendency. Caesar was the second of McDowall's three Planet of the Apes characters; he also portrayed Cornelius in the first and third films and Galen in the short-lived 1974 television series. After taking over the franchise with this picture, Hollywood veteran J. Lee Thompson would become the only director to helm two Planet of the Apes films when he returned for the fifth and final installment. ~ Brian J. Dillard, Rovi</t>
  </si>
  <si>
    <t>Doomsday Machine (Escape from Planet Earth)</t>
  </si>
  <si>
    <t>Poorly written, directed and photographed, The Doomsday Machine is one of those cheap sci-fi farragos which rounds up several faded stars and then gives them nothing to work with. Among the trapped former luminaries are Denny Miller, Mala Powers, Bobby Van and Henry Wilcoxon. The plot (for lack of a better word) involves a spaceship and its squabbling crew. The space travellers must bury the hatchet long enough to try to save the Earth from destruction. Beware: That alluring videocassette on your local rental shelves titled Escape From Planet Earth is really Doomsday Machine in disguise.</t>
  </si>
  <si>
    <t>Doomwatch</t>
  </si>
  <si>
    <t>Based on the BBC television series, this sci-fi film follows the investigation of a scientist (George Sanders) when he is sent to discover the cause behind the deformities of the residents of a small island. When the scientist discovers that illegal radioactive pollutants are responsible, he must struggle to bring the company at fault to justice. ~ Iotis Erlewine, Rovi</t>
  </si>
  <si>
    <t>Eolomea</t>
  </si>
  <si>
    <t>This East German space-travel film depicts the difficulties experienced by intrepid explorers: resistance to new exploration by bureaucrats, confusing instructions from scientists, the lure of the familiar and, of course, the difficulties of the exploration itself. In this film, the planet which might be explored is called Eolomea.</t>
  </si>
  <si>
    <t>Horror Express</t>
  </si>
  <si>
    <t>This horror science-fiction thriller, a cult favorite, takes place in 1907. Professor Caxton (Christopher Lee), a fossil-hunter has discovered some sort of pre-human creature frozen in ancient Manchurian ice. He is traveling to London with his find on the Trans-Siberian Railway and is horrified to discover that his frozen man is missing, and corpses and zombies are appearing all over the train. It turns out that the frozen specimen is an alien with some unusual powers. The combined forces of Professor Caxton, his rival Dr. Wells (Peter Cushing), and a Cossack captain (Telly Savalas) are needed to save the world from this monstrous being. Skillfully told, with a good dose of humor, this film also features the train which appeared a year before in Nicholas and Alexandra .</t>
  </si>
  <si>
    <t>Night of the Lepus</t>
  </si>
  <si>
    <t>A hormone intended to control the breeding of rabbits has a catastrophic effect and transforms them into gigantic monsters, whilst scientists desperately work to combat the menace they have created in this horror thriller set in the Arizona desert.</t>
  </si>
  <si>
    <t>Silent Running</t>
  </si>
  <si>
    <t>Bruce Dern stars as the caretaker of a greenhouse located on a group of space stations that are sent into orbit. The Earth has been stripped clean of foliage, and the greenhouse contains the last remaining greenery from the planet. Dern's staff includes three human beings and a trio of endearing robots named Huey, Dewey, and Louie. When word arrives, from the powers that be, that the greenhouse is to be destroyed (the space station is more valuable to man when hauling cargo and not "preserving the ecology of the universe"), Dern decides to ignore the order. He also decides to go it alone, "circle the wagons" with his robots, and fend off all outside attempts to eliminate his ecological paradise. Special-effects maven Douglas Trumbull directs, Michael Cimino was one of the screenwriters, and Peter "PDQ Bach" Schickele wrote the musical score.</t>
  </si>
  <si>
    <t>Solaris</t>
  </si>
  <si>
    <t>A therapist travels to a distant space station to treat a group of astronauts traumatized by mysterious entities -- and ends up having to deal with an entity of his own -- in this second film version of Stanislaw Lem's philosophical sci-fi novel. Solaris stars George Clooney as Chris Kelvin, a psychologist still mourning the loss of his wife Rheya (Natascha McElhone) when he's implored by a colleague named Gibarian (Ulrich Tukur) to investigate the increasingly weird goings-on at the Prometheus space station. By the time Kelvin gets there, Gibarian has committed suicide, leaving only the cryptic, babbling Snow (Jeremy Davies) and the paranoid, guarded Gordon (Viola Davis), both of whom are holed up in their respective rooms. As Kelvin interrogates the skeleton crew, he learns that they've had unwanted "visitors," apparitions of long-dead friends, family, and loved ones who are apparently being generated by the interstellar energy source Solaris. The doctor is dubious of their claims until one night he, too, is greeted by his wife Rheya (Natascha McElhone), whose death still torments him. At first skeptical of the new Rheya, Kelvin gradually becomes obsessed with her -- and with the guilt that he feels over their troubled marriage -- to the point where the others begin to fear for his sanity. Produced by James Cameron, Solaris represented director Steven Soderbergh's first screenplay credit since the independently financed Schizopolis in 1996. ~ Michael Hastings, Rovi</t>
  </si>
  <si>
    <t>Slaughterhouse-Five</t>
  </si>
  <si>
    <t>"Billy Pilgrim has come unstuck in time." These opening words of Kurt Vonnegut's famous novel make an effective and short summary of a haunting, funny film. For the screen, director George Roy Hill faithfully renders Vonnegut's black anti-war comedy about Pilgrim (well played in a low key by Michael Sacks), who survives the horrendous 1945 fire bombing of Dresden then lives simultaneously in his past as a naïve American POW and in the future as a well-cared-for zoo resident on the planet Tralfamadore (with zaftig Valerie Perrine as his mate). In the present, he's a middle-aged optometrist in Ilium, NY. If this sounds like a bit of a jumble -- it is. But viewers willing to watch carefully will find the movie as intricate and harmonious as Glenn Gould's plaintive renderings of the Bach keyboard pieces that decorate its soundtrack. It's not essential, but fans who read the short, poetic book will find it a treat in itself, and it will help them appreciate Hill's genius in bringing this "Children's Crusade" to the screen. In addition to Sacks, there are noteworthy performances by Ron Leibman (Norma's union man in Norma Rae) as Pilgrim's crazed nemesis and by radio/TV/movie legend, John Dehner as the arrogant Professor Rumfoord. Hill, of course, came to this film from a big hit, Butch Cassidy and the Sundance Kid, and went on to triumph with The Sting one year later. The elaborate medieval and baroque architecture of pre-bombing Dresden was represented authentically in the film by scenes from Prague, since much of Dresden's architecture was lost to the bombing, and that city, in any case, was deep in East Germany, thus inaccessible at the time of filming. ~ Michael P. Rogers, Rovi</t>
  </si>
  <si>
    <t>The Thing with Two Heads</t>
  </si>
  <si>
    <t>In this sci-fi horror movie with comedic elements, a racist transplant surgeon (Ray Milland) learns that he's dying of cancer. He's recently performed some revolutionary experiments with a gorilla (special effects guru Rick Baker), by attaching a second head to the gorilla's body and removing the first one after the second has grown firmly into place. Now he wants to replicate the experiment with a human body, by grafting his head onto another person's frame. This way, he reasons, he'll be able to continue his medical and scientific work unabated. When he comes to after surgery, however, he's horrified to find out that his head has been stitched onto the body (and next to the head) of a large black man (former football player Roosevelt 'Rosey' Grier) due for a murder sentence. Enormous complications then ensue, as the two headed person runs about, with the convict intent on proving his innocence to the cops, and the scientist intent on having the convict's head removed. Director Frost formerly worked on stag films such as 1964's Love is a Four-Letter Word.</t>
  </si>
  <si>
    <t>Twilight People</t>
  </si>
  <si>
    <t>Dashing adventurer Matt Farrell (John Ashley) is captured and taken to a remote island in the South Pacific, where he is meant to become the newest victim of Dr. Gordon (Charles Macaulay), a mad scientist who is crossing humans and animals in an attempt to create a race of "superbeings." The doctor's daughter, Neva (Patricia Woodell), is assisting in the nefarious experiments, though she has begun to doubt the legitimacy of her father's scientific work. Gordon's main henchman, Steinman (Jan Merlin), would like nothing more for Farrell to escape, as he views the handsome captive as a worthy adversary and longs to track him through the jungle as human prey. When Neva falls in love with Farrell, she betrays her father and frees him, fleeing with a group of Gordon's experiments, bestial homo sapiens who have been crossed with bats, panthers, antelopes, and other animals. Meanwhile, Farrell captures the doctor and makes his way through the jungle to meet up with Neva on the island's dock, where they intend to make their way to freedom.</t>
  </si>
  <si>
    <t>Battle For The Planet Of The Apes</t>
  </si>
  <si>
    <t>The fifth and last of the original series of motion pictures based upon author Pierre Boulle's imaginative novel Monkey Planet, this science fiction film was the least-liked by the series' legion of fans. Roddy McDowall returns as Caesar, the rebellious intelligent chimp of the previous film, Conquest of the Planet of the Apes (1972). Caesar led his brethren in a revolution against their human masters earlier, but humanity has since nearly destroyed itself in a nuclear apocalypse, and survivors are second-class citizens within ape society. Now a beneficent ruler of his people, Caesar encourages a fragile, peaceful coexistence with humans, despite the protests of militaristic gorilla leader General Aldo (Claude Akins). When Caesar learns that recordings of his murdered parents may exist in the Forbidden City, he journeys to the irradiated wasteland with the human MacDonald (Austin Stoker) and the wise orangutan Virgil (Paul Williams). Although Caesar finds what he's looking for, he also attracts unwanted attention: mutant humans who still dwell underground in the devastated war zone follow the search party back home, leading to a climactic battle and Aldo's tragic challenge of Caesar's authority. Suffering greatly due to penny-pinching studio 20th Century Fox's low budget, Battle for the Planet of the Apes (1973) is most notable for a cameo by director John Huston as an ape named "The Lawgiver," who appears in a wraparound segment. ~ Karl Williams, Rovi</t>
  </si>
  <si>
    <t>Beyond Atlantis</t>
  </si>
  <si>
    <t>A few treasure-seekers try their luck on a tropical island and find a lost--well undocumented, anyway--civilization that has interesting marine capabilities and an unusual way of life.</t>
  </si>
  <si>
    <t>Fantastic Planet</t>
  </si>
  <si>
    <t>This futuristic story takes place on a faraway planet where giants rule, and oppressed humanoids rebel against the machine-like leaders.</t>
  </si>
  <si>
    <t>Idaho Transfer</t>
  </si>
  <si>
    <t>Peter Fonda's sophomore directorial effort recounts the adventures of a group of teens who time-travel to the year 2044.</t>
  </si>
  <si>
    <t>Invasion of the Bee Girls</t>
  </si>
  <si>
    <t>In the small town of Peckham, California, many men die for excessive effort during sexual intercourse. When a scientist from the Brandt research laboratory is found dead in a motel, the government sends Agent Neil Agar (William Smith) to investigate the mysterious deaths. He suspects that the deaths may be related to some experiments of Dr. Susan Harris (Anitra Ford), who is researching bees in the Brandt facility.</t>
  </si>
  <si>
    <t>Nihon chinbotsu (The Sinking of Japan)</t>
  </si>
  <si>
    <t>Japan will sink down to the deep sea. The governments only hope is evacuate all Japanese to some other countries.</t>
  </si>
  <si>
    <t>Sleeper</t>
  </si>
  <si>
    <t>In 1973, health-food store owner Miles Monroe (Woody Allen) enters the hospital for a routine gall bladder operation. When he expires on the operating table, Miles' sister requests permission to cryogenically freeze her brother's body. After 200 years, Miles is unwrapped by a group of scientists and awakens to a "brave new world" of deadening conformity, ruled with an iron fist by a never-seen leader. Miles is forced to flee for his life when the scientists -- actually a group of revolutionary activists -- are overpowered by the leader's police. He eludes the cops by pretending to be an android, and in this guise is sent to work at the home of Luna (Diane Keaton), a composer of greeting cards who thinks that the world of the future is perfect as it stands. There's more, but why spoil your fun? Sleeper is the most visual of Woody Allen's earlier films, and demonstrated a more pronounced rapport between Allen and his off- and onscreen leading lady Diane Keaton than had previously existed. The Dixieland score is performed by the Preservation Hall Jazz Band.</t>
  </si>
  <si>
    <t>Soylent Green</t>
  </si>
  <si>
    <t>This 1973 film, based on the novel by Harry Harrison, won a Nebula Award for "Best Science Fiction Film" and marks the final screen appearance of Edward G. Robinson. It predicts a Malthusian future for the human race; overpopulation has overstressed the food-production capacity of the planet, resulting in desperation at all levels. Detective Thorn (Charlton Heston) shares an extremely tiny "apartment" with retired researcher Soi Roth (Edward G. Robinson). In the overpopulation depicted here, it is impossible to get anywhere without walking over, under, or around someone. Thorn has been hired to investigate the murder of a top industrialist (Joseph Cotton), the man whose company manufactures the life-sustaining wafers called Soylent Green, the only means of survival for the swarming hordes of poor people.</t>
  </si>
  <si>
    <t>Westworld</t>
  </si>
  <si>
    <t>Welcome to Westworld, where nothing can go wrong...go wrong...go wrong....Writer/director Michael Crichton has concocted a futuristic "Disneyland for adults", a remote resort island where, for a hefty fee, one can indulge in one's wildest fantasies. Businessmen James Brolin and Richard Benjamin are just crazy about the old west, thus they head to the section of Westworld populated by robot desperadoes, robot lawmen, robot dance-hall gals, and the like. Benjamin's first inkling that something is amiss occurs when, during a mock showdown with robot gunslinger Yul Brynner, Brolin is shot and killed for real. It seems that the "nerve center" of Westworld has developed several serious technical glitches: the human staff is dead, and the robots are running amok. Suddenly promoted to the film's hero, Benjamin (who seems as surprised and shocked as the audience) must first avoid, then face down the relentless Brynner. Much of Westworld was lensed on the expansive grounds of the old Harold Lloyd estate in Beverly Hills, so it's no surprise that there's something Lloydlike about Dick Benjamin's instinct for self-preservation.</t>
  </si>
  <si>
    <t>Chosen Survivors</t>
  </si>
  <si>
    <t>This speculative horror film details the tribulations endured by a specially-selected test group of 11 people who are informed that they will be the only occupants of a nuclear fallout shelter built half a mile below the Earth's surface. Chosen by project coordinator Peter Macomber (Bradford Dillman) as a fair cross-section of humanity, the group includes a politician, a businessman, an athlete and an author. As it turns out, the "survivors" are unwitting participants in one of those contrived psychological experiments featured so often on programs like The Twilight Zone. To make matters worse, someone's left a vent open, releasing thousands of ravenous vampire bats. Produced in Mexico, this tepid psycho-thriller plays out like the aforementioned TV drama, albeit padded out to 100 minutes. Said padding seems comprised of equal parts dull dialogue and interminable battles with the winged foes -- which are admittedly quite realistic and make for some genuine creep-out scenes.</t>
  </si>
  <si>
    <t>Toute Une Vie (And Now My Love)</t>
  </si>
  <si>
    <t>Claude Lelouch's romantic drama Toute une Vie chronicles three different love affairs over three generations during the 20th century. Marthe Keller and Charles Denner portray different members of the families in each of the generations. The stories involve a cameraman's son who suffers and survives internment in a concentration camp in World War II, and his daughter, who marries a man who begins adulthood as an ex-convict and a scoundrel but gradually matures and becomes a well-respected filmmaker living in New York. Each section of the film utilizes a style of filmmaking that is associated with the time period being portrayed. Lelouch earned an Academy Award nomination (along with co-screenwriter Pierre Uytterhoeven) for his screenplay in 1975. ~ Perry Seibert, Rovi</t>
  </si>
  <si>
    <t>Flesh Gordon</t>
  </si>
  <si>
    <t>This loony parody faithfully recreates the spirit of the old "Flash Gordon" serials with a fresh new twist--it's a soft-core porn film geared toward audiences with a taste for sophomoric erotic fun. The names tell all. Flash becomes Flesh. Dale Arden is Dale Ardor. Emperor Ming from the Planet Mongo becomes Emperor Wang from Planet Porno. With his bizarre army of creatures, including a penisaurus, a giant monster, a legion of lesbians, and robots with strategically placed protruding drills, Wang endeavors to take over the Earth. Can Flesh, Ardor, and Doctor Flexi Jerkov stop him in time?</t>
  </si>
  <si>
    <t>Invasion from Inner Earth</t>
  </si>
  <si>
    <t>When five Canadian wilderness explorers return to civilization, they find that a mysterious disease and a red beam have taken over the world. ~ Rovi</t>
  </si>
  <si>
    <t>Dark Star</t>
  </si>
  <si>
    <t>John Carpenter directed this wigged-out spoof of 2001: A Space Odyssey. The film originally began as a 45-minute U.S.C. student film project by Carpenter and Dan O'Bannon that was eventually expanded into a feature length production. The sstory takes place on the deep-space cruiser Dark Star, where a crew of laid-back astronauts are assigned the task of blowing up planets with unsuitable life forms in order to make the universe safe for the human race. The leader is Commander Powell (Joe Sanders), who is cryogenically frozen after being killed in a freak accident. Next in line is Doolittle (Brian Narelle) who tries to keep the rest of the crew in check. However, there is a lot of down time between planetary explosions and the tediousness is starting to get to everyone. However, after a series of accidents, a smart bomb --i.e. a bomb that can talk and think on its own-- does not detach itself from the ship as planned and will explode within 24 minutes unless it can be cajoled into disarming itself.</t>
  </si>
  <si>
    <t>The Island at the Top of the World</t>
  </si>
  <si>
    <t>The Arctic Circle is the setting for this Disney live-action effort, about a wealthy Englishman in search of his son.</t>
  </si>
  <si>
    <t>The Mutations</t>
  </si>
  <si>
    <t>Originally released under the title Mutations, this film follows a sinister professor (Donald Pleasence) as he experiments with genetically crossing humans and plants with some unsavory results.</t>
  </si>
  <si>
    <t>Phase IV</t>
  </si>
  <si>
    <t>Dean Cain, formerly of television's Lois &amp; Clark, stars opposite ex-NFL player Brian Bosworth in this straight-to-video action flick from director Bryan Matthew Goeres. Cain plays a reporter whose latest investigation leads him to a string of deaths that may or may not be murders. When he connects the recently departed to an experimental drug, his snooping starts to rub some shady folks led by Bosworth the wrong way. Can he blow the lid of the story before the bad-guys blow his lid off? Mimi Kuzyk also stars.</t>
  </si>
  <si>
    <t>Sun Ra: Space Is the Place</t>
  </si>
  <si>
    <t>It may not come as much of a surprise to learn that avant-jazzman Sun Ra comes from outer space. In this comedy/concert film, he lands his spaceship in Oakland to show black people the "alter-destiny" he offers. He wants them to come back with him, and if he doesn't get enough volunteers, he threatens to chain them up and drag them along, "like they did ... in Africa." Like a scene from an Afro-Bergman film, Sun Ra plays cards with the evil Overseer (Ray Johnson) and wins the right to play a concert for his people all over the world! After the impressive show is over, he escapes back into space, with the Overseer and his agents hot on his heels. He saves his people and they watch the Earth explode from a distance.</t>
  </si>
  <si>
    <t>Zardoz</t>
  </si>
  <si>
    <t>A resident of 23rd-century Earth becomes involved in a revolution after discovering the hidden truth about society's rulers in director John Boorman's sci-fi drama. Sean Connery plays Zed, the central rebel, who begins the film as a member of the Exterminators, a band of skilled assassins who exact a reign of terror over the lesser Brutals. The Exterminators answer only to their god, a gigantic stone image known as Zardoz. Haunted by doubt about Zardoz's true divinity, Zed chooses to investigate. His disbelief is confirmed when the god proves to be a fraudulent tool of the Eternals, a secret society of brilliant immortals who pretend to divinity in order to exploit the masses. Knowing the truth, Zed sets out to reveal the hoax and destroy the Eternals' unjust rule. ~ Judd Blaise, Rovi</t>
  </si>
  <si>
    <t>Bug</t>
  </si>
  <si>
    <t>A lonely waitress with a tragic past, Agnes rooms in a run-down motel, living in fear of her abusive, recently paroled ex-husband. But, when Agnes begins a tentative romance with Peter, an eccentric, nervous drifter, she starts to feel hopeful again--until the first bugs arrive.</t>
  </si>
  <si>
    <t>Death Race 2000</t>
  </si>
  <si>
    <t>Cult hero Paul Bartel directed this low-budget satire in which America's passion for cars, violence, and sporting events are finally brought together in one convenient package. In the not-so-distant future, the United States has become a totalitarian regime overseen by the charming but sinister Mr. President (Sandy McCallum), who, in order to satisfy the masses' need for entertainment (and to quench their thirst for violence), has created a new national sport -- the Death Race, a nationwide road rally in which the winner is not determined by who finishes first, but by who scores the most points along the way by running over hapless pedestrians. Aspiring champions Machine Gun Joe Viterbo (Sylvester Stallone), Calamity Jane (Mary Woronov), Nero the Hero (Martin Kove), and Matilda the Hun (Roberta Collins) are all looking to take the top honors away from Frankenstein (David Carradine), a half-man/half-machine who has been built to be the best racer on Earth and can outrun and outkill anyone on the circuit. However, not everyone likes the Death Race, and revolutionary leader Thomasina Paine (Harriet Medin) wants to sabotage the event in the name of restoring democracy; her plan is to foil Frankenstein's expected victory by smuggling her daughter Annie (Simone Griffeth) into Frankenstein's race car as his navigator. Featuring David Carradine at the height of his Kung Fu fame (and Sylvester Stallone a year before Rocky), Death Race 2000 was a major drive-in hit in 1975; Bartel and Carradine teamed up for another road race movie, Cannonball, a year later, and a semi-sequel, Death Sport, appeared in 1978. ~ Mark Deming, Rovi</t>
  </si>
  <si>
    <t>Escape to Witch Mountain</t>
  </si>
  <si>
    <t>This fast-paced Disney endeavor stars Kim Richards and Ike Eisenmann as two adolescents with acute psychic powers. The kids are actually space aliens, but suffer from amnesia and are unaware of their origins. Pursued by greedy business-mogul Ray Milland, who wants to harness their special powers for his benefit, Kim and Ike are rescued by likeable camper Eddie Albert. He and the kids escape to the mountain of the title when Albert's RV suddenly acquires the power of flight. In 1978, the film spawned the sequel Return from Witch Mountain. ~ Hal Erickson, Rovi</t>
  </si>
  <si>
    <t>The Land That Time Forgot</t>
  </si>
  <si>
    <t>A yacht sets out for a long distance cruise with two couples (JASPER &amp; CRYSTAL, young and newly married, and JOHN &amp; AMY, older) and a small crew (captain, first mate, cook). A storm hits and the craft is struck by lightning and all navigation and electric goes out, the world turning to black. They realize that they must have passed through the vortex known as the Bermuda Triangle. Time itself is twisted, some having been there for years who disappeared a short time ago and others who disappeared long ago, just having arrived. Our heroes must join forces with the Germans to figure out a way to free the submarine and escape before they are all devoured. The survivors finally use the submarine to escape from the island, battling the plesiosaurus along the way. As they finally escape into the open sea, another storm strikes and the sub is buffeted by lighting and monster waves. The ship runs aground and they realize that they are back where they started. unable to escape the land that time forgot.</t>
  </si>
  <si>
    <t>The Rocky Horror Picture Show</t>
  </si>
  <si>
    <t>This low-budget freak show/cult classic/cultural institution concerns the misadventures of Brad Majors (Barry Bostwick) and Janet Weiss (Susan Sarandon) inside a strange mansion that they come across on a rainy night. After the wholesome pair profess their love through an opening song, their car breaks down in the woods, and they seek refuge in a towering castle nearby. Greeting them at the door is a ghoulish butler named Riff Raff (Richard O'Brien), who introduces them to a bacchanalian collection of partygoers dressed in outfits from some sort of interplanetary thrift shop. The host of this gathering is a transvestite clad in lingerie, Dr. Frank N. Furter (Tim Curry), a mad scientist who claims to be from another planet. With assistants Columbia (Nell Campbell) and Magenta (Patricia Quinn) looking on, Frank unveils his latest creation -- a figure wrapped in gauze and submerged in a tank full of liquid. With the addition of colored dyes and some assistance from the weather, Frank brings to life a blonde young beefcake wearing nothing but skimpy shorts, who launches into song in his first minute of life. Just when Brad and Janet think things couldn't get any stranger, a biker (Meat Loaf) bursts onto the scene to reclaim Columbia, his ex-girlfriend. When Frank kills the biker, it's clear that Brad and Janet will be guests for the night, and that they may be next on Frank's list -- whether for murder or carnal delights is uncertain. And just what is that mystery meat they're eating for dinner, anyway? In addition to playing Riff Raff, O'Brien wrote the catchy songs, with John Barry and Richard Hartley composing the score. ~ Derek Armstrong, Rovi</t>
  </si>
  <si>
    <t>Rollerball</t>
  </si>
  <si>
    <t>Jonathan Cross is an all-American hotshot, the most popular player in the fastest and most extreme sport of all time: Rollerball. Along with teammates Marcus Ridley and Aurora, Jonathan is living the high life -- fame, money, incredible cars -- all for giving viewers what they want: a dangerous game packed with visceral thrills, breakneck speed and head-slamming action. Things go wrong when Rollerball's creator, Petrovich, realizes that serious on-court accidents bring higher viewer ratings. Soon Jonathan and his friends are playing for their lives. The teammates find themselves trapped in intrigue, pawns in a new game without any rules.</t>
  </si>
  <si>
    <t>Otroki vo vselennoy (Teens in the Universe)</t>
  </si>
  <si>
    <t>An interstellar expedition helmed by "Pioneers"(Soviet scouts) reaches Alpha Kassiopea and finds the entire planet in the control of intelligent robots. The robots' only purpose was to bring happiness, as they understood the idea, to their masters. "Happiness" was distilled to merely the satisfaction of primitive needs, removing "disturbing" concepts such as love and responsibility. Many years prior to the arrival of the Pioneers, the robots succeeded in reaching this goal, and almost all of the native population died. A very small number of survivors escaped, and their descendants have been living off-world in a massive orbital space station for many generations. Can the brave Soviet Pioneers rescue these descendants from the robots?</t>
  </si>
  <si>
    <t>Terror of Mechagodzilla</t>
  </si>
  <si>
    <t>A race of malevolent aliens bent on world domination unleash the ultimate weapon of destruction on mankind, leaving them with no hope for survival but the power of the mighty Godzilla. Their galaxy dying, the endangered aliens discover a planet that could save them from extinction if it wasn't already populated. In order to solve that significant problem, the scheming extraterrestrials construct Mechagodzilla, a 400 foot destroyer of worlds armed with powerful lasers and guided missiles. As Godzilla prepares to face off against his powerful intergalactic doppelganger, the traitorous Professor Mafuni lends his genius to the aliens to create the mighty Titanosauraus. Titanosauraus is a massive amphibious dinosaur that Professor Controls via a biomechanical connection with his android daughter Katsura. But just as it begins to appear as if all hope has been lost for both Godzilla and the human race, Interpol agents discover that Titanosauraus has one weakness that may give the Godzilla the crucial edge that he needs in order to emerge victorious. ~ Jason Buchanan, Rovi</t>
  </si>
  <si>
    <t>The Ultimate Warrior</t>
  </si>
  <si>
    <t>This lively action-adventure, is set in the near future where the population of New York has been decimated by a terrible plague. The city is terrorized by violent street-gangs running amok. The tale centers on one leader who insists on keeping vast stores of potential valuables and a helpful wanderer who single-handedly takes on the gangs to help a scientist and his pregnant wife. ~ Sandra Brennan, Rovi</t>
  </si>
  <si>
    <t>Any Day Now</t>
  </si>
  <si>
    <t>Inspired by a true story and touching on legal and social issues that are more relevant now than ever, ANY DAY NOW tells a story of love, acceptance, and creating your own family. In the late 1970s, when Marco (Isaac Leyva), a teenager with down syndrome who's been abandoned by his mother, is taken in by committed couple Rudy (Alan Cumming) and Paul (Garret Dillahunt), he finds in them the family he's never had. However, when their unconventional living arrangement is discovered by the authorities, Rudy and Paul must fight a biased legal system to adopt the child they have come to love as their own. (c) Music Box Films</t>
  </si>
  <si>
    <t>Embryo</t>
  </si>
  <si>
    <t>In this thriller, a scientist (Rock Hudson) attempts to engineer the perfect woman in a test-tube and ends up not with a beautiful lover, but instead a ruthless killer. The film is also known as Created to Kill.</t>
  </si>
  <si>
    <t>Futureworld</t>
  </si>
  <si>
    <t>In this follow-up to the successful 1973 thriller Westworld, investigative reporters Chuck Browning and Tracy Ballard are sent to the theme park Westworld to find out why the park's robots are killing the customers. They discover that the park's creator is scheming to take over the world with his robots.</t>
  </si>
  <si>
    <t>God Told Me To</t>
  </si>
  <si>
    <t>A New York detective investigates a series of murders committed by random New Yorkers who claim that "God told them to."</t>
  </si>
  <si>
    <t>In the Dust of the Stars</t>
  </si>
  <si>
    <t>A rescue mission to a distant planet takes an ominous turn when the crew sent from Earth learns that the people they have come to rescue have been enslaved by a race of brutish aliens in German director Gottfried Kolditz's penultimate film. Upon arriving on the distant planet TEM 4, the crew of the spaceship Cyrano is startled when the apparent citizens of the planet deny ever having sent a distress signal. As they make for their ship to report back to Earth, a startling discovery reveals that the people posing as Temers aren't actually the natural inhabitants of the planet, and the true population of TEM 4 has been forced far beneath the surface of the alien planet in order to do the bidding of their tyrannical conquerors</t>
  </si>
  <si>
    <t>The Food of the Gods</t>
  </si>
  <si>
    <t>Based on a novel by H. G. Wells, a group of bloodthirsty, oversized creatures have taken over a remote island after ingesting a mysterious growth known as "Food of the Gods." It is up to an unusual group of people to put an end to this animal threat.</t>
  </si>
  <si>
    <t>Close Encounters of the Third Kind</t>
  </si>
  <si>
    <t>Steven Spielberg followed Jaws (1975), his first major box-office success, with this epic science fiction adventure about a disparate group of people who attempt to contact alien intelligence. Roy Neary (Richard Dreyfuss) is an electrical lineman who, while sent out on emergency repairs, witnesses an unidentified flying object, and even has a "sunburn" from its bright lights to prove it. Neary's wife and children are at first skeptical, then concerned, and eventually fearful, as Roy refuses to accept a "logical" explanation for what he saw and is prepared to give up his job, his home, and his family to pursue the "truth" about UFOs. Neary's obsession eventually puts him in contact with others who've had close encounters with alien spacecraft, including Jillian (Melinda Dillon), a single mother whose son disappeared during her UFO experience, and Claude Lacombe (celebrated French filmmaker François Truffaut), a French researcher who believes that we can use a musical language to communicate with alien visitors. Lacombe's theory is put to the test when a band of government researchers and underground UFO enthusiasts (including Neary) join for an exchange with alien visitors near Devil's Tower, Wyoming. In 1980, a "Special Edition" was released. While its primary selling point was the addition of scenes inside the alien spaceship, Spielberg claimed that he also cleaned up some choppy editing in the second act. ~ Mark Deming, Rovi</t>
  </si>
  <si>
    <t>Demon Seed</t>
  </si>
  <si>
    <t>A brilliant scientist's marriage is strained by his devotion to his latest project, the creation of an intelligent supercomputer. When this tension drives the scientist to move out, the computer decides to take over the house and impregnate the scientist's wife in this technological horror film.</t>
  </si>
  <si>
    <t>End of the World</t>
  </si>
  <si>
    <t>In this off-beat sci-fi outing, alien invaders play doppleganger to real people while enacting their plans to destroy the Earth.</t>
  </si>
  <si>
    <t>Empire of the Ants</t>
  </si>
  <si>
    <t>Based on a story by H.G. Wells, this unintentionally funny sci-fi horror thriller centers on the travails of foolish property buyers who unwittingly purchase land that is dangerously close to a nuclear waste dump. Due to a radiation leak, the ants there have mutated into voracious giants and are looking for food.</t>
  </si>
  <si>
    <t>Damnation Alley</t>
  </si>
  <si>
    <t>A small but hardy band of survivors traverses a post-apocalypse American landscape in this sci-fi thriller. A horrific nuclear assault leaves only three survivors at an underground military facility, so Tanner (Jan-Michael Vincent), Denton (George Peppard), and Keegan (Paul Winfield) commandeer a special all-terrain land cruiser and head for Albany, NY, the only American city to be spared in the attack. As they travel through the desolate post-nuke wastelands, the soldiers pick up a beautiful woman (Dominique Sanda) and an incorrigible teenager (Jackie Earle Haley), as they battle huge mutant insects, packs of survivors turned violent and feral, and brutal electrical storms that savage the already barren plains. Damnation Alley was based on a novel by award-winning speculative fiction author Roger Zelazny. ~ Mark Deming, Rovi</t>
  </si>
  <si>
    <t>Kingdom of the Spiders</t>
  </si>
  <si>
    <t>In Kingdom of the Spiders a swarm of huge tarantulas, enraged by the misuse of pesticides, try to take over their part of the world. Dr. Robert Hansen (William Shatner), a local Arizona veterinarian joins forces with entomologist Diane Ashley (Tiffany Bolling) to keep the spider population under control. Woody Strode and Altovise Davis also appear as the owners of a neighboring ranch. Unstylishly directed by John Cardos and produced with a sense of humor by "Arachnid Productions," -- and despite bad dialogue, wooden acting and poor special effects -- Kingdom of the Spiders has become a cult classic and favorite of several generations of giant insect horror film buffs.</t>
  </si>
  <si>
    <t>Planet of Dinosaurs</t>
  </si>
  <si>
    <t>In this sci-fi fantasy, astronauts find themselves marooned on a prehistoric planet populated by gigantic stop-motion dinosaurs.</t>
  </si>
  <si>
    <t>The People That Time Forgot</t>
  </si>
  <si>
    <t>A sequel to The Land That Time Forgot, this adventure fantasy centers on the attempts of a new expedition to successfully navigate a mysterious prehistoric world located deep within the jungle and rescue the man they left there on their first excursion.</t>
  </si>
  <si>
    <t>Prey</t>
  </si>
  <si>
    <t>Three Australian couples stumble across an ancient curse in the Outback, and their dream holiday turns into a nightmare that may kill them all.</t>
  </si>
  <si>
    <t>Star Wars: Episode IV - A New Hope</t>
  </si>
  <si>
    <t>Nineteen years after the formation of the Empire, Luke Skywalker is thrust into the struggle of the Rebel Alliance when he meets Obi-Wan Kenobi, who has lived for years in seclusion on the desert planet of Tatooine. Obi-Wan begins Luke's Jedi training as Luke joins him on a daring mission to rescue the beautiful Rebel leader Princess Leia from the clutches of the evil Empire. Although Obi-Wan sacrifices himself in a lightsaber duel with Darth Vader, his former apprentice, Luke proves that the Force is with him by destroying the Empire's dreaded Death Star.</t>
  </si>
  <si>
    <t>Starship Invasions</t>
  </si>
  <si>
    <t>Featuring wonderfully lousy special effects (especially in lieu of Star Wars which had come out earlier that year), this sci-fi adventure chronicles the struggle of a flock of friendly space aliens to protect the Earth from an onslaught of wicked aliens. ~ Sandra Brennan, Rovi</t>
  </si>
  <si>
    <t>Rabid</t>
  </si>
  <si>
    <t>For his second commercial feature, following a pair of experimental films and 1977's Shivers, Canadian horror auteur David Cronenberg continued to mine the themes of disease and mutation that were already becoming his perennial concerns. Marilyn Chambers stars as Rose, an attractive young woman who becomes horribly injured in a motorcycle accident. Spirited away to the clinic of Drs. Dan and Roxanne Keloid (Howard Ryshpan and Patricia Gage), a pair of experimental plastic surgeons, Rose becomes an unwitting guinea pig in an operation that grafts genetically modified tissue into her body. Waking from her coma to find she is unable to ingest normal food, Rose unwittingly feeds on human blood by means of a phallic organ that emerges from a vulval orifice in her armpit. Within hours of providing Rose with sustenance, her victims fall prey to an incurable, highly contagious disease that turns them into raving lunatics who foam at the mouth and attack others indiscriminately. Soon, Montreal is under martial law, but nobody can find the Typhoid Mary whose vampiric urges are driving the epidemic -- not even Hart (Frank Moore), Rose's befuddled boyfriend. Although she is best-known for her starring role in the crossover porn epic Behind the Green Door, Chambers actually received her start in features with 1970's The Owl and the Pussycat. Rabid also stars TV and stage veteran Joe Silver as Murray Cypher, a mutual friend of Hart and the Keloids. ~ Brian J. Dillard, Rovi</t>
  </si>
  <si>
    <t>Wizards</t>
  </si>
  <si>
    <t>In this animated futuristic tale, a pair of twins must fight for domination of what is left of the world, the good man using the powers of magic in an attempt to save the Earth, and the evil twin taking advantage of the horrors of technology that again threaten to destroy everything.</t>
  </si>
  <si>
    <t>Welcome to Blood City</t>
  </si>
  <si>
    <t>In this film, an unusual western town sports a population that awards status based on the number of people one can kill. When Lewis (Keir Dullea) is mysteriously transported there, he must struggle to stay alive and out of the way of Sheriff Frendlander (Jack Palance), the local hero who has killed more people than any other resident. ~ Iotis Erlewine, Rovi</t>
  </si>
  <si>
    <t>Hardware Wars</t>
  </si>
  <si>
    <t>A satirical, lo-fi tribute to sci-fi film series that captivated generations of movie lovers, Hardware Wars takes Star Wars fans on a farcical space adventure that will keep them in stitches. Desperate droids 4Q2 and Art Deco are fleeing the empire when their escape pod lands on a desert planet inhabited by Fluke Starbucker. When Art Deco displays a video recorded by Princess Ann Droid imploring Augie Ben Doggie to save her from the villainous Darph Nader, Starbucker seeks the help of the powerful Red Eye Knight and recruits Ham Salad and Chewchilla to help them take down the empire and save the princess.</t>
  </si>
  <si>
    <t>The Cat from Outer Space</t>
  </si>
  <si>
    <t>Crash-landing in the United States, an alien cat is in dire need of help repairing his space ship, so he enlists the aid of a physicist. Of course, his plan grows complicated when a vet and the military meddle. This Disney sci-fi comedy is appropriate for the whole family.</t>
  </si>
  <si>
    <t>Deathsport</t>
  </si>
  <si>
    <t>The rather loose sequel to Death Race 2000 concerns two post-apocalyptic desert guides (David Carradine, Claudia Jennings). Strangely, they ride horses while facing terror from bizarre mutants and biker gangs, who force recruitment into violent gladiator games.</t>
  </si>
  <si>
    <t>Laserblast</t>
  </si>
  <si>
    <t>Billy (Kim Milford) has the same problems that many teens have to endure. His mother is inattentive, local cops target him for speeding tickets, his girlfriend's grandfather hates him, and teenaged bullies make fun of his van. Billy finds the keys to his emancipation in the desert, when he stumbles across a laser gun left behind by a pair of aliens. As he exacts revenge upon his unsuspecting tormentors, he becomes overwhelmed by the power of the gun and turns into a crazed, green-faced monster.</t>
  </si>
  <si>
    <t>Return from Witch Mountain</t>
  </si>
  <si>
    <t>Disney sequel about two children with supernatural powers who are used by evil-minded adults. Bette Davis, Christopher Lee, Kim Richard, Ike Eisenmann. Dazzler: Christian Juttner. Yokomoto: Jack Soo. Eddie: Dick Bakalyan. John Hough directed.</t>
  </si>
  <si>
    <t>Starcrash</t>
  </si>
  <si>
    <t>Italian schlock-master Luigi Cozzi (billed as Lewis Coates here) directed this low-budget Star Wars rip-off in 1978, right when the sci-fi craze was hitting audiences on a world-wide scale. The story begins familiarly enough, with a huge spaceship tracking through an extremely colorful space scene while under attack by some kind of unknown and deadly force resembling a lava lamp. Being no match for the '60s acid-flashback rays, they manage to jettison a few escape pods just before being blown to kingdom come. Fast forward now to the other end of the galaxy, where we find the best smugglers in town -- gorgeous Stella Star (Caroline Munro) and space-pimp Akton (Marjoe Gortner) -- outrunning a band of cops on their tail. Eventually, they're caught, taken into custody, and sentenced to intense Labor Camps, where Stella is forced to wear a skimpy Barbarella-like outfit by the extreme, merciless guards. A break-out ensues, and in the intense laser shoot-out, Stella manages to escape, only to be captured again by the semi-green-skinned Thor (Robert Tessier) and his annoying southern-drawled robot, Elle (voiced by genre veteran Hamilton Camp). Brought in front of the Emperor of the Galaxy (Christopher Plummer) and reunited with Akton, the sexy duo find themselves suddenly in charge of finding Prince Simon (David Hasselhoff). Thus begins the heroes' amazing adventure through space and time as they search for Hasselhoff and end up fighting Amazons, Cavemen, and the Evil Count Zarth Arn (Joe Spinell) along the way. ~ Jeremy Wheeler, Rovi</t>
  </si>
  <si>
    <t>Warlords of Atlantis</t>
  </si>
  <si>
    <t>Also known as Seven Cities to Atlantis, this is a youth-oriented, British-produced adventure fantasy which uses rather ordinary special effects. In Victorian England, an explorer, Greg Collinson (Doug McClure), leads an unlikely expedition to discover the lost continent of Atlantis. Among the team are scientists Professor Aitken (Donald Boisset) and son Charles (Peter Gilmore). The crew members mutiny, setting their sights on the legendary treasures of Atlantis. The ship is attacked by sea monsters and a giant octopus. Sinking to the bottom of the sea, the explorers find that Atlantis is populated by intelligent beings from another planet who enslave shipwrecked sailors. The aliens' goal is to create a fascist state that will rule the world, and they want to recruit Charles to help them. Delphine (Lea Brodie), the daughter of one of the shipwrecked slaves, helps the heroes find a high priestess, Atsil (Cyd Charisse), who holds the key to their chances of escaping.</t>
  </si>
  <si>
    <t>Alien</t>
  </si>
  <si>
    <t>"In space, no one can hear you scream." A close encounter of the third kind becomes a Jaws-style nightmare when an alien invades a spacecraft in Ridley Scott's sci-fi horror classic. On the way home from a mission for the Company, the Nostromo's crew is woken up from hibernation by the ship's Mother computer to answer a distress signal from a nearby planet. Capt. Dallas's (Tom Skerritt) rescue team discovers a bizarre pod field, but things get even stranger when a face-hugging creature bursts out of a pod and attaches itself to Kane (John Hurt). Over the objections of Ripley (Sigourney Weaver), science officer Ash (Ian Holm) lets Kane back on the ship. The acid-blooded incubus detaches itself from an apparently recovered Kane, but an alien erupts from Kane's stomach and escapes. The alien starts stalking the humans, pitting Dallas and his crew (and cat) against a malevolent killing machine that also has a protector in the nefarious Company. ~ Lucia Bozzola, Rovi</t>
  </si>
  <si>
    <t>Mind's Eye (The Black Hole)</t>
  </si>
  <si>
    <t>When an otherwise normal high school student (Izzie Steele) and her science teacher (Dean Cain) start to experience terrifying visions that point to strange portals of dark matter, they must join forces with a mysterious team of experts to prevent widespread destruction.</t>
  </si>
  <si>
    <t>Buck Rogers in the 25th Century</t>
  </si>
  <si>
    <t>Gil Gerard plays Buck Rogers, an American astronaut who awakens after 500 years in space to find a Draconian princess scheming to take over planet Earth. Of course, he is mistaken for a spy and must not only save himself but the galaxy as well. This sci-fi feature was intended as a pilot for the television series.</t>
  </si>
  <si>
    <t>H</t>
  </si>
  <si>
    <t>South Korean filmmaker Lee Jong-hyeok makes his directorial debut with the psychological thriller H. Head cop Kim Mi-yeon (Yeom Jeong-ah) and detective Kang (Ji Jin-heui) lead an investigation of several copycat murders. It seems that all the recently gruesome murders are mimicked in the style of serial killer Shin Hyeon (Jo Seung-woo), who is locked in prison on death row. After the suspects start getting killed in the same way, Kim and Kang seek the help of psychiatrist Chu Gyeong-suk (Kim Seon-gyeong) to get some answers. H was shown at the 2003 Cannes Film Festival.</t>
  </si>
  <si>
    <t>The Hamburg Syndrome</t>
  </si>
  <si>
    <t>An imaginative, symbolic drama with political overtones, Die Hamburger Krankheit postulates an affliction that is attacking the citizenry in Hamburg and threatening to spread like the bubonic plague. By coincidence, there is a medical conference taking place in the city at the time of the outbreak, and one of the doctors (Helmut Griem) does not agree with the others about how to cure the illness. Then this doctor and several others start heading South, presumably to escape the affliction. Along the way, they encounter many strange events, are stopped by "disinfectant" crews, some are gunned down, and others sell out their ideals. In the end, this undefined affliction could be of the moral variety, or philosophical, or political, or not, adding nuances to the unfolding events. ~ Eleanor Mannikka, Rovi</t>
  </si>
  <si>
    <t>L'Isola degli Uomini Pesce</t>
  </si>
  <si>
    <t>A typical mad scientist on a typical desert island is turning convicts into an army of scary "fish-men," creatures that he intends to send to the lost city of Atlantis on a search-and-find-treasure mission. The fish-men (actors) wear UGLY costumes that were apparently designed to frighten, but may bring some good laughs.</t>
  </si>
  <si>
    <t>The Moonraker</t>
  </si>
  <si>
    <t>When the English Civil War is winding down, it is decided that the King, Raymond, should be moved from England to France for safekeeping. When the Cavalier assigned the task is thwarted by the discovery of the scheme, other measures must be taken.</t>
  </si>
  <si>
    <t>Meteor</t>
  </si>
  <si>
    <t>Christopher Lloyd has played a scientist before in the Back to the Future series, but in this end-of-the-world disaster film, the stakes are much higher. With the help of his young assistant (Marla Sokoloff, The Practice), Dr. Lehman (Lloyd) must stop an enormous meteor from striking Earth and killing everyone on the planet. However, the size of the meteor isn't Dr. Lehman's only problem; he must move past a government conspiracy and bureaucracy as the clock continues to tick out humanity's final moments. Meteor also stars Stacy Keach, Billy Campbell, Jason Alexander, and Michael Rooker.</t>
  </si>
  <si>
    <t>Mad Max</t>
  </si>
  <si>
    <t>This stunning, post-apocalyptic action thriller from director George Miller stars Mel Gibson as Max Rockatansky, a policeman in the near future who is tired of his job. Since the apocalypse, the lengthy, desolate stretches of highway in the Australian outback have become bloodstained battlegrounds. Max has seen too many innocents and fellow officers murdered by the bomb's savage offspring, bestial marauding bikers for whom killing, rape, and looting is a way of life. He just wants to retire and spend time with his wife and son but lets his boss talk him into taking a peaceful vacation and he starts to reconsider. Then his world is shattered as a gang led by the evil Toecutter (Hugh Keays-Byrne) murders his family in retaliation for the death of one of its members. Dead inside, Max straps on his helmet and climbs into a souped-up V8 racing machine to seek his bloody revenge. Despite an obviously low budget and a plot reminiscent of many spaghetti Westerns, Mad Max is tremendously exciting, thanks to some of the most spectacular road stunts ever put on film. Cinematographer David Eggby and stunt coordinator Grant Page did some of their best work under Miller's direction and crafted a gritty, gripping thrill ride which spawned two sequels, numerous imitations, and made Mel Gibson an international star. One sequence, in which a man is chained to a car and must cut off a limb before the machine explodes is one of the most tense scenes of the decade. The American version dubbed all the voices -- including Gibson's -- in a particularly cartoonish manner. Trivia buffs should note that Max's car is a 1973 Ford Falcon GT Coupe with a 300 bhp 351C V8 engine, customized with the front end of a Ford Fairmont and other modifications. ~ Robert Firsching, Rovi</t>
  </si>
  <si>
    <t>The Ravagers</t>
  </si>
  <si>
    <t>In this WWII adventure, Filipino guerrillas take on the last of the Japanese forces remaining on their islands. The Japanese have come to retrieve a gold bullion shipment and have taken over a convent. When a rebel leader breaks into a convent, he falls for a beautiful American.</t>
  </si>
  <si>
    <t>Phantasm: Remastered</t>
  </si>
  <si>
    <t>The remastered original classic that started it all, in which two brothers discover their local mortuary hides a legion of hooded killer dwarfs, a flying drill-ball, and the demonic mortician who enslaves the souls of the damned.</t>
  </si>
  <si>
    <t>Quintet</t>
  </si>
  <si>
    <t>Perhaps the least seen but most talked about film of Robert Altman's career, Quintet is a somber science fiction tale that takes place after a nuclear holocaust has thrown the world into another Ice Age. A man named Essex (Paul Newman) and his pregnant wife Vivia (Brigitte Fossey) are wandering the desolate, frozen landscape and attempting to find Essex's brother, Francha (Tom Hill). They finally locate him in a frozen city, occupied by a number of apocalyptic survivors who who pass their time playing a mysterious game called "Quintet." No one is able to explain just how it is played, but Grigor (Fernando Rey) appears to act as the referee, and the stakes of the game are unusually high - losing means being thrown out into the snow and devoured by Rottweilers. Francha is soon killed, not as a casualty of Quintet per se, but for playing an assassination game on the side to relieve his own ennui. As 'collateral damage,', Vivia and the rest of Francha's family are soon extinguished as well. Essex is not happy with the way they've been rubbed out, but as he attempts to seek revenge, he is only drawn deeper into the lethal competition of Quintet. While this picture received negative reviews on its initial release, in retrospect it is worth noting that the photography (by Jean Boffety) and production design (by Leon Ericksen) are beautiful and striking, and that the film boasts one of Altman's strongest international casts, including Vittorio Gassman, Nina Van Pallandt, and Bibi Andersson, as befits its European-art-movie ambiance; the influence of the equally opaque, allegorical, game-playing Last Year at Marienbad (1961) is especially strong. ~ Mark Deming, Rovi</t>
  </si>
  <si>
    <t>Thirst</t>
  </si>
  <si>
    <t>A sexy desert photo shoot turns into a struggle for survival after a car crash that leaves two young couples stranded in the middle of nowhere. As the sun beats down overhead, the desperate foursome is forced to ration their supplies while attempting to seek help. As the mercury rises and tensions begin to flare, dehydration leads to desperation, and the bleak reality of their situation quickly takes hold.</t>
  </si>
  <si>
    <t>Time After Time</t>
  </si>
  <si>
    <t>This science-fiction fantasy supposes that H.G. Wells actually constructed a time machine -- which then fell into the hands of Jack the Ripper. The Ripper travels forward in time to 1979, forcing Wells to follow in an attempt to prevent the murderer from continuing his rampage in a new century.</t>
  </si>
  <si>
    <t>Unidentified Flying Oddball</t>
  </si>
  <si>
    <t>We prefer the original release title of Disney's A Spaceman in King Arthur's Court: Unidentified Flying Oddball. In this new twist on an old Mark Twain yarn, NASA scientist Dennis Dugan and his robot clone are whisked back in time to the days of King Arthur (Kenneth More). After performing several acts of "sorcery" with the state-of-the-art paraphernalia at his disposal, Dugan incurs the wrath of in-house magician Merlin (Ron Moody). Jim Dale costars as the most hyperkinetic Sir Mordred that you're ever likely too see. Previous versions of Twain's Connecticut Yankee in King Arthur's Court were filmed in 1921, 1931 and 1948; Spaceman in King Arthur's Court would be followed by an early-1990s TV adaptation of Connecticut Yankee starring The Cosby Show's Keshia Knight Pulliam, and by Disney's 1995 theatrical feature, A Kid in King Arthur's Court.</t>
  </si>
  <si>
    <t>Be Forever Yamato</t>
  </si>
  <si>
    <t>The saga of the Yamato continues as the crew attempts to pass through an unexpected time warp in a desperate attempt to defeat the Black Nebula Empire and save Earth from total annihilation. When the crew of the Yamato passes through the Black Nebula in an attempt to confront their mortal enemy on their own turf, they suddenly find themselves thrust 200 years in the future. Despite discovering that mankind has suffered a crippling defeat, the crew makes one final, desperate effort to go back in time and prevent history from taking a particularly dark turn. ~ Jason Buchanan, Rovi</t>
  </si>
  <si>
    <t>Battle Beyond the Stars</t>
  </si>
  <si>
    <t>With a plot based on The Magnificent Seven and The Seven Samurai, this science fiction film involves a peaceful planet attacked by invaders. Looking for assistance results in the hiring of a diverse group of mercenaries.</t>
  </si>
  <si>
    <t>Altered States</t>
  </si>
  <si>
    <t>In this 1980 sci-fi horror film, William Hurt plays Eddie Jessup, a scientist obsessed with discovering mankind's true role in the universe. To this end, he submits himself to a series of mind-expanding experiments. By enclosing himself in a sensory-deprivation chamber and taking hallucinogenic drugs, Jessup hopes to explore different levels of human consciousness, but instead is devolved into an apelike monster. Director Ken Russell helmed Altered States from a script by Paddy Chayefsky, who adapted his own novel of the same name. Unhappy with the finished product, Chayefsky had his name replaced with his pseudonym Sydney Aaron.</t>
  </si>
  <si>
    <t>Contamination</t>
  </si>
  <si>
    <t>A look into the contamination of the air and water due to man-made chemicals.</t>
  </si>
  <si>
    <t>La Mort en direct (Death Watch) (Death in Full View)</t>
  </si>
  <si>
    <t>Director Bertrand Tavernier provides an unexpected feminist slant to the otherwise standard sci-fi trappings of Death Watch. Harvey Keitel plays a man of the future who has had a camera implanted in his brain. The mechanism, which is endowed with special X-ray properties, is activated by the user's eyes. Keitel is assigned by ruthless TV producer Harry Dean Stanton to secretly probe the subconscious of a dying woman, played by Romy Schneider. Stanton is only interested in the grim spectacle of what goes on inside the brain of someone who knows she's doomed. Keitel, on the other hand, becomes increasingly compassionate--and disgusted by the tawdriness of his assignment--as he stares into Schneider's tortured psyche. ~ Hal Erickson, Rovi</t>
  </si>
  <si>
    <t>Star Wars: Episode V - The Empire Strikes Back</t>
  </si>
  <si>
    <t>The second entry in George Lucas' Star Wars trilogy finds Luke Skywalker (Mark Hamill), the green-as-grass hero from the first film, now a seasoned space warrior. Luke's Star Wars cohorts Han Solo (Harrison Ford) and Princess Leia (Carrie Fisher) are likewise more experienced in the ways and means of battling the insidious Empire, as represented by the brooding Darth Vader (body of David Prowse, voice of James Earl Jones). And, of course, "The Force," personified by the ghost of Luke's mentor Ben Kenobi (Alec Guinness), is with them all. Retreating from Vader's minions, Luke ends up, at first, on the Ice Planet Hoth, and then the tropical Dagobah. Here he makes the acquaintance of the gnomish Yoda (voice of Frank Oz), whose all-encompassing wisdom comes in handy during the serial-like perils of the rest of the film. Before the film's open-ended climax, we are introduced to the apparently duplicitous Lando Calrissian (Billy Dee Williams) and are let in on a secret that profoundly affects both Luke and his arch-enemy, Vader. Many viewers consider this award-winning film the best of the Star Wars movies, and its special-effects bonanza was pure gold at the box office.</t>
  </si>
  <si>
    <t>Galaxina</t>
  </si>
  <si>
    <t>A handsome crewman on the starship Infinity falls in love with the beautiful pilot Galaxina, but there's one problem -- she's a robot. This sci-fi comedy parodies many popular science-fiction films as it follows the lovestruck crewman's attempts to transform Galaxina into a real woman.</t>
  </si>
  <si>
    <t>The Golem (Der Golem, wie er in die Welt kam)</t>
  </si>
  <si>
    <t>Actor-director Paul Wegener made three films built around the mythical creature of Jewish legend: Golem was released in 1914, and a sequel of sorts, Der Golem und die Tänzerin, came out in 1917. This is the one film which has survived and is regarded among the landmarks of early German expressionism. In medieval Prague, Rabbi Loew (Albert Steinruck) observes the stars and concludes that trouble is brewing for his people. When the emperor issues a decree threatening the expulsion of Jews from the city, the rabbi, a master of magic, activates the Golem, a monstrous clay figure, to help save his congregation. The rabbi's daughter, Miriam (Lyda Salmonova, who also played this role in the 1914 film) is courted by two men, Famulus (Ernst Deutsch), the rabbi's assistant, and Knight Florian (Lathar Menthel), a messenger for the emperor. Famulus re-activates the Golem to vanquish his rival, and the monster goes berserk. Stylized sets and moody cinematography elevated Der Golem above the standard features of its time, its central figure has been the focus of a number of films produced in various countries, and the name has become a generic descriptor for any lumbering creature which can't be easily controlled. ~ Tom Wiener, Rovi</t>
  </si>
  <si>
    <t>Hangar 18</t>
  </si>
  <si>
    <t>A collision with an orbiting satellite sends an alien spacecraft crashing to Earth. The American government recovers the ship and the bodies of its extraterrestrial crew, stashing them in the top-secret Hangar 18, and embarks on a massive cover-up in this paranoid science-fiction drama.</t>
  </si>
  <si>
    <t>Phoenix 2772</t>
  </si>
  <si>
    <t>In a bleak, future Earth, a young spaceship pilot is sent on a quest by an evil scientist to find the mystical Firebird, said to confer immortality and omnipotence. But young Godah has plans of of his own: to save the world!</t>
  </si>
  <si>
    <t>Saturn 3</t>
  </si>
  <si>
    <t>Director Stanley Donen's sci-fi film Saturn 3 stars Kirk Douglas and Farrah Fawcett as scientists living on Saturn's third moon. Their mission is to create new food sources that they can take back to Earth, however their peaceful existence comes to a halt when a third person, Benson (Harvey Keitel) arrives with a super advanced robot that becomes a dangerous killing machine after communication with Earth is lost due to an eclipse.</t>
  </si>
  <si>
    <t>Somewhere in Time</t>
  </si>
  <si>
    <t>Christopher Reeve got away from Superman and related costume roles in this dramatic fantasy film, adapted from Richard Matheson's 1960s vintage novel Bid Time Return. A young playwright, Richard Collier (Reeve), is approached by an elderly woman on the occasion of his first triumph in 1972 -- all she says to him is "Come back to me" and leaves him with a watch that contains a picture of a ravishing young woman. Eight years later, he visits the Grand Hotel on Mackinac Island and comes upon a photograph of the same woman, whom he discovers was an actress who made an appearance at the hotel in 1912. He becomes obsessed with the image and what the woman -- who died the night she approached him in 1972 -- meant by what she said. In a manner somewhat reminiscent of the film Laura, he falls in love with her and her image as he learns more about her life and career. Then he comes upon the suggestion of a professor at his former college that time travel may, in fact, be possible, using an extreme form of self-hypnosis to free the person from the place they occupy in the time-stream. Collier's feelings for the woman are so strong that he succeeds, bringing himself back to the hotel in 1912 on the eve of her triumph. He meets the actress, Elise McKenna (Jane Seymour), and the two fall in love despite the machinations of her obsessive, autocratic manager (Christopher Plummer), who feels threatened by Collier's presence. ~ Bruce Eder, Rovi</t>
  </si>
  <si>
    <t>Superman II</t>
  </si>
  <si>
    <t>Between giving up his super powers, confronting criminals from outer space, and having problems with his girlfriend, it's a bad time to be the Man of Steel in this sequel to the 1978 blockbuster. When terrorists threaten to destroy Paris with a thermonuclear device as they hold reporter Lois Lane (Margot Kidder) hostage, Superman (Christopher Reeve) comes to the rescue and flings the weapon into space. However, its blast outside the earth's orbit awakens Zod (Terence Stamp), Ursa (Sarah Douglas), and Non (Jack O'Halloran), three villains from Superman's home planet of Krypton who were exiled to outer space for their crimes. Zod and his partners arrive on Earth and use their powers in a bid to take over the U.S., and then the world. However, when Lois realizes that mild mannered Clark Kent and Superman are actually the same person, he brings her to his Fortress of Solitude, where his decision to marry Lois costs him his remarkable strength. Without his super powers, how can Superman vanquish Zod and save the world? Gene Hackman, Ned Beatty, Susannah York, and Jackie Cooper return from the first film, which was shot at the same time as parts of the sequel.</t>
  </si>
  <si>
    <t>Toward The Terra</t>
  </si>
  <si>
    <t>This classic of 1980s anime cinema takes place in the distant future, when human kind's seemingly ideal society is ruled by a totalitarian government's iron fist. For 14 year old Jomy, it would be a crime not to speak out about the injustice of his world - but the authorities have an opposite take on the matter. Wanted for questioning the status quo, Jomy is forced to go on the run, but he has the help of the Mu, a race with extrasensory powers that's been suppressed by the state. They want to help him, but the government wants him dead, and as the seconds tick by, it begins to look like his life hinges solely on who gets to him first. ~ Cammila Collar, Rovi</t>
  </si>
  <si>
    <t>Virus</t>
  </si>
  <si>
    <t>Former football player Brian Bosworth headlines this ecologically conscious direct-to-video actioner. He plays a member of the presidential security staff who with his lovely lady partner has been dispatched to Yellowstone Park to save the planet from deadly biological weapons that were accidentally spilled during a trucking accident.</t>
  </si>
  <si>
    <t>Heartbeeps</t>
  </si>
  <si>
    <t>Heartbeeps stars Andy Kaufman and Bernadette Peters as domestic robots who fall in love and run off together.</t>
  </si>
  <si>
    <t>La Increíble Mujer Diminuta</t>
  </si>
  <si>
    <t>Al ser expuesta a una extraña mezcla de sustancias químicas para limpiar la casa, una ama de casa (Lily Tomlin) se encoge físicamente. Charles Grodin, Ned Beatty.</t>
  </si>
  <si>
    <t>Inseminoid (Horror Planet)</t>
  </si>
  <si>
    <t>This unsettling British Alien clone (released in the U.K. under the sleazy title Inseminoid) is set in the labyrinthine underground caverns of a remote planet, where a team of scientific explorers find themselves in the bizarre predicament of defending themselves from a rampaging, pregnant crew member (Judy Geeson). It seems the poor woman has been impregnated by a slime-covered insectoid alien (as depicted in a surreal and truly disgusting flashback), and the resulting hormonal imbalance has transformed her into an inhumanly strong, psychopathic killer. She promptly sets about dismembering and eating everyone in sight (no doubt because of the baby's nutritional requirements) before finally giving birth to a pair of snarling little mutants bearing a more-than-passing resemblance to the terror tykes from the It's Alive series. Aside from the admittedly "unique" premise, this is a fairly standard rip-off -- complete with characters resembling their Alien counterparts -- and the lovely Geeson's rabid, eye-popping performance is more than a bit uncomfortable to watch. The American video release is missing a great deal of the original's graphic violence. ~ Cavett Binion, Rovi</t>
  </si>
  <si>
    <t>Looker</t>
  </si>
  <si>
    <t>Writer-director Michael Crichton's suspense tale stars Albert Finney as a plastic surgeon whose clients keep turning up dead.</t>
  </si>
  <si>
    <t>Memoirs of a Survivor</t>
  </si>
  <si>
    <t>Based on the acclaimed novel by Doris Lessing, this dystopian science fiction tale concerns a woman struggling to make her way in a post-apocalyptic society. D (Julie Christie) is living in a city that's at the point of collapse following a catastrophic nuclear war; lawlessness and violence rule the day, and gangs of brutal youth roam the streets. With the help of her teenage companion Emily (Leonie Mellinger), D tries to make her way, and in order to cope, she often escapes into a fantasy world in which she lives in genteel Victorian surroundings in the 19th century. Memoirs of a Survivor received the International Fantasy Film Award and the Audience Jury Award at Portugal's 1982 Fantasporto Film Festival.</t>
  </si>
  <si>
    <t>Scanners</t>
  </si>
  <si>
    <t>"Scanners," an underground organization of people with telepathic powers, set out to take over the world.</t>
  </si>
  <si>
    <t>Outland</t>
  </si>
  <si>
    <t>Considered by many to be High Noon in outer space, Outland stars Sean Connery as a 21st-century peacekeeper on the Jupiterian moon Io, a futuristic mining colony plagued by a narcotics ring. O'Neil (Connery) is given several opportunities to pack up and leave this violence-prone orb, but he's a man who's gotta do what he's gotta do. His devotion to his duty forces his wife to leave him, and soon his co-workers (read "deputies") follow suit. Thus, O'Neil is forced to face the villains -- who are in the employ of the corrupt mining company -- all alone. Just as High Noon reminded the audience that time was running out on marshal Gary Cooper, so too does Outland have cutaways to a digital clock counting down Connery's last moments of safety. The film was scripted by its director, Peter Hyams.</t>
  </si>
  <si>
    <t>Scared to Death</t>
  </si>
  <si>
    <t>Completed several years before its 1947 release, Scared to Death is historically important as Bela Lugosi's only color film (outside of his brief unbilled appearance in 1931's Fifty Million Frenchmen, which today exists only in black &amp; white). Other than that, it's a dreary story of how a beautiful but treacherous young woman (Molly Lamont) literally dies of fright. Anticipating Sunset Boulevard by at least five years, the film is narrated by the deceased "heroine", meaning that suspense and surprise are hardly considerations here. It's a toss-up as to who's funnier: the film's official comedy relief, dumb detective Nat Pendleton and dumber blonde Joyce Compton, or the "odd couple" team of the caped-and-cloaked Bela Lugosi and his dress-alike dwarf companion Angelo Rossitto. For the record, Lugosi plays a sinister hypnotist named Leonide, yet another of his myriad of "red herring" roles in the 1940s.</t>
  </si>
  <si>
    <t>Bakuretsu toshi (Burst City)</t>
  </si>
  <si>
    <t>From the maverick director of Gojoe and Electric Dragon 80,000V comes a futuristic tale of chaos and anarchy driven by an energetic punk-rock soundtrack and set in a bleak future where nuclear-power-plant protesting punk rockers clash with riot police and yakuza with predictably bloody results. In the future Tokyo wasteland a powerful factory owner is preparing construction of a large-scale nuclear power plant. When a group of dissenting punk rock bands and their legions of loyal fans show up to protest the building of the plant, riot police and the tough-talking factory owner's underworld friends show up to ensure work continues uninterrupted. The volatile situation already strained to the breaking point, all hell breaks loose when a gang of leather-clad bikers arrive and the disgruntled construction crew stages a daring revolt against their dictatorial boss. ~ Jason Buchanan, Rovi</t>
  </si>
  <si>
    <t>Cat People</t>
  </si>
  <si>
    <t>Handed the exploitive title Cat People, RKO producer Val Lewton opted for a thinking man's thriller--a psychological mood piece, more reliant on suspense and suggestion than overt "scare stuff". Simone Simon plays an enigmatic young fashion artist who is curiously affected by the panther cage at the central park zoo. She falls in love with handsome Kent Smith, but loses him to Jane Randolph. After a chance confrontation with a bizarre stranger at a restaurant, Simon becomes obsessed with the notion that she's a Cat Woman--a member of an ancient Serbian tribe that metamorphoses into panthers whenever aroused by jealousy. She begins stalking her rival Randolph, terrifying the latter in the film's most memorable scene, set in an indoor swimming pool at midnight. Psychiatrist Tom Conway scoffs at the Cat Woman legend--until he recoils in horror after kissing Simon. If the film's main set looks familiar, it is because it was built for Orson Welles' The Magnificent Ambersons (Lewton later used the same set for his The Seventh Victim). Cat People was remade by director Paul Schrader in 1982.</t>
  </si>
  <si>
    <t>Chronopolis</t>
  </si>
  <si>
    <t>It took animator/filmmaker Piotr Kamler nearly half a decade to make this fantastic animated 3-D sci-fi film that is set in a futuristic city inhabited by powerful immortals who are utterly bored with the idea of eternity and so begin playing with time.</t>
  </si>
  <si>
    <t>Blade Runner</t>
  </si>
  <si>
    <t>A blend of science fiction and noir detective fiction, Blade Runner (1982) was a box office and critical bust upon its initial exhibition, but its unique postmodern production design became hugely influential within the sci-fi genre, and the film gained a significant cult following that increased its stature. Harrison Ford stars as Rick Deckard, a retired cop in Los Angeles circa 2019. L.A. has become a pan-cultural dystopia of corporate advertising, pollution and flying automobiles, as well as replicants, human-like androids with short life spans built by the Tyrell Corporation for use in dangerous off-world colonization. Deckard's former job in the police department was as a talented blade runner, a euphemism for detectives that hunt down and assassinate rogue replicants. Called before his one-time superior (M. Emmett Walsh), Deckard is forced back into active duty. A quartet of replicants led by Roy Batty (Rutger Hauer) has escaped and headed to Earth, killing several humans in the process. After meeting with the eccentric Eldon Tyrell (Joe Turkel), creator of the replicants, Deckard finds and eliminates Zhora (Joanna Cassidy), one of his targets. Attacked by another replicant, Leon (Brion James), Deckard is about to be killed when he's saved by Rachael (Sean Young), Tyrell's assistant and a replicant who's unaware of her true nature. In the meantime, Batty and his replicant pleasure model lover, Pris (Darryl Hannah) use a dying inventor, J.F. Sebastian (William Sanderson) to get close to Tyrell and murder him. Deckard tracks the pair to Sebastian's, where a bloody and violent final confrontation between Deckard and Batty takes place on a skyscraper rooftop high above the city. In 1992, Ridley Scott released a popular director's cut that removed Deckard's narration, added a dream sequence, and excised a happy ending imposed by the results of test screenings; these legendary behind-the-scenes battles were chronicled in a 1996 tome, Future Noir: The Making of Blade Runner by Paul M. Sammon. ~ Karl Williams, Rovi</t>
  </si>
  <si>
    <t>Forbidden World (Mutant)</t>
  </si>
  <si>
    <t>A horrible creature is discovered in the research labs on a far away planet by space explorers in this science fiction film. (AKA Forbidden World)</t>
  </si>
  <si>
    <t>Nightbeast</t>
  </si>
  <si>
    <t>In this Baltimore-based sci-fi movie, filmmaker Donald Dohler rehashes many of the elements of his 1979 film The Alien Factor, this time utilizing a lizard-like extraterrestrial as his villain. Crash-landing on earth, the Nightbeast ravages the countryside, chowing down on human beings whenever he gets the urge.</t>
  </si>
  <si>
    <t>Parasite</t>
  </si>
  <si>
    <t>A scientist discovers that he's become a vessel for the evil ambitions of someone else in this offbeat horror story. Richard Austin (David Gaffney) is a scientist doing research on the paranormal. Helena Vohich (Julia Matias) is a woman who claims to have unusual powers of hypnotic suggestion and volunteers to a be a test subject for Richard. But he soon finds that he's gotten more than he imagined when he discovers that Helena is capable of taking control of his mind, and soon she's using telepathy to make Richard her slave and forces him to do her bidding. Produced independently in Tuscon, Arizona, Parasite also features Robert Gerard and Marissa Hall.</t>
  </si>
  <si>
    <t>Swamp Thing</t>
  </si>
  <si>
    <t>Historia de suspenso escrita y dirigida por Wes Craven sobre el resultado monstruoso de un experimento fracasado. Louis Jourdan, Adrienne Barbeau, Ray Wise, Reggie Batts.</t>
  </si>
  <si>
    <t>Megaforce</t>
  </si>
  <si>
    <t>A crack military team led by pilot Ace Hunter (Barry Bostwick) is called in to save democracy in a small nation threatened by tyranny.</t>
  </si>
  <si>
    <t>Space Adventure Cobra</t>
  </si>
  <si>
    <t>This feature-length adaptation of the Japanese animated science-fiction series Space Adventure Cobra features an English-language soundtrack with Barbara Goodson as the voice of Jane Flower. ~ Mark Deming, Rovi</t>
  </si>
  <si>
    <t>Time Walker</t>
  </si>
  <si>
    <t>While examining an ancient Egyptian sarcophagus, a California archaeologist uses powerful X-rays that somehow manage to animate the mummified body that lies within. This sci-fi horror film depicts the carnage that results when the mummy escapes and begins terrorizing a nearby college campus.</t>
  </si>
  <si>
    <t>TRON</t>
  </si>
  <si>
    <t>A computer programmer is trapped in the game he's creating.</t>
  </si>
  <si>
    <t>Turkey Shoot (Escape 2000)</t>
  </si>
  <si>
    <t>This grim, violent Australian production is an artless mishmash incorporating elements of The Road Warrior, 1984 , and The Most Dangerous Game. The story is set in a dystopian future society where all "deviants" (i.e. anyone whose ideas don't jive with those of the government) are interred in nightmarish re-education camps where they are tortured, beaten, raped and put to death -- mostly on the whim of the psychotic commandant (Michael Craig). Periodically, a handful of particularly defiant inmates will be released unarmed to be hunted down (for the entertainment of the elite) in a free-for-all "Turkey Shoot" (the film's original Australian title). Among the latest batch of potential targets are strong-willed Steve Railsback and Olivia Hussey, who are confronted in the wilderness by the commandant and his goofy mutant cronies -- all of whom carry rocket-launchers, exploding arrows, and flamethrowers. This entire exercise is basically a prolonged excuse for a plethora of cheap, splattery makeup effects, made far more unpleasant by the blatant sadism of the proceedings. Unsuspecting viewers exposed to this film may wish to follow with My Brilliant Career to restore their faith in Australian cinema. ~ Cavett Binion, Rovi</t>
  </si>
  <si>
    <t>Warlords of the 21st Century</t>
  </si>
  <si>
    <t>Harley Cokliss (second-unit director for The Empire Strikes Back) made his feature-film directing debut in this Mad Max-inspired action film. The story takes place in a post-apocalyptic civilization carrying on after a war for oil has depleted the world's petroleum supplies. An outlaw army under the command of Straker (James Wainwright) controls a gigantic truck used as a weapon of pillage. However, Straker's daughter Corlie (Annie McEnroe) doesn't want to be a part of her father's evil designs. She runs away from her father and takes up with Hunter (Michael Beck), a reclusive biker. With Hunter, Annie settles in a peaceful community led by Rusty (John Ratzenberger). But it is only a matter of time before the Battletruck barrels into town, and the peace of the community is shattered.</t>
  </si>
  <si>
    <t>Anna to the Infinite Power</t>
  </si>
  <si>
    <t>Anna (Martha Byrne) is a very intelligent girl -- so much so that she senses something amiss about herself. Why does she seem to be so perfect, so relatively free from character blemishes? And why does she keep getting what seem to be telepathic messages? The answer: Anna is one of a series, the result of a cloning experiment. When she finds this out, she embarks upon an odyssey to find her synthetic sisters. While Martha Byrne is OK as Anna, the film's acting honors go to Jack Gilford as a befuddled doctor. Anna to the Infinite Power is based on a novel by Mildred Aimes.</t>
  </si>
  <si>
    <t>Born in Flames</t>
  </si>
  <si>
    <t>Meant to take place in the near future, this film looks at the rights of women under a socialist society in the U.S. -- and finds nothing has changed. Accompanied by a strong musical soundtrack, the composition of women's groups is explored -- from the most conservative to the most revolutionary. And given the events in the film, it would appear that only revolution is going to work in the future if women really want to achieve equality with men in terms of power, recognition, and influence.</t>
  </si>
  <si>
    <t>Crusher Joe (Kurasshâ Jô)</t>
  </si>
  <si>
    <t>This special program contains the complete CRUSHER JOE, both the OVAs and the movie. The OVAs begin with In "The Ice Prison," a cometary core (which happens to be a prison) has been deliberately knocked lower in its orbit, threatening the planet. Joe and the crew are hired to boost it higher, but in reality the people who gave them the assignment want the prisoners--and the Crushers--to perish. "Last Weapon Ash" finds the Crushers on the job trying to destroy a top-secret weapon, ASH, which has the ability to destroy all organic matter on a planet.In the movie, Joe and the rest of his gang of mercenary Mr.-Fix-Its must battle "Big Murphy," the king of the intergalactic baddies, to win back their honor after one of their lucrative med-evac missions goes horribly awry.</t>
  </si>
  <si>
    <t>Brainwaves</t>
  </si>
  <si>
    <t>When his wife Suzanna Love is seriously injured in a car accident, Keir Dullea agrees to a radical and revolutionary surgical procedure to save the life of the comatose woman. Love undergoes a brain transplant-and, miracle of miracles, survives. Unfortunately, the brain donor was a murdered woman, and now Love is besieged by horrific memories of the killing. The unknown murderer finds out about this, thrusting Love's life into jeopardy for a second time. Actress Suzanna Love was the wife of Brainwaves director Ulli Lommel.</t>
  </si>
  <si>
    <t>Fuga dal Bronx (Bronx Warriors 2) (Escape 2000)</t>
  </si>
  <si>
    <t>In this routine sci-fi sequel, Trash (Mark Gregory) is back in action again after his introduction in 1990: The Bronx Warriors, to defend that much-maligned New York burrough from total extinction at the hands of a vicious corporate giant. The General Construction Corporation plans on building luxury high-rises in the Bronx, but since the current Bronxonians are in the way, they have to be exterminated, obviously. Meanwhile, the media are to be spoon-fed the story that the good Bronx citizens have been relocated to New Mexico, apparently quite willingly. The only obstacle to the evil corporation's designs is a brave journalist, Moon (Valeria D'Obici) who is inspired to suggest that if the corporation's CEO could be kidnapped and held for ransom, they just might save the Bronx from all those luxury apartments. The man the fate offers to carry out this project is Strike (Timothy Brent), a king among thieves. The remainder of the story lurches from one gunfight to the next. ~ Eleanor Mannikka, Rovi</t>
  </si>
  <si>
    <t>Exterminators of the Year 3000 (Gli Sterminatori dell'anno 3000)</t>
  </si>
  <si>
    <t>In a post-apocalyptic future where the earth is a desert and water is the most precious substance of all, a band of survivors must turn to a mysterious stranger to battle a ruthless gang of motorcycle psychos for control of the wasteland and the water. A glorious crash of guns, nuclear fallout, and synthesizers make this a must-see for anyone who's been longing for the day in which they can finally get beyond Thunderdome.</t>
  </si>
  <si>
    <t>Krull</t>
  </si>
  <si>
    <t>At a time that belongs to neither the past nor the future, the planet of Krull...a world peopled by creatures of myth and magic...faces annihilation. Slayers, alien beings commanded by the seemingly omnipotent Beast, are everywhere, and only one man can oppose them. Prince Colwyn must journey to a faraway cavern to recover the mystical Glaive, a key to extraordinary powers required to defend his world. On his quest, he gathers about him an unlikely army, with which he travels through Krull, witnessing sights and events beyond his wildest imagination, searching for his young bride and the Beast that holds her captive.</t>
  </si>
  <si>
    <t>Liquid Sky</t>
  </si>
  <si>
    <t>A glitzy updating of Andy Warhol's Trash with aliens, this campy, stylish, but ultimately depressing film is one of the most keenly observed portraits of New York's early '80s downtown new wave scene. Anne Carlisle, who co-wrote the script, is terrific in a dual role as the wan lesbian Margaret and her arrogant gay nemesis, Jimmy. Tiny space aliens see Margaret shooting up and choose her to feed their heroin-like addiction to a substance produced in the human brain during sexual climax. Her partners end up vaporized, but since most of them treat her like dirt, Margaret doesn't mind. Meanwhile, a German scientist (Otto von Wernherr) has been tracking the plate-sized alien craft and observes it from the apartment of a horny Jewish woman (Susan Doukas); all the while, he is oblivious to her comic frustration and increasingly blatant sexual advances. Despite the sci-fi elements, considerable humor, cool music, and a gorgeous production design, this is really a film about desperation and ugliness. Other than Von Wernherr and Doukas -- who are outside the punk scene -- the characters all loathe themselves and treat each other horribly. Most of their sex involves rape, and when they die, each seems to be better off. Perhaps the bitter aftertaste of this film explains why it never really caught on as a midnight movie, but it is a dark gem and well worth seeing.</t>
  </si>
  <si>
    <t>Strange Invaders</t>
  </si>
  <si>
    <t>In this subtly humorous, alien-invasion film by Michael Laughlin, who co-wrote the screenplay with William Condon, the aliens infiltrate a small Midwestern town in 1958 and beam the "spirits" of several of the townspeople up to their spacecraft in little blue bubbles, while they settle into the bodies of their new farm personae. But Margaret (Diana Scarwid), one of their number, leaves for life and marriage in New York and has a daughter Elizabeth by her earthling husband Charles Bigelow (Paul LeMat), a professor. After two decades or so go by, the aliens opt for returning to their home planet, but they have to first go to the city dressed as farmers and round up Margaret and her daughter. Soon Charles figures out what is going on with the help of the tough, optimistic Betty Walker (Nancy Allen), a reporter for a tabloid paper, and the two head to the town where it all started.The light contrast between the bucolic '50s and the street-wise '80s gives way to a few shocking scenes of repugnant aliens in transformation with formidable special effects.</t>
  </si>
  <si>
    <t>Star Wars: Episode VI - Return of the Jedi</t>
  </si>
  <si>
    <t>In the epic conclusion of the saga, the Empire prepares to crush the Rebellion with a more powerful Death Star while the Rebel fleet mounts a massive attack on the space station. Luke Skywalker confronts his father Darth Vader in a final climactic duel before the evil Emperor. In the last second, Vader makes a momentous choice: he destroys the Emperor and saves his son. The Empire is finally defeated, the Sith are destroyed, and Anakin Skywalker is thus redeemed. At long last, freedom is restored to the galaxy.</t>
  </si>
  <si>
    <t>Space Raiders</t>
  </si>
  <si>
    <t>In this low-budget knock-off of Star Wars, a young boy ends up captured by space pirates and from there grows up to take on an evil empire.</t>
  </si>
  <si>
    <t>Videodrome</t>
  </si>
  <si>
    <t>In this David Cronenberg film, a strange television show called Videodrome, which shows uncut, unedited films of seemingly real human torture and murder, is intercepted by cable-television programmer Max Renn (James Woods) who specializes in soft-core pornography. Fascinated, and hoping to duplicate some of what he sees for his own audience, Max searches to discover the show's producer and place of origin. He also begins an intense sadomasochistic affair with the mysterious Nicki (Debbie Harry).The scene where Max meets Nicki on a television talk show and seduces her -- to the great consternation of the hostess -- is hilarious. Along with a more than academic interest in shape objects and Swiss army knives, Nicki is also drawn to Videodrome, but wants to be a participant rather than part of the audience. When she disappears, Max becomes obsessed by his search, which leads him to a the daughter of a mysterious media guru, Bianca O'Blivion (Sonja Smits). What he discovers both frightens and fascinates Max, leading to the unusual and ambiguous conclusion. James Woods brings great intensity and an off-beat sensuality to the character of Max. Rock star Debbie Harry is sexy and intriguing as the very kinky Nicki. The film is marred by some thematic inconsistencies and an unsatisfactory conclusion, but Cronenberg, who wrote and directed, creates a dark and mesmerizingly atmospheric vision.</t>
  </si>
  <si>
    <t>Warrior of the Lost World</t>
  </si>
  <si>
    <t>In this post-apocalyptic film, a talented warrior becomes involved in a fight to save a group of vulnerable people from the evil rule of the Omega Force.</t>
  </si>
  <si>
    <t>Superman III</t>
  </si>
  <si>
    <t>The Man of Steel (Christopher Reeve) takes on a megalomaniacal businessman (Robert Vaughn) who is using a dopey hacker (Richard Pryor) to help him take on the world in this third entry in the big-budget, special effects-laden series. This one places more emphasis on humor than adventure.</t>
  </si>
  <si>
    <t>Xtro</t>
  </si>
  <si>
    <t>For those with a taste for the repugnant comes this gory blood-and-guts fest that tells the horrific story of a British fellow who gets kidnapped by aliens and three years later is returned carrying infectious spores that have transformed him into a kind of crab thingy that causes all kinds of perverse sexual and violent mayhem. ~ Sandra Brennan, Rovi</t>
  </si>
  <si>
    <t>Dreamscape</t>
  </si>
  <si>
    <t>In an attempt to help people who experience recurring nightmares, a research program is using psychics to enter the patients' dreams. The studies are going well, until the President of the U.S. becomes one of the patients, and a psychic assassin attempts to kill him in his sleep.</t>
  </si>
  <si>
    <t>The Brother from Another Planet</t>
  </si>
  <si>
    <t>Filmmaker John Sayles' first bonafide box-office success, Brother from Another Planet centers on a black escaped slave from a faraway planet (Joe Morton) who finds himself on the mean streets Harlem. Though the locals are put off by the slave's inability to speak, they are won over by his technical wizardry. He is adopted as a "brother" by his new friends, who protect him from pursuing white aliens played by director Sayles and David Strathairn.</t>
  </si>
  <si>
    <t>The Ewok Adventure</t>
  </si>
  <si>
    <t>At this late date, it should hardly be necessary to inform viewers that The Ewok Adventure was inspired by those fuzzy little space muppets seen in the 1983 Star Wars sequel Return of the Jedi. This costly made-for-TV film was executive-produced by George Lucas, with special effects provided by Industrial Light and Magic. It was first telecast with great fanfare November 25, 1984; its soundtrack was simulcast on regional FM radio stations to provide a "full stereo" effect. The plot (frankly the least fascinating element of this project) concerns two young kids searching through space for their missing parents. The kids wind up on the forest moon of Endor, where dwell the courageous little Ewoks, commandeered by Wicket (Warwick Davis). The winner of an Emmy Award for Outstanding Children's Program (though not necessarily aimed exclusively at kids), Ewok Adventure was released theatrically as Caravan of Courage. It was followed in 1986 by a TV-movie sequel, Ewoks: The Battle for Endor, and by a Saturday-morning cartoon series.</t>
  </si>
  <si>
    <t>Dune</t>
  </si>
  <si>
    <t>In the 11th millennium, Shaddam IV, ruler of the Galactic Empire, rids himself of his competitor Duke Leto Atreides by giving him control of the desert planet Dune also called Arrakis; fully aware that its present owner, Baron Vladimir Harkonnen, will not give it up without a fight. The reason is that Arrakis is the source of the valuable spice, a substance produced by enormous and dangerous sandworms, which bestows special mental qualities on anyone who consumes it. A short while later Harkonnen does indeed succeed in ambushing and massacring Leto and his men. Leto's mistress Lady Jessica, who is a member of the clairvoyant order of Bene Gesserit, manages to escape into the desert with her son Paul, and after a long and dangerous march they finally encounter the Fremen, the long suppressed desert tribe of Arrakis. Impressed by Paul's clairvoyant abilities, tribal prince Stilgar takes in the fugitives. Very soon the Fremen are convinced that Paul is their long-prophesied redeemer...</t>
  </si>
  <si>
    <t>The Adventures of Buckaroo Banzai</t>
  </si>
  <si>
    <t>Neurosurgeon, nuclear scientist, and rock 'n' roller, the multi-talented Buckaroo Banzai is called upon save the world from a hostile extraterrestrial invasion in this offbeat science-fiction comedy. The rather loose plot serves as backdrop for a series of bizarrely humorous set pieces, parodying both classic and contemporary sci-fi films.</t>
  </si>
  <si>
    <t>Firestarter</t>
  </si>
  <si>
    <t>Firestarter is based on a bone-chilling novel by Steven King. Drew Barrymore plays Charlie McGee the young daughter of Andrew (David Keith) and Vicky (Heather Locklear) McGee, who years earlier had been guinea pigs for a top secret experiment. As a result, Charlie has acquired the unenviable ability to start fires simply by thinking about fires. Charlie is pursued over hill and dale by The Shop, a secret government organization bent upon using her skills for nefarious purposes. The special effects are undeniably startling, even when the script and dialogue are straight out of the funny papers (it's hard to keep a straight face during the New York Times final shot!) The high-priced cast--including George C. Scott, Art Carney, Louise Fletcher--seems to be having a grand ole time. ~ Hal Erickson, Rovi</t>
  </si>
  <si>
    <t>Gremlins</t>
  </si>
  <si>
    <t>"Don't expose him to bright light. Don't ever get him wet. And don't ever, ever feed him after midnight." This sage advice is ignored midway through Gremlins, with devastating results. This comic Joe Dante effort is set in a Norman Rockwell-esque small town at Christmastime. Seeking a unique gift for his son an erstwhile inventor (Hoyt Axton) purchases a cute, fuzzy little "Mogwai" from a Chinatown shopkeeper's (Keye Luke) grandson (John Louie), who dispenses the above-mentioned warning before closing the deal. Meanwhile, young bank clerk Billy Peltzer (Zach Galligan) must suffer such antagonists as rich-bitch Mrs. Deagle (Polly Holliday) and priggish Gerald (Judge Reinhold) while pursuing his romance with Kate (Phoebe Cates). These and a variety of other plot strands are tied together when the lovable mogwai (named Gizmo) is exposed to bright light and gotten wet. In short order, the town is invaded by nasty, predatory Gremlins, who lay waste to everything in sight as Billy and Kate try to contain the destruction. Like most of Joe Dante's works, Gremlins is chock-full of significant cameo appearances: in this instance, such pop-culture icons as Dick Miller, Jackie Joseph, Chuck Jones, Scott Brady, Harry Carey Jr., Steven Spielberg (the film's executive producer) and even Robby the Robot all show up briefly on screen. ~ Hal Erickson, Rovi</t>
  </si>
  <si>
    <t>Impulse</t>
  </si>
  <si>
    <t>A woman seeking to revive the spark in her marriage inadvertently attracts the attentions of a stranger with a twisted concept of romance. Claire Dennison (Willa Ford) is a passionate beauty who has grown increasingly distant from her once-loving husband. But Claire is intent on arousing her husband's dormant desires, and plans an elaborate role-playing game in order to make that happen. At first it appears as if her husband is playing along as planned, but it doesn't take long for Claire to discover that she's playing with fire. The man she has attracted is in fact a total stranger, and by the time she tries to break things off it may already be too late.</t>
  </si>
  <si>
    <t>Night of the Comet</t>
  </si>
  <si>
    <t>In this sharp-witted sci-fi disaster outing, a comet smashes into California leaving a pair of Valley girls and a few others alive. When the ladies finally figure out what happened, the twosome embark upon an unprecedented shopping spree, for while all humans were vaporized, their clothing was left intact.</t>
  </si>
  <si>
    <t>The Philadelphia Experiment</t>
  </si>
  <si>
    <t>70 years after a U.S. warship vanished during a top-secret cloaking experiment, its sudden reappearance on a Pennsylvania runway sparks a global panic in this remake of the 1984 science fiction classic. Back in 1943, the U.S. government was carrying out a clandestine exercise in cloaking when the USS Eldridge disappeared into thin air. Seven decades later, the Navy destroyer reappears momentarily. As the sole surviving crewmember flees for safety, a lawman boards the ship and becomes caught in the mysterious time/space rift. Meanwhile, scientists and military personnel race to determine where the shill will appear next. Michael Paré, Nicholas Lea, and Malcolm McDowell star.</t>
  </si>
  <si>
    <t>Repo Man</t>
  </si>
  <si>
    <t>A down and out young punk gets a job working with a seasoned repo man, but what awaits him in his new career is a series of outlandish adventures revolving around aliens, the CIA, and a most wanted '64 Chevy.</t>
  </si>
  <si>
    <t>Sayonara Jupiter</t>
  </si>
  <si>
    <t>Director Koji Hashimoto calls the shots for this ambitious Japanese sci-fi epic concerning the colonization of Earth's neighboring planets, and the discovery of a menacing black hole that threatens to spell the end for all of mankind. In the 22nd Century the United Earth Federation has authorized the colonization of other planets. As a UEF science team attempts to extract water from the polar ice caps of Mars, the discovery of ancient carvings that depict the crash of an alien spaceship on the planet Jupiter many millennia ago forces authorities to postpone execution of the Jupiter Solarization Project - an ambitious plan to provide Earth with additional solar energy and enable colonization of other nearby worlds by turning the gas planet into a second sun. When Dr. Eiji Honda (Tomakazu Miura) is ordered to ensure that Jupiter has no trace of alien life before Jupiter Solarization Project can continue, he prepares to depart from the Minerva Station that orbits the massive gaseous planet in order to carry out his daring mission. Trouble soon arises, however, when scientists discover that a massive black hole is fast-approaching the solar system. With little time to lose before planet Earth is completely destroyed, Dr. Honda is ordered to abandon the Earth Solarization project and save the human race by sending Jupiter directly into the path of the vast, all-consuming void. ~ Jason Buchanan, Rovi</t>
  </si>
  <si>
    <t>Seksmisja (Sexmission)</t>
  </si>
  <si>
    <t>Co-writer and director Juliusz Machulski has come up with a hybrid sex sci fi comedy that defies categorization -- a humorous, male-fantasy that is set after a mythical World War III, in a surviving underground world of women only. Before the terrible onslaught of the final war, two scientists were frozen in a state of suspended animation with the intention of thawing them out in three years. When they are released from their ice-bound sleep, 50 years have passed instead and they find themselves the only two males in a female society that has thus far reproduced only in the test tube. The women cater to the men's every wish, and one of the scientists is definitely a happy camper, while the other firmly believes that a dedication to science negates sexual indulgences, but then, he is also willing to test his theory. When the charming Lamia (Bozena Stryjkowna) is converted from an heroic to a submissive state by virtue of her first kiss, the two men realize they can now adequately defend themselves against the more militant females. Their fate still hangs in the balance because the Council of Women may decide to neuter them after all. As a possible escape hatch, the men discover a way up to the surface of the earth, and they manage the journey with Lamia (now permanently converted) while another woman follows them out, trying to stop their exit. Once they are all on the surface, they experience several wonderful surprises -- and it looks like the future of humanity is assured a second chance. ~ Eleanor Mannikka, Rovi</t>
  </si>
  <si>
    <t>Starman</t>
  </si>
  <si>
    <t>Having crashed to Earth, an extraterrestrial space traveller must assume a human identity lest he be captured by the authorities. The alien (Jeff Bridges) chooses the likeness of the recently deceased husband of Jenny Hayden (Karen Allen). At first dumbstruck, Jenny becomes both hostile toward and frightened of her guest. He gradually wins her confidence, learning a few vital English-language phrases so that he can explain his presence. The "starman" has come to Earth with a message of peace, in response to the similar message sent out on Voyager One. He asks for Jenny's help in transporting him to the Nevada desert, where his fellow aliens are to pick him up and take him to his home planet. Soon he and Jenny form a united front against a mean-spirited National Security Council agent (Richard Jaeckel), who intends to seize the starman and turn him over for scientific scrutiny (and possible extermination). While en route to Nevada, Jenny grows closer to the gentle-natured Starman, eventually making love with him. By the time he is poised to leave, she is carrying his child, leaving the field wide open for a sequel--which was never produced, though a weekly TV version surfaced in 1986.</t>
  </si>
  <si>
    <t>Ghostbusters (1984 Original)</t>
  </si>
  <si>
    <t>Bill Murray, Dan Aykroyd, Harold Ramis and Ernie Hudson star as a quartet of Manhattan-based "paranormal investigators". When their government grants run out, the former three go into business as The Ghostbusters, later hiring Hudson on. Armed with electronic paraphernalia, the team is spectacularly successful, ridding The Big Apple of dozens of ghoulies, ghosties and long-legged beasties. Tight-lipped bureaucrat William Atherton regards the Ghostbusters as a bunch of charlatans, but is forced to eat his words when New York is besieged by an army of unfriendly spirits, conjured up by a long-dead Babylonian demon and "channelled" through beautiful cellist Sigourney Weaver and nerdish Rick Moranis. The climax is a glorious sendup of every Godzilla movie ever made-and we daresay it cost more than a year's worth of Japanese monster flicks combined. Who'd ever dream that the chubby, cheery Stay-Puft Marshmallow Man would turn out to be the most malevolent threat ever faced by New York City? When the script for Ghostbusters was forged by Dan Aykroyd and Harold Ramis, John Belushi was slated to play the Bill Murray role; Belushi's death in 1982 not only necessitated the hiring of Murray, but also an extensive rewrite. The most expensive comedy made up to 1984, Ghostbusters made money hand over fist, spawning not only a 1989 sequel but also two animated TV series (one of them partially based on an earlier live-action TV weekly, titled The Ghost Busters. ~ Hal Erickson, Rovi</t>
  </si>
  <si>
    <t>The Dungeonmaster</t>
  </si>
  <si>
    <t>First shot in 1983 but not released until 1985, this low-budget, amateur fantasy is about Paul Bradford (Jeffrey Byron), a computer whiz who takes on the forces of evil in the guise of Heavy Metal (Blackie Lawless), the leader of an eponymous L.A. band, and Mestema (Richard Moll) the black magician who forces Paul into seven separate confrontations with powerful enemies, much in the manner of Hercules and his challenges (each confrontation directed by a different individual). The nasty Mestema is holding Paul's girlfriend Gwen (Leslie Wing) hostage, giving him all the more reason to meet these challenges, armed with his computer and nothing more. And all this happens in a mere 73 minutes of running time -- counting the long credits -- or about 10 minutes a challenge.</t>
  </si>
  <si>
    <t>The Terminator</t>
  </si>
  <si>
    <t>A Cyborg has been sent from the future on a deadly mission, it has been programmed to kill a young woman named Sarah Connor. Sarah has no idea that her life will have a staggering effect on the fate of mankind and that she is in danger of being killed at the hands of an inescapable machine known as the Terminator. Kyle Reese has also been sent from the future, but his mission is to protect the unknowing mother of a future leader. Is there any way to stop the death of an innocent when the relentless Cyborg is set on his course...</t>
  </si>
  <si>
    <t>Cocoon</t>
  </si>
  <si>
    <t>This comic fantasy is the story of some elderly folks who encounter aliens when they find a swimming pool filled with large pods that possess the power to restore youth and vitality. Now they have to choose between eternal life or the acceptance of their own impending death.</t>
  </si>
  <si>
    <t>Enemy Mine</t>
  </si>
  <si>
    <t>Love means never having to say that you're ugly in the extravagant fantasy film Enemy Mine. Earthling Dennis Quaid is Davidge, one of many space warriors engaged in a bloody extraterrestrial battle against the Draconians. Crash-landing on a faraway planet, Davidge is forced into an "up close and personal" with the Drac (Lou Gossett Jr.), a repellant, reptilian creature. Evidently a bivalve, the Drac gives birth to a baby Drac just before expiring. Now a reluctant foster father, Davidge tries to keep himself and the baby alive while the war continues to rage all around them. The special effects (courtesy Industrial Light and Magic) are serviceable if not brilliant, and the acting is okay so far as it goes. What socks over Enemy Mine is Rolf Zehetbauer's awe-inspiring production design and Chris Walas' superb makeup work. Though a favorite on home video, the film deserves to be seen on a wide theatre screen. ~ Hal Erickson, Rovi</t>
  </si>
  <si>
    <t>Explorers</t>
  </si>
  <si>
    <t>Filled with classic Industrial Light &amp; Magic special effects, Explorers is an adventure for the whole family. The story centers on a trio of boys who adore science fiction and dream of traveling to space. One of them is a computer whiz and it is he who gives them the chance to go on the outerspace adventures of a lifetime.</t>
  </si>
  <si>
    <t>Day of the Dead</t>
  </si>
  <si>
    <t>The mysteries of the Hispanic holiday known as El Dia de los Muertos are explored in this informative documentary that visits the celebrations held in Southern California and features live performance footage of Latin music sensations Quetzal. With colorful costumes that celebrate the joy of life by paying special respect to the dead, El Dia de los Muertos is one of the most anticipated dates on Latin communities around the world. Now outsiders who may be curious to learn more about this remarkable and sometimes misunderstood annual celebration can find out just what it means to celebrate El Dia de los Muertos through the eyes of the artists, dancers, and historians who know it best. ~ Jason Buchanan, Rovi</t>
  </si>
  <si>
    <t>Joey</t>
  </si>
  <si>
    <t>Joey originated as a 30-minute episode of the TV religious anthology Insight. The title character (Danny Martin) is on the verge of juvenile delinquency. His life is turned around when, in suitably dramatic fashion, he becomes acquainted with God. In a non-sugary, logical fashion, Joey tries to undo bad deeds of past. Joey adroitly utilizes the talents of Juanita Moore and Roxie Roker, two of America's most gifted black actresses.</t>
  </si>
  <si>
    <t>Morons from Outer Space</t>
  </si>
  <si>
    <t>In this partially successful Brit sci-fi comedy, four invading aliens cannot really think their way out of a paper bag, much less conquer Earth with their superior knowledge (apparently also non-existent). Of the aliens, Desmond (Jimmy Nail) is particularly thick-headed and leaves Bernard (Mel Smith) dangling out in space, Sandra (Joanne Pearce) attracts the romantic interest of British Commander Matteson (Dinsdale Landen), and Julian (Paul Brown) is along for the ride. After this trio causes a traffic snarl when they land on a British expressway, they are first interrogated and then given jobs in showbiz so they can support themselves. This leads to a great rock singing career, which in turn, leads to a U.S. tour -- though this does not equate rock singers and aliens. Meanwhile, Bernard has been saved from his abandonment in space by an unlikely space-wanderer who drops him off in the U.S., where he is put in an insane asylum. Sure enough, when his three companions start their U.S. tour, Bernard escapes and tries to rejoin them. The saga continues on until some sort of very unlikely rescue seems in store.</t>
  </si>
  <si>
    <t>Lifeforce</t>
  </si>
  <si>
    <t>When alien vampires terrorize London, it's up to a determined police inspector and an astronaut to stop them. American and British space travelers discover humanoids while exploring near Halley's Comet. The astronauts bring three of these aliens aboard their spaceship and head back to earth. However, their guests turn out to be evil vampires who kill all but one of the astronauts -- Carlsen. After the ship arrives in London, the monsters -- led by a beautiful female -- escape and wreak havoc throughout the city, transforming humans into zombies. Meanwhile, the surviving astronaut and Caine, a determined police inspector, frantically try to track down the creatures, and destroy them. But the "Space Girl" has a strange hold over Carlsen, and he has trouble fighting the urge to join her.</t>
  </si>
  <si>
    <t>My Science Project</t>
  </si>
  <si>
    <t>A high-school student accidentally discovers a strange device in a military dump, and he submits the contraption as a last-minute science project -- unaware that it's actually an alien time machine with the power to destroy the world. When he activates the device at the science fair, chaos ensues.</t>
  </si>
  <si>
    <t>Mad Max Beyond Thunderdome</t>
  </si>
  <si>
    <t>About 15 years after the events of Mad Max 2, nuclear war has finally destroyed what little was left of civilization. Grizzled and older, former cop Max (Mel Gibson) roams the Australian desert in a camel-drawn vehicle -- until father-and-son thieves Jebediah Sr. (Bruce Spence) and Jr. (Adam Cockburn) use their jury-rigged airplane to steal his possessions and means of transportation. Max soon winds up in Bartertown, a cesspool of post-apocalyptic capitalism powered by methane-rich pig manure and overseen by two competing overlords, Aunty Entity (Tina Turner) and Master (Angelo Rossitto), a crafty midget who rides around on the back of his hulking underling, Blaster (Paul Larsson). Seeking to re-equip himself, Max strikes a deal with the haughty Aunty to kill Blaster in ritualized combat inside Thunderdome, a giant jungle gym where Bartertown's conflicts are played out in a postmodern update of blood and circuses. Although Max manages to fell the mighty Blaster, he refuses to kill him after realizing the brute is actually a retarded boy. Aunty's henchmen murder Blaster nonetheless, then punish Max for violating the law that "Two men enter, one man leaves." Lashed to the back of a hapless pack animal and sent out into a sandstorm, a near-death Max is rescued by a band of tribal children and teens. The descendants of the victims of an airplane crash, the kids inhabit a lush valley and wait for the day when Captain Walker, the plane's pilot, will return to lead them back to civilization. Some of the children, refusing to believe that Max isn't Walker and that the glorious cities of their mythology no longer exist, set off in search of civilization on their own. Max and three tribe members must then rescue their friends from Bordertown and the clutches of Aunty Entity -- a quest that ends in a lengthy desert chase sequence that echoes the first two Mad Max films. Spence also appeared in Mad Max 2 in a different role, that of the Gyro Captain. ~ Brian J. Dillard, Rovi</t>
  </si>
  <si>
    <t>Radioactive Dreams</t>
  </si>
  <si>
    <t>This comedy is set 15 years after the final nuclear holocaust and centers upon two fellows who have been stuck in their fathers' elaborate bomb shelter since the bombs began to fall. They had plenty of food, clothing (from the 1940s), and necessities, but their only entertainment was a huge set of pulp mystery novels by such writers as Dashiel Hammett and Raymond Chandler. By the time the two young men, Phillip and Marlowe finally emerge from the shelter in 2010, they have become "hard-boiled" detectives. They manage to find an old car and head off down the ruined roads looking for action. Along the way, they see beautiful, but hard-as-nails blonde Miles Archer and pick her up. She ends up robbing them and abandoning them. In her haste, she drops a set of keys--the keys to the last nuclear warhead. Whoever holds them, holds the world in their hands and suddenly the young men find themselves pursued by assorted weirdos, including man-eating hippies, looking for the ultimate power.</t>
  </si>
  <si>
    <t>Real Genius</t>
  </si>
  <si>
    <t>This teen comedy from director Martha Coolidge stars Gabe Jarret as Mitch, a 15-year-old science whiz who is recruited to join a university think tank that is unwittingly developing a weapon for the military.</t>
  </si>
  <si>
    <t>Space Rage</t>
  </si>
  <si>
    <t>In this sci-fi/western film set two hundred years from now, a bank robber, Grange is captured and sentenced to the penal colony on the mining planet Proxima Centauri 3 where he meets bounty-hunter Walker, and the Colonel, a retired policeman from LA who was considered the best of his kind. Grange is a dangerous lunatic and Walker and the Colonel must team up to keep him from escaping.</t>
  </si>
  <si>
    <t>Chopping Mall (Killbots)</t>
  </si>
  <si>
    <t>This update of the TV movie Trapped is also known as Killbots and Robot. It concerns a group of teenagers trapped in a mall overnight. Instead of looting the stores, they must flee the machinations of a fleet of security robots gone haywire after an electrical storm.</t>
  </si>
  <si>
    <t>Trancers</t>
  </si>
  <si>
    <t>With the whimsical tagline "Jack Deth is back and he's never been here before," director Charles Band melds Blade Runner, The Terminator, and Jingle All the Way for this low-budget science fiction adventure. The story takes place in Angel City in the year 2247, when enforcer Jack Deth (Tim Thomerson) has just retired from the weekly grind after vanquishing villain Martin Whistler (Michael Stefani) and his roving cohorts, called "trancers." But Whistler and his trancers have gone back to Christmas 1985, with the insidious plan of exterminating the ruling council by killing off all the council members' ancestors. So Deth agrees to go back in time to get Whistler and the trancers all over again. To do so, he must transfer his memory into the body of one of his ancestors, who in this case has just had an erotic interlude with the perky and attractive Leena (Helen Hunt), who works as a Santa's elf at a shopping mall and gets to wear a skimpy, tight-fitting elf suit. Deth discovers that Whistler has taken over the body of the police inspector and has started transforming the Los Angeles population into trancers --including Santa Claus. With Leena's help, Deth sets out to even the score.</t>
  </si>
  <si>
    <t>Critters</t>
  </si>
  <si>
    <t>Critters, an amusing horror comedy directed byStephen Herek, is the story of a family menaced by eight basketball sized creatures from outer space who arrive at their Kansas farm in search of food. Helen Brown (Dee Wallace Stone) and Brad (Scott Grimes), owners of the farm find themselves held hostage as the creatures roll, jump and bounce around during the night. They are pursued by a pair of inept, intergalactic bounty hunters, Charlie (Don Keith Opper) and Johnny (Terrence Mann) who can shape-shift at will and are packing weapons capable of taking care of any creature they encounter. The special effects of this humorous thriller are extremely good and the creatures themselves have distinct and separate personalities.</t>
  </si>
  <si>
    <t>The Aurora Encounter</t>
  </si>
  <si>
    <t>A benevolent extraterrestrial visits a small town in 19th-century Texas in this family-oriented science-fiction film. The alien befriends an eccentric drunkard and a local reporter but does not receive nearly as positive a reception from the town's ranger, who has orders to kill all extraterrestrials on sight.</t>
  </si>
  <si>
    <t>Eliminators</t>
  </si>
  <si>
    <t>A touch of comic relief adds to this otherwise predictable sci-fi actioner about a mad scientist (Roy Dotrice) holed up in a remote jungle fortress in Mexico with his time-machine and robotic know-how. He plans on zapping himself back to the Roman Empire to reign as emperor in Caesar's stead thereby ruining a certain 20th-century pizza franchise. Standing in the way is a pilot who was saved from imminent extinction when the evil doctor patched him together with mechanical body parts. Once the crazed scientist decides to do away with his "Man-droid," the 'droid-human escapes and rounds up a gang of accomplices to head back up-river and do the scientist in. Patrick Reynolds plays Mandroid. (Reynolds is the heir to the R.J. Reynolds tobacco fortune who divested his stock and leads a national anti-smoking organization.)</t>
  </si>
  <si>
    <t>Flight of the Navigator</t>
  </si>
  <si>
    <t>The year is 1978: 12-year-old David Freeman (Joey Cramer), playing in the woods near his home, is knocked unconscious. He awakens and heads home, only to find strangers living there. He also finds that the year is 1986, and that he's been officially missing for eight years. NASA officials determine that David was abducted by aliens during his blackout, and hope to scan the boy's brain in order to unlock a few secrets of the universe. Answering the call of a strange, unseen force, David boards a well-hidden spaceship and takes off, guided by the jocular voice of a computer named MAX (voiced by none other than Paul Reubens, aka Pee-Wee Herman). Realizing that he can't fit in to 1986 so long as he's a child of the '70s, David hopes to retrace the steps of his alien abductors and get back to his own time.</t>
  </si>
  <si>
    <t>Dead End Drive-In</t>
  </si>
  <si>
    <t>The premise in this actioner (set in the 1990s, which probably seemed futuristic at this time) is that the world's economy has hit the skids and in Australia, street punks are looting cars for their spare parts. In order to control the mobs of roaming gangs, the Aussie government rounds them up and stashes them in prison camps. When Crabs (Ned Manning) takes his girlfriend Carmen (Natalie McCurry) out to a drive-in movie on a date he does not realize he has just pulled into one of these prisons. In no time at all his tires have been stolen and he sees that he's been trapped. The rest of the action (spliced with humor) involves Crabs fending for himself and trying to finds a way out. ~ Eleanor Mannikka, Rovi</t>
  </si>
  <si>
    <t>Deadly Friend</t>
  </si>
  <si>
    <t>Certainly never lauded as one of the best of horrormeister Craven's offerings, there are still enough moments of shock and fright in this film to keep an audience scared. Whiz-kid Paul (Matthew Laborteaux) moves into a new neighborhood with his mother Jeannie (Anne Twomey) and brings along the robot he built with his own two hands, Bee Bee. Bee Bee is programmed to speak and helps defend the local kids against some bullies that have been a problem. This gets Paul new friends, including the girl next door, Samantha (Kristy Swanson), and then several things happen at once. First Bee Bee is seriously sent into oblivion by a peeved old lady who is not into robotics. Then Samantha's abusive, alcoholic father goes over the edge and she ends up in the hospital. She is brain-dead but her physical body is not damaged. Bee Bee is body-dead, but his brain is not damaged. The answer to Paul's desire to save Samantha seems to have an obvious solution, but the results are a killer.</t>
  </si>
  <si>
    <t>Kamikaze</t>
  </si>
  <si>
    <t>This documentary by Perry Wolff concerns the events in the Pacific during World War II. Film footage chronicles the Japanese preparation for the bombing of Pearl Harbor and the events that led up to the attack. Plenty of evidence is given to prove more was known about the enemy activities than the military or the American people were told at the time. From the invasion of China, to the crushing defeat brought on by the atomic bomb, this film explains the sequence of events of war in the Pacific.</t>
  </si>
  <si>
    <t>Howard the Duck</t>
  </si>
  <si>
    <t>Director and co-screenwriter Willard Huyck has taken Steve Garber's abrasive, beer-drinking and cigar-smoking comic-book character and castrated him, turning him into a wide-eyed cutesy-pie available for the toy shelves. Huyck's Howard the Duck is a being from outer space, blown into Cleveland by an errant laser beam. After a few minutes on Earth, Howard runs into rock singer Beverly Switzler (Lea Thompson), and they become fast friends after Howard protects her from a couple of nasty punkers. The film then degenerates into an extended chase, as Howard and Beverly are pursued by government agents who want to capture Howard before he can be beamed back into space.</t>
  </si>
  <si>
    <t>The Retaliator</t>
  </si>
  <si>
    <t>The corpse of a beautiful Middle Eastern terrorist is outfitted with a special computer, programmed to reanimate and to seek and destroy other terrorists. The trouble in this sci-fi actioner begins when something goes wrong and she tries to kill her creators. The film is also known as The Retaliator.</t>
  </si>
  <si>
    <t>Maximum Overdrive</t>
  </si>
  <si>
    <t>After radiation from a comet showers the earth, inanimate tractor-trailers come to life and terrorize a group of people trapped in a rest stop. The manager (Pat Hingle) and a prisoner on parole (Emilio Estevez) organize the defense of the group and engage a counter-attack.</t>
  </si>
  <si>
    <t>Night of the Creeps</t>
  </si>
  <si>
    <t>Three points for that title alone! But Night of the Creeps has a lot more going for it; this maiden directorial effort by Fred Dekker is a dextrous amalgam of sci-fi, horror, and laughter. Nerdish college freshmen Jason Lively and Steve Marshall pledge to a fraternity, hoping to scope out the best chicks. As part of their initiation, the boys must sneak into the college's medical center. Here they find the frozen remains of a boy who swallowed an alien slug (that's right, operator) back in 1959. The corpse thaws, the space slugs are unleashed on campus, and.....AAAAAAHHHHHH!!!!!! You gotta love a low-budget scarefest that names all of its characters after horror-film directors: Romero, Cronenberg, Cameron, Landis, Hooper, Raimi, and on into the night. And what would a "retro" terror flick from the 1980s be without the supporting-cast presence of the ubiquitous Dick Miller?</t>
  </si>
  <si>
    <t>Star Crystal</t>
  </si>
  <si>
    <t>This sci-fi adventure concerns an interstellar crew who abandon an exploding space station for a small craft that has just made a trip to Mars. While on the red planet, the craft accidentally picks up an alien who possesses a crystal that is both a power supply and a computer. The alien starts knocking off the crew one by one, until a member of the crew discovers out how to communicate with it through the computer.</t>
  </si>
  <si>
    <t>Short Circuit</t>
  </si>
  <si>
    <t>The beloved '80s hit Short Circuit is resurrected with this Dimension Films remake, which sees the return of Johnny 5, a friendly robot on the run from the military, who want him back to use as a weapon of war. Tim Hill (Hop) directs from a script by Matt Lieberman.</t>
  </si>
  <si>
    <t>TerrorVision</t>
  </si>
  <si>
    <t>When their satellite dish accidentally picks up the energy of a voracious alien beast and it is suddenly reconstructed in material form, an otherwise normal family is terrorized. This sci-fi/horror pic contains violence and adult situations.</t>
  </si>
  <si>
    <t>They Were Eleven</t>
  </si>
  <si>
    <t>In this gripping futuristic anime, 10 space cadets have their survival skills put to the ultimate test when their crippled spacecraft is set adrift in the cosmos. To add a degree of difficulty, one of the cadets just might be an imposter intent on destroying the ship before the wayward space travelers can get home.</t>
  </si>
  <si>
    <t>Zone Troopers</t>
  </si>
  <si>
    <t>In this film, a group of American soldiers, led by Sgt. Patrick Stone (Tim Thomerson), find themselves trapped behind enemy lines during World War II. However, when the soldiers stumble across a downed alien spaceship, they enlist some otherworldly help in their struggle to defeat the Nazis.</t>
  </si>
  <si>
    <t>Bad Taste</t>
  </si>
  <si>
    <t>Extraterrestrial fast-food franchisers come to earth to pick up food supplies-in this case, human flesh. After wiping out a few small towns, the aliens must contend with a team of government assassins, headed by Pete O'Herne. As the plot rolls on, O'Herne's crew is decimated in as gory a manner as possible, and innocent bystander Craig Smith ends up being marinated (and a darned good job it is). Turns out that the space folks are running on a timetable; they've got to return to their home planet with their human-hash cargo before a rival franchise puts them out of business. ~ Hal Erickson, Rovi</t>
  </si>
  <si>
    <t>Cherry 2000</t>
  </si>
  <si>
    <t>In this arch sci-fi sex comedy-cum-action extravaganza, a hard-nosed female mercenary helps a hapless yuppie find a new body for his robot girlfriend in the post-industrial wasteland of the American Southwest. In the year 2017, what little remains of civilization feeds off the scrap heap of 20th century waste, while even casual sex has become a matter of regulations and contracts. Like many other members of the L.A. white-collar elite, Sam Treatwell (David Andrews) takes refuge in a quasi-marriage with his beloved sex robot, Cherry (Pamela Gidley). After a soft-focus, bubbly sexcapade short circuits Cherry's body, Sam considers replacing her, but the shoddy production values of modern robots make it obvious that the vintage appliance is irreplaceable. To put it simply, the guy's in love. The wistful romantic therefore heads out to The Zone, a forbidding no man's land, where he hopes to find a new "chassis" in which to insert Cherry's unique personality chip. To do so, he needs the help of a "tracker," and E. Johnson (Melanie Griffith) is just the woman for the job. The gun-toting, red-headed road warrior leads Sam through a dystopian desert landscape full of psychopaths and opportunists toward their final destination: an abandoned warehouse full of antique androids. Along the way, Sam learns what it's like to interact with a woman who has brains and a heart instead of a microchip. Filmed in 1986, Cherry 2000 didn't receive its limited theatrical release until 1988, the same year star Griffith received an Oscar nomination for her role in Working Girl. Griffith and director Steven de Jarnatt previously worked together on the pilot for the 1980s revival of Alfred Hitchcock Presents. Ben Johnson, veteran of many a Hollywood Western, appears as E. Johnson's mentor, Six Finger Jake.</t>
  </si>
  <si>
    <t>Creepozoids</t>
  </si>
  <si>
    <t>This post-nuclear film focuses on five soldiers who've gone AWOL and hide in a subterranean lab to escape the deadly acid rain that's falling above. What the soldiers don't know, but will soon find out, is that this lab accidentally created hungry insectoid creatures, that wait to feed on them.</t>
  </si>
  <si>
    <t>Amazon Women on the Moon</t>
  </si>
  <si>
    <t>The 1987 portmanteau comedy feature Amazon Women on the Moon lampoons several film genres in general and the 1954 sci-fi cheapie Cat Women of the Moon in particular. Other sketches in Amazon Women include an opening bit with Arsenio Hall; a vignette titled "Son of the Invisible Man" wherein a naked Ed Begley Jr. runs around in full view of the nonplussed supporting cast; the It's Alive parody "Hospital", which offers the spectacle of Michelle Pfeiffer giving birth to Mr. Potato Head; and a Siskel &amp; Ebert takeoff, featuring Arche Hahn as a TV viewer whose entire life is given a "thumbs down." Directed by several hands, including Joe Dante, Carl Gottleib, Peter Horton, John Landis, and Robert K. Weiss, Amazon Women on the Moon also features a satire of the Kroger G. Babb school of "sex hygiene" exploitation cheapies, with syphilis victim Carrie Fisher being counseled by unctuous doctor Paul Bartel. ~ Hal Erickson, Rovi</t>
  </si>
  <si>
    <t>Innerspace</t>
  </si>
  <si>
    <t>Golden Globe-nominees Meg Ryan ("Sleepless in Seattle," "When Harry Met Sally...") and Dennis Quaid ("In Good Company," "The Day After Tomorrow"), and Emmy-winner Martin Short (TV's "Merlin," "Mars Attacks!") star in this sci-fi comedy fantasy directed by Joe Dante ("Looney Tunes: Back in Action," "Gremlins" 1 &amp; 2). A rambunctious Navy test pilot (Quaid) undergoes a top-secret miniaturization experiment and is accidentally injected into the body of a hypochondriac clerk (Short). Siskel &amp; Ebert praised "two thumbs up for this ambitious science-fiction comedy... Dennis Quaid is charming and Martin Short is terrific." "One of the year's top 10 movies" (Time Magazine) "Hilarious! ...for non-stop inventiveness, 'Innerspace' is hard to beat!" (Newsweek). Produced by Academy Award, Emmy and Golden Globe-winner Steven Spielberg ("Munich," "War of the Worlds"). Received an Academy Award for Best Visual Effects.</t>
  </si>
  <si>
    <t>Masters of the Universe</t>
  </si>
  <si>
    <t>Dolph Lundgren stars in this live-action film version of the popular television cartoon series (based on a collection of Mattel action figures). Lundgren is He-Man, a well-muscled super-hero, battling the evil Skeletor (Frank Langella) for control of the universe. Skeletor has designs on conquering the planet Eternia, a ravaged utopia ruled over by the Sorceress of Greyskull Castle (Christina Pickles). He-Man is summoned to stop Skeletor's plans. But when the wily dwarf Gwildor (Billy Barty) utilizes his Cosmic Key, He-Man and Skeletor finds themselves transported to California. There, a waitress named Julie (Courteney Cox) and her boyfriend Kevin (Robert Duncan Mitchell) come across the Cosmic Key and become embroiled in the intergalactic battle between He-Man and Skeletor.</t>
  </si>
  <si>
    <t>Nightflyers</t>
  </si>
  <si>
    <t>In this sci-fi adventure a band of space travelers fly about in a nearly derelict ship searching for the source of a mysterious evil being.</t>
  </si>
  <si>
    <t>Predator</t>
  </si>
  <si>
    <t>Dutch (Arnold Schwarzenegger) has a code of honor which he will not violate, even when his life depends on it. Paradoxically, his code of honor gives him the backbone to survive as a military special forces operative when he is sent on a covert mission to rescue another group which was sent in to assist some nefarious U.S. government plan in a Latin American country. Once there, he encounters an old army buddy (Carl Weathers) who has gotten too deep in the CIA's good graces for Dutch's comfort. When he and his team go into the jungle to rescue the others, they get involved in a pitched battle with local guerillas, but they are more than capable of besting these vicious fighters. However, not long after that, they encounter signs that the equally capable men they were sent to rescue were all killed unawares and in an unusually gruesome fashion. Given their training, it should have been impossible for anyone to best all of these commando warriors. Soon, the men from Dutch's own team get picked off one by one, as they grow aware that they are up against something uncanny, not of this world, something that is hunting them for sport. Why? Because their skills make them worthy opponents for the perfectly camouflaged Predator. This carefully paced action movie was given poor reviews by many movie critics, but was sufficiently satisfying for its (largely male) audiences that a successful sequel (Predator 2) was released in 1990. ~ Clarke Fountain, Rovi</t>
  </si>
  <si>
    <t>RoboCop</t>
  </si>
  <si>
    <t>In RoboCop, the year is 2028 and multinational conglomerate OmniCorp is at the center of robot technology. Overseas, their drones have been used by the military for years - and it's meant billions for OmniCorp's bottom line. Now OmniCorp wants to bring their controversial technology to the home front, and they see a golden opportunity to do it. When Alex Murphy (Joel Kinnaman) - a loving husband, father and good cop doing his best to stem the tide of crime and corruption in Detroit - is critically injured in the line of duty, OmniCorp sees their chance to build a part-man, part-robot police officer. OmniCorp envisions a RoboCop in every city and even more billions for their shareholders, but they never counted on one thing: there is still a man inside the machine pursuing justice. (c) Sony</t>
  </si>
  <si>
    <t>Slave Girls from Beyond Infinity</t>
  </si>
  <si>
    <t>When a pair of attractive female slaves escape from their captors, they find themselves stranded on a strange jungle-covered planet. While the girls explore their new surroundings, they discover that they are being hunted by the planet's ruler.</t>
  </si>
  <si>
    <t>The Running Man</t>
  </si>
  <si>
    <t>An unjustly accused prisoner in 2019 is given a slim chance at freedom if he enters a battle-to-the-death on a television game show. Dawson steals the show as the slimy host!</t>
  </si>
  <si>
    <t>Spaceballs</t>
  </si>
  <si>
    <t>The evil leaders of Planet Spaceball, having foolishly squandered their precious atmosphere, devise a secret plan to take every breath of air away from their peace-loving neighbour, Planet Druidia. They send the evil Dark Helmet to kidnap Princess Vespa on the day of her wedding, in the hope of holding Druidia to ransom. But the princess skips town and joins forces with a mercenary named Lone Starr and his sidekick, Barf.</t>
  </si>
  <si>
    <t>Wicked City</t>
  </si>
  <si>
    <t>In this gritty drama, a woman comes to New York City in hopes of making her dreams come true, only to find herself lost, destitute, and forced to fend for herself on the streets among her fellow homeless. Starring Victoria Spiro, Wicked City features music from a number of noted punk and alternative rock bands, including H20, CIV, Orange 9mm, Sweet Diesel, and Mephiskapheles.</t>
  </si>
  <si>
    <t>Timestalkers (Time Stalkers)</t>
  </si>
  <si>
    <t>The "history is inviolate" theory so chillingly elucidated in Ray Bradbury's The Sound of Thunder is recycled for the made-for-TV Timestalkers. William Devane plays a genially eccentric professor who teams with time traveller Lauren Hutton to prevent the course of history from being disastrously altered. In a manner slightly reminiscent of the 1984 movie hit The Terminator, Devane and Hutton must deal with Klaus Kinski, a mad scientist from the 26th century, who plans to hopscotch through time, spreading death and destruction wherever he goes. The odyssey takes the main characters to all manner of locales, including the Old West. Veteran actor Forrest Tucker made his final screen appearance in Timestalkers, which originally aired March 10, 1987.</t>
  </si>
  <si>
    <t>Steel Dawn</t>
  </si>
  <si>
    <t>This futuristic drama offers the classic story of Shane seved up with a few Mad Max moments and some interesting twists. The tale is set in the smouldering, decimated post-World War III town of Meridian, where locals scrabble to keep their meager farms watered in the midst of a desert wasteland. Bad-guys - a powerful landowner and his cronies - try to monopolize the precious local water supplies by bullying, kidnapping and even murdering citizens. To this beleaguered place comes the enigmatic swordsman/ warrior Nomad who has come in search of his mentor's killer. The town takes him on as their "Peacemaker" and he is able to end their problems and get his revenge to boot. The story was filmed on location in the deserts of South Africa.</t>
  </si>
  <si>
    <t>Alien Nation</t>
  </si>
  <si>
    <t>When some aliens known as Newcomers set down on Earth and try to integrate themselves into 1990s Los Angeles, racial-like tensions erupt, providing the backdrop for this odd, made-for-television science-fiction thriller. James Caan stars as Detective Matthew Sikes, a human cop who is less than pleased when he is assigned a Newcomer as a partner (Mandy Patinkin) to help investigate a murder.</t>
  </si>
  <si>
    <t>Earth Girls Are Easy</t>
  </si>
  <si>
    <t>In this madcap comedy, Geena Davis plays Valerie, a manicurist living in the valley with her cold fiancé, Dr. Ted Gallagher (Charles Rocket). At the Curl Up and Dye beauty salon where she works, Valerie enlists the help of her boss, Candy Pink (Julie Brown), for some style advice to try and win back Ted's affections. After undergoing a brand-new hairstyle, Valerie learns that Ted is having an affair and she kicks him out of the house. Soon, while lounging around in her bikini, a spaceship from the planet Jhazzalan crash-lands in her swimming pool. Curious, Valerie befriends the ship's inhabitants -- three horny aliens covered in fur named Mac (Jeff Goldblum), Whiploc (Jim Carrey), and Zeebo (Damon Wayans). Introducing her new friends to Candy, the aliens get a shave and a total makeover transformation into hot, available dates. They all go out dancing at L.A. nightclubs and party.</t>
  </si>
  <si>
    <t>Killer Klowns from Outer Space</t>
  </si>
  <si>
    <t>This low-budget cult classic horror spoof has one of the great movie titles of all time. Mike (Grant Cramer) and his sweetheart, Debbie (Suzanne Snyder), are smooching on lover's lane when they see what appears to be a meteorite crashing over the horizon. They loosen their liplock long enough to investigate and find a curious circus tent. There they discover malevolent clowns who stop their victims with popcorn-shooting guns and acid-drenched pies in order to feast on human blood. The unfortunates are then entombed into inescapable cotton-candy cocoons. Officer Dave Hanson (John Allen Nelson) is called to investigate with help from Officer Mooney (John Vernon). For those viewers who already think clowns are a little creepy to begin with, this one will push them over the edge.</t>
  </si>
  <si>
    <t>MAC and Me</t>
  </si>
  <si>
    <t>A wheelchair-bound boy helps to reunite an earthbound alien with its extraterrestrial family in this shameless rip-off of Steven Spielberg's E.T.. Separated from his parents shortly after arriving on planet Earth, a Mysterious Alien Creature (MAC) quickly strikes up a friendship with lonely Eric Cruise (former Easter Seals spokesman Jade Calegory). New to town and in need of a pal after losing his father, Eric discovers just how amazing the universe can be when mischievous MAC takes him on the adventure of a lifetime.</t>
  </si>
  <si>
    <t>Miracle Mile</t>
  </si>
  <si>
    <t>Miracle Mile starts conventionally enough, with bashful musician Anthony Edwards going ga-ga over waitress Mare Winningham. After a pleasant if somewhat quirky day together, Edwards and Winningham plan a tete-a-tete at the all-night restaurant where the girl works. While preparing to call her on a pay phone, Edwards intercepts a frantic call from a soldier stationed at a Midwestern missile silo. The message: nuclear warheads have been launched, and it's only 70 minutes to Armageddon! This unsettling news casts severe doubts over the future of Edwards' and Winningham's relationship.</t>
  </si>
  <si>
    <t>My Stepmother Is an Alien</t>
  </si>
  <si>
    <t>When lonesome astronomer Dr. Steve Mills (Dan Aykroyd) sees the extraordinarily beautiful but incredibly awkward Celeste (Kim Basinger) at a party, the last thing he would believe is that she is a space alien on a mission to do whatever it takes to save her planet, but he learns the truth when, despite her dubious intentions, he and Celeste decide to marry. Things get dangerous when Celeste's superior, whom she keeps in her magic handbag, decides to take care of matters himself.</t>
  </si>
  <si>
    <t>Na Srebrnym Globie</t>
  </si>
  <si>
    <t>The labyrinthine plot deals with a group of space researchers who left the Earth to find freedom. Their spaceship crashes and they land on the dark side of the Moon. They all die except one and leave a lot of children who eventually turn to shamanism and fire worship. They call the last survivor the Old Man and simultaneously loathe and revere him. Finally, the Old Man retreats to the mountains, puts his video diary into a small rocket and sends it to Earth. The rocket reaches its destination and the notes fall into the hands of another group of researchers. One of them, Marek, journeys to the Old Man's planet and lands in the mountains. When he emerges from the hills, the aboriginal inhabitants mistake him for the long-awaited reincarnation of the Old Man and look to him to deliver them from the dreaded sherns -- strange, winged mutants. The making of this film in 1978 was brutally interrupted by the Polish Ministry of Culture. When about 80% of the shooting was complete, they ordered the filmmakers to destroy all related materials. This decision caused director Andrzej Zulawski to leave his homeland for France, where he spent the next ten years. During the democratization of the Polish political regime in 1986-1987, Zulawski returned to the country to finish the picture. Having lost the sets, costumes, actors, and momentum, the director chose to complete the film from the spared footage, adding a voiceover for the missing episodes and utilizing other actors to dub the original actors who were no longer available. Even in this mutilated form, the film appears as a highly ambitious, if overwrought, sci-fi epic that draws upon philosophical concepts rather than special effects.</t>
  </si>
  <si>
    <t>Pulse</t>
  </si>
  <si>
    <t>Imagine our wireless technologies made a connection to a world beyond our own. Imagine that world used that technology as a doorway into ours. Now, imagine the connection we made can't be shut down. When you turn on your cell phone or log on to your e-mail, they'll get in, you'll be infected, and they'll be able to take from you what they don't have anymore--life.</t>
  </si>
  <si>
    <t>Short Circuit 2</t>
  </si>
  <si>
    <t>In the sequel to Short Circuit, the lovable robot returns to help out his creator, Ben Jahrvi (Fisher Stevens), and his partner, Fred Reitter (Michael McKean), in their new toy-robot business. However, the warehouse where they have set up their operation turns out to be a criminal hangout, and good old robot No. 5 gets mixed up in all kinds of trouble.</t>
  </si>
  <si>
    <t>Transformations</t>
  </si>
  <si>
    <t>A space explorer infected by an alien temptress can be saved only by the power of love in this science-fiction horror film from director Jay Kamen. After becoming impregnated with the child of an alien who took the shape of a human woman, Wolfgang (Rex Smith) falls for a woman named Miranda (Lisa Langlois) in an interstellar penal colony. Although he escapes the planet with several other prisoners, Wolfgang must stay alive long enough to enjoy a future with his new love.</t>
  </si>
  <si>
    <t>They Live</t>
  </si>
  <si>
    <t>A homeless drifter discovers a reason for the ever-widening gap between the rich and the poor: a conspiracy by non-human aliens who have infiltrated American society in the guise of wealthy yuppies. With the help of special sunglasses that reveal the aliens' true faces and their subliminal messages ("marry and reproduce," "submit to authority"), our hero tries to stop the invasion. This satire of Reaganomics and the "greed is good" era also has one of the funniest (and longest) fight scenes in American cinema.</t>
  </si>
  <si>
    <t>Warlords</t>
  </si>
  <si>
    <t>In a future where the planet Earth has been poisoned by radiation, a fearless warrior named Dow (David Carradine) stands as mankind's last hope against a tyrannical ruler known only as The Warlord (Sid Haig) and his murderous band of mutant warriors. Accompanied only by the beautiful but fierce warrior Danny (Dawn Wildsmith) and the unpredictable Ammo, Dow attempts to conquer the desert savages who seek to rule the world. By summoning the courage and resourcefulness that will allow the fearless trio to do battle with an army of relentless killers, they make one last heroic attempt to save the world or die trying.</t>
  </si>
  <si>
    <t>Alien Seed</t>
  </si>
  <si>
    <t>The alien seed sown here is located in the womb of a woman whose been kidnapped by aliens. To her rescue comes Erik Estrada, a government test-tube pusher who has his work cut out for him.</t>
  </si>
  <si>
    <t>World Gone Wild</t>
  </si>
  <si>
    <t>In this post-apocalyptic film, a lack of rain has made water the most valuable thing in existence, and when an evil gang led by Derek Abernathy (Adam Ant) threatens to take over the spring-fed community of Lost Wells, the peaceful residents must find the means to protect themselves and their resource.</t>
  </si>
  <si>
    <t>Arena</t>
  </si>
  <si>
    <t>Bob Danvers, an arrogant, irresponsible rodeo star, retaliates for losing his wife by having an affair with a pretty fan in this melodrama. His wife, Ruth, really loves him, but she can no longer handle his selfishness and leaves. Hob has his moment of truth at a major Tucson rodeo when his ex-buddy, now a rodeo clown, sacrifices his life to save Hob from being gored by a berserk Brahma bull. The film features realistic scenes from a rodeo and was originally a 3-D picture.</t>
  </si>
  <si>
    <t>The Abyss (Special Edition)</t>
  </si>
  <si>
    <t>A civilian oil rig crew is recruited to conduct a search and rescue effort when a nuclear submarine mysteriously sinks. One diver (Ed Harris) soon finds himself on a spectacular odyssey 25,000 feet below the ocean's surface where he confronts a mysterious force that has the power to change the world or destroy it. The Abyss is written and directed by James Cameron and produced by Gale Anne Hurd, the team responsible for The Terminator and the Oscar-winning Aliens.</t>
  </si>
  <si>
    <t>Masters of the Universe 2: Cyborg</t>
  </si>
  <si>
    <t>A ruthless mercenary battles bandits and marauders while escorting a cyborg to its research center.</t>
  </si>
  <si>
    <t>Communion</t>
  </si>
  <si>
    <t>Based on what author Whitley Strieber described as true accounts, Communion tells the tale of a writer (Christopher Walken) who encounters aliens while on a working vacation at a remote cabin.</t>
  </si>
  <si>
    <t>Deceit</t>
  </si>
  <si>
    <t>Two extraterrestrials come to destroy the Earth, supposedly to prevent its rampant pollution from harming the rest of the universe. Along the way, however, they become distracted by their interest in a seductive woman and ultimately reveal that they are not what they seem in this erotic sci-fi comedy.</t>
  </si>
  <si>
    <t>DeepStar Six</t>
  </si>
  <si>
    <t>A crustaceous cave-dwelling carnivorous sea monster jangles the nerves of the undersea engineers assigned to install a deep-sea missile base on the ocean floor. The engineers and scientists are also there to explore the possibility of building an underwater colony, but unfortunately, they discover that the earth's crust at their chosen site is unusually thin. Curious, they break through the crust and discover an enormous cavern below. If they had watched Alien and it's numerous rip-offs, they probably would have known better than to go looking within.</t>
  </si>
  <si>
    <t>Hard to be a God (Es ist nicht leicht ein Gott zu sein)</t>
  </si>
  <si>
    <t>Three dozen Earth scientists venture to a Medieval alien planet on a mission to help their society progress.</t>
  </si>
  <si>
    <t>Lords of the Deep</t>
  </si>
  <si>
    <t>An alien breed attacks the crew members of an ocean-floor seabase in this Roger Corman sci-fi thriller production.</t>
  </si>
  <si>
    <t>Leviathan</t>
  </si>
  <si>
    <t>In George Cosmatos' sci-fi thriller, a team of oceanographers discovers a sunken Soviet submarine housing the murderous product of a genetic experiment gone horribly wrong.</t>
  </si>
  <si>
    <t>Meet the Hollowheads</t>
  </si>
  <si>
    <t>In a futuristic society, a menial worker (John Glover) invites his boss (Richard Portnow) over for dinner to ingratiate himself with the business hierarchy. The two begin to fight however, and the tranquil meal turns ugly.</t>
  </si>
  <si>
    <t>Millennium</t>
  </si>
  <si>
    <t>Where has director Michael Anderson been since Logan's Run? Earning his keep on such slick TV-style time-fillers as Millennium. Kris Kristofferson plays the head of an official committee investigating the head-on collision of two commercial jets. A thorough analysis reveals the presence of a weapon of unknown origin in the wreckage; it is also pointed out that some of the victims' watches are running backwards. This, coupled with the cryptic warnings by flight attendant Cheryl Ladd to drop the investigation, prompts Kristofferson to burrow further and uncover the truth: Ladd is a sentinel from 1000 years in the future, who has come back to the 20th Century to help repopulate her dying civilization. Plot pegs and obstacles are in the hands of such sideline characters as enigmatic professor Daniel Travanti and amiable android Robert Joy. Millennium was adapted by John Varley from his own story Air Raid.</t>
  </si>
  <si>
    <t>Moontrap</t>
  </si>
  <si>
    <t>An Apollo astronaut lands on the moon to look into recently discovered artifacts there. Unfortunately, those strange objects were part of a plan to invade the Earth. The astronaut finds out soon enough. ~ Sandra Brennan, Rovi</t>
  </si>
  <si>
    <t>Mutant on the Bounty</t>
  </si>
  <si>
    <t>An interstellar musician (Kyle T. Heffner) finds himself on board the spaceship Bounty after traveling through the cosmos as a light-beam for over 20 years. There, he must flee from two crooks (Scott Williamson, John Durbin) who are intent on unleashing a vial of deadly gas aboard the ship.</t>
  </si>
  <si>
    <t>Spontaneous Combustion</t>
  </si>
  <si>
    <t>In this horror outing, a secret government experiment produces a man capable of using his mental powers to start fires.</t>
  </si>
  <si>
    <t>The Terror Within</t>
  </si>
  <si>
    <t>This sci-fi/horror sequel is set in the 21st century where the human race has been decimated by a man-made plague. Most of the normal survivors now live underground while the Earth's surface is populated by terrifying mutants. The survivors have developed a plague vaccine, but must gather the ingredients upon the dangerous surface. This version opens at the Rocky Mountain Lab, where they have run out of the vaccine and people are getting sick. A few days earlier they sent David Pennington topside to gather more ingredients. Unfortunately he has disappeared. The lead scientist then sends out three people to find David, but instead they end up tangling with a mutant. One of their party is killed. During the scuffle, they manage to cut off one of the creature's fingers and bring it back for research. Meanwhile, David wanders the desert world and meets the beautiful, pregnant Ariel, with whom he falls in love. Just before making it down to safety, the two are attacked by the mutants and one of them rapes her. When she eventually gives birth, her baby is terribly deformed. Meanwhile the finger regenerates into a new mutant horror and now with two of the dreadful creatures to deal with, things look bleak. ~ Sandra Brennan, Rovi</t>
  </si>
  <si>
    <t>Venus Wars (Vinasu Senki)</t>
  </si>
  <si>
    <t>In this sci-fi adventure, an overpopulated 21st-century Earth begins sending settlers to Venus, which has just been hit by an ice asteroid that has made the planet inhabitable. Unfortunately those they send are the very worst people in the world. ~ Sandra Brennan, Rovi</t>
  </si>
  <si>
    <t>Aftershock</t>
  </si>
  <si>
    <t>What happens to a group of travelers who are in an underground nightclub in Chile when a massive earthquake hits? Hint: Nothing good!</t>
  </si>
  <si>
    <t>Circuitry Man</t>
  </si>
  <si>
    <t>Set in a grim post-WW III America, this sci-fi fantasy tells the story of a woman attempting to sell black-market computer chips that allow patrons to experience the nearly forgotten pleasures of sex and drugs. She is hanging out with the gang she works for in a local nightclub when the police raid the joint. She manages to escape and decides to double cross her gang and sell the chips for herself. But first she must escape both the police and the gangsters and make it to the New York underground. She is helped out when she runs into Plughead, an android covered with electrical outlets. He uses these to tap in to the fantasies of other people. The soundtrack by Deborah Holland provides a highlight.</t>
  </si>
  <si>
    <t>Fatal Sky</t>
  </si>
  <si>
    <t>In this sci-fi outing, the trouble starts when an alleged UFO explodes over Norway. The military and scientists do nothing to convince the people that they are not suffering an alien invasion, because if the people knew the ugly truth, they would be even more terrified.</t>
  </si>
  <si>
    <t>Class of 1999</t>
  </si>
  <si>
    <t>In the sequel to the same director's Class of 1984, a futuristic high-school principal (Stacy Keach) employs android teachers to enforce discipline at an inner-city school embroiled with gang activity.</t>
  </si>
  <si>
    <t>Flatliners</t>
  </si>
  <si>
    <t>In an attempt to discover what awaits us after death, med-school buddies Nelson Wright (Keifer Sutherland), Rachel Mannus (Julia Roberts), Joe Hurley (William Baldwin), David Labraccio (Kevin Bacon), and Randy Steckle (Oliver Platt) concoct a plan to temporarily "flatline" themselves one at a time, stopping all brain activity, to briefly experience death before being resuscitated. A number of them are "killed" and brought back with vivid memories of their past, and the experiment is deemed a success. However, it seems as though they may have gotten more than they bargained for when their past literally comes back to haunt them.</t>
  </si>
  <si>
    <t>Martians Go Home</t>
  </si>
  <si>
    <t>The radio broadcast of a composer's score for a science fiction film leads to an invasion by prankster Martians, who look and act like stand-up comedians. These fun-loving extraterrestrials make life on Earth unbearable with their endless games and jokes; it's up to the composer to make them return home.</t>
  </si>
  <si>
    <t>Hardware</t>
  </si>
  <si>
    <t>Richard Stanley's cyberpunk thriller stars Dylan McDermott as Mo, a survivor of a post-apocalyptic future world who makes a living selling salvaged machinery. When some robot parts he's collected rebuild themselves, the reborn creature sets out on a murder spree.</t>
  </si>
  <si>
    <t>I Come in Peace</t>
  </si>
  <si>
    <t>Dolph Lundgren stars as maverick cop Jack Caine, who's teamed with an FBI agent (Brian Benben) to stop an alien who kills humans to feed off their endorphins.</t>
  </si>
  <si>
    <t>Moon 44</t>
  </si>
  <si>
    <t>In the 21st century, an intergalactic mining corporation sends a group of prisoners to help defend a remote outpost from takeover by another, more ruthless company. This science fiction thriller, which centers on the battle for ownership that follows, was filmed in Germany.</t>
  </si>
  <si>
    <t>Omega Cop</t>
  </si>
  <si>
    <t>Set in the ruined future that inevitably follows WW III, this sci-fi actioner chronicles the courage of the last cop on Earth as he tries to save three imperiled women.</t>
  </si>
  <si>
    <t>The Rift</t>
  </si>
  <si>
    <t>In 1982 a Russian physicist discovered something extraordinary was behind the strange radar anomalies he was recording. Something dark, which will eventually alter the path of mankind. Before he could tell anyone, he mysteriously vanished. Many years later budding physics student Dean Hollister and his discredited physics teacher have become obsessed with the same mystery. What had been a rare phenomenon is suddenly happening all over the world. The day it happens is a regular night shift for Dean at his mother's diner. Black rifts appear in the sky. Behind those rifts, something is moving. It's watching us.</t>
  </si>
  <si>
    <t>Predator 2</t>
  </si>
  <si>
    <t>This special effects-heavy science fiction sequel moves the action from the first film's Amazon forest to the urban jungle of L.A. Danny Glover stars as Lt. Mike Harrigan, an LAPD detective baffled by his latest case, the ritualistic slaughter of several drug dealers by a devastating killer who leaves no traces. As Harrigan and his partners, Danny Archuletta (Ruben Blades), Leona Cantrell (Maria Conchita Alonso), and Jerry Lambert (Bill Paxton), try to figure out who or what killed the criminals, FBI investigator Stephen Keyes (Gary Busey) attempts to warn the team away from investigating further. When two of his team are killed in a particularly grisly way, Harrigan uncovers the truth -- their quarry is an alien creature that hunts humans for sport. Attracted to violence, its latest choice of prey is gun-toting Jamaican drug dealers. Keyes and his team know all about the nasty extraterrestrial and its bloody pastime because they've been studying it for ten years, and they've come up with a possible means of dispatching the beast. When that plan backfires, however, it comes down to Harrigan and an extremely irritated otherworldly foe, slugging it out in a rooftop confrontation. ~ Karl Williams, Rovi</t>
  </si>
  <si>
    <t>Rising Storm</t>
  </si>
  <si>
    <t>In 2099 America, after Armageddon, the government is being ruled by strict televangelists, and a bunch of freedom fighters are committed to overthrow the bible toters.</t>
  </si>
  <si>
    <t>Robot Jox</t>
  </si>
  <si>
    <t>Sometime far into the future international powers settle their differences in gigantic arenas where each nation sponsors an incredible robot gladiator. These gladiators duke it out to determine the distribution of world territories. This might be best appreciated by pre-teen video warfare fans.</t>
  </si>
  <si>
    <t>Shadowzone</t>
  </si>
  <si>
    <t>In this sci-fi film, researchers at an underground NASA research station are studying the effect of long periods of deep sleep on human beings. However, when the study participants begin dying, military man Captain Hickock (David Beecroft) is sent in to discover the cause. Once there, he discovers that the deep sleep results in a dimensional rift that has trapped a deadly, shape-shifting creature in the lab.</t>
  </si>
  <si>
    <t>Robocop 2</t>
  </si>
  <si>
    <t>A new drug has surfaced in the crime-laden city of Detroit, causing crime to reach preposterous proportions so the laboratory inventors of Robocop (1) go back to their drawing boards and come up with a super version, Robocop 2--more powerful than its predecessor and therefore more capable of handling the problems afoot. Unfortunately something goes wrong with the new Robocop and it goes nuts. The original Robocop (Peter Weller) has to battle not only the evils of the street, it must defeat its new demented "brother."</t>
  </si>
  <si>
    <t>Steel And Lace</t>
  </si>
  <si>
    <t>In this special-effects-laden sci-fi thriller, a classical pianist commits suicide by diving off a building after the five men who gang raped her are released. Fortunately, her brother is a talented scientist who rebuilds her broken body and turns her into a cyborg killer programmed to get revenge in gory and inventive ways.</t>
  </si>
  <si>
    <t>Spaced Invaders</t>
  </si>
  <si>
    <t>This slapstick parody of space movies chronicles the riotous exploits of a group of dim-bulbed, misguided aliens under the mistaken impression that they are supposed to invade the Earth after they hear a rebroadcast of Orson Welles' notorious "War of the Worlds" one Halloween night. Thinking they are late, they rush in with their ramshackle spaceship and end up in Big Bean, Illinois, a peaceful midwestern town. Naturally after they announce they want to kill the "Earth scum," the residents want to kill them. Fortunately, the town sheriff and his daughter try to keep the moronic Martians safe and help their captain get them safely back in space.</t>
  </si>
  <si>
    <t>Syngenor (Synthesized Genetic Organism)</t>
  </si>
  <si>
    <t>In this sci-fi outing, Syngenor is the first artificial life form. The trouble begins when it escapes from the lab where it was born and sets off to cause death and destruction.</t>
  </si>
  <si>
    <t>Total Recall</t>
  </si>
  <si>
    <t>In Paul Verhoeven's wild sci-fi action movie Total Recall, Arnold Schwarzenegger plays a 21st-century construction worker who discovers that his entire memory of the past derives from a memory chip implanted in his brain. Schwarzenegger learns that he's actually a secret agent who had become a threat to the government, so those in power planted the chip and invented a domestic lifestyle for him. Once he has realized his true identity, he travels to Mars to piece together the rest of his identity, as well as to find the man responsible for his implanted memory. Verhoeven has created a fast, furious action film with Total Recall, filled with impressive stunts and (literally) eye-popping visuals. Though the film bears only a passing resemblance to the Philip K. Dick short story it was based on ("We Can Remember It For You Wholesale"), the movie is an entertaining, if very violent, ride. ~ Stephen Thomas Erlewine, Rovi</t>
  </si>
  <si>
    <t>And You Thought Your Parents Were Weird</t>
  </si>
  <si>
    <t>In this family-fun type of film, two brothers who have apparently inherited their recently deceased father's inventor-type genes decide to finish their pop's robot invention, sell it for big bucks, and keep mom out of the poorhouse. They put together the metal man named Newman who somehow has absorbed the dead dad's spirit and can talk. The boys are wowed to find that Dad's back! But then the bad guys arrive (of course) in the form of an electronics company wanting in on the Newman-robot invention and by an abrupt gal reporter who wants the big scoop. Looming out in the troubled fringes too, are the dopes responsible for the kids' dad's demise. These kids are up to all of this and, along with the robot, they're out to rack up one for the 'good guys.'</t>
  </si>
  <si>
    <t>Critters 4: They're Invading Your Space</t>
  </si>
  <si>
    <t>Sent directly to video, the fourth installment in the Critters series picks up the action with Charlie (Don Keith Opper) about to destroy the last of the critter eggs. A holographic apparition warns him, however, that every species must be preserved by galactic law; the eggs are transported into deep space, and Charlie is accidentally carted along, beginning yet another freaky adventure.</t>
  </si>
  <si>
    <t>Critters 3</t>
  </si>
  <si>
    <t>Critters. They're cute, cuddly and will eat you alive. This is the third entry in the tongue-in-cheek horror series. This time one of the fearsome fuzzies from outer space hooks a ride out of Grovers Corners, Kansas and gets into an urban apartment building where it finds a veritable smorgasbord on which to feed.</t>
  </si>
  <si>
    <t>Captain America</t>
  </si>
  <si>
    <t>Transformed into a superhero during a secret World War II military experiment, Captain America (Matt Salinger) awakens from suspended animation forty years later to face his old enemy, the Nazi warrior Red Skull (Scott Paulin). This low-budget adaptation of the Marvel comic book series received very little attention upon its delayed release.</t>
  </si>
  <si>
    <t>Dollman</t>
  </si>
  <si>
    <t>Intergalactic super-cop Brick Bardo (Tim Thomerson) crash-lands in the Bronx while on a cosmic head hunt, only to find himself just over a foot tall in our world. Bardo spends time bringing street gangs to justice while pursuing his original quarry.</t>
  </si>
  <si>
    <t>A Wind Named Amnesia</t>
  </si>
  <si>
    <t>A catastrophic event leaves the civilized world in chaos and darkness. Only one man -- with the skills to return humanity to its former glory -- remains. ~ Sandra Brennan, Rovi</t>
  </si>
  <si>
    <t>Naked Lunch</t>
  </si>
  <si>
    <t>David Cronenberg and William S. Burroughs: a potent, disgusting combination. This is not actually a film version of the infamous novel, but a fusion of Burroughs' biography and his literary style (like Steven Soderberg's underappreciated Kafka). Peter Weller plays exterminator Bill Lee, whose wife (Judy Davis) gets hooked on the bug powder and drags Bill along for the hallucinatory ride. He starts to receive secret messages from giant mutant beetles and kills his wife in a misguided game of William Tell. Under orders from the bugs, Bill becomes a writer and gets advice and orders from his own insectoid typewriter. Eventually, he goes to the mysterious city of Interzone, where he meets more creepy writer types and is introduced to more and more exotic mind-altering chemicals. Not for insectophobes.</t>
  </si>
  <si>
    <t>Nu ji xie ren (Robotrix)</t>
  </si>
  <si>
    <t>Robocop meets Red Shoe Diaries in this cheerfully cheesy sci-fi-exploitation flick directed by Jamie Luk. Set in the near future when robot technology has created some strikingly human-like products, the film opens with loonball Japanese scientist pervert Ryuichi Sakamoto (Lam Chung), transferring his consciousness into one of his cyborg creations, which immediately becomes a killing and raping machine. One of its victims is police officer Selena Lam (Chikako Aoyama), whose body and mind get resurrected and transformed into the ass-kicking android Eve-27 by Dr. Sara (Hiu-Dan Hui). The scientist also downloads her own personality into Ann (Amy Yip), her well-endowed robot assistant, who longs to experience sexual congress. Together the three follow the trail of dead prostitutes back to Sakamoto and his fiendish creation. ~ Jonathan Crow, Rovi</t>
  </si>
  <si>
    <t>Prayer of the Rollerboys</t>
  </si>
  <si>
    <t>Corey Haim takes on white supremacist rollerbladers in Prayer of the Rollerboys, the futuristic tale of teen angst and sweet love on skates. Haim stars as Chris Griffin, a pizza delivery boy whose younger brother Miltie (Devin Clark) gets caught up with the local drug-pusher gang, the Rollerboys. With the help of Casey (Patricia Arquette), a female cop out for revenge for her own brother's death, they help bring down the dreaded 'boys for good. But the deeper Chris and Miltie get into the crew, the scarier their racist attitudes become, especially when its revealed that repeated use of their drug will sterilize the entire population of L.A. outside of the Rollerboys' inner circle.</t>
  </si>
  <si>
    <t>Roujin-Z</t>
  </si>
  <si>
    <t>In this Japanese animated science-fiction adventure, an elderly man receives a special robot which will act as his caregiver. While the robot does fine at first, there's one catch -- when the old man's violent impulses rise to the surface, the machine begins to mirror them.</t>
  </si>
  <si>
    <t>Trancers II</t>
  </si>
  <si>
    <t>Time-traveling cop Jack Deth is again called on to defeat the mindless zombies known as the Trancers in this sci-fi action sequel. His mission is further complicated by the presence of his first wife, who has returned from the future to serve as his partner.</t>
  </si>
  <si>
    <t>Until the End of the World (Bis ans Ende der Welt)</t>
  </si>
  <si>
    <t>Director Wim Wenders' road movie---set in 1999 as the planet faces annihilation---follows a globe-trotting American (William Hurt) on a mission. Solveig Dommartin. Fitzpatrick: Sam Neill. Hanry: Max von Sydow. Edith: Jeanne Moreau. Philip: Ruiger Volger. Burt: Ernie Dingo. Chico: Chick Ortega. Coauthored by Wim Wenders.</t>
  </si>
  <si>
    <t>Wax or the Discovery of Television Among the Bees</t>
  </si>
  <si>
    <t>In this avant-garde and experimental feature, science fiction, mysticism, and surreal imagery and sound combine to help mount a complex and bewildering story from the explorations of the diggings of archaeologists, to the strange doings of a group of bees who inject a television-type display into the brain of the hero.</t>
  </si>
  <si>
    <t>Zeiramu (Zeram) (Zeiram)</t>
  </si>
  <si>
    <t>In this thrilling sci-fi adventure, the terrifying Zeram, an enormous renegade space alien, is tricked into coming to Earth by an intergalactic bounty hunter who plans on using a variety of techno tools to capture him. Among her arsenal is a warp machine, an electric shield, and Bob the computer. ~ Sandra Brennan, Rovi</t>
  </si>
  <si>
    <t>Alien3</t>
  </si>
  <si>
    <t>Crash landing on a barren penal-colony planet with an unwelcomed visitor in tow, Ripley (Sigourney Weaver) contends with a group of hardened convicts while using nothing but her wits to battle a terrifying new breed of alien. The sole survivor of her crashed escape pod, Ripley is rescued from the craft by the remaining inhabitants of Fiorina 161, a group of rapists and murders who chose to repent for their sins in deep space after the penal colony was officially decommissioned. When remaining warden Andrews (Brian Glover) announces Ripley's presence to the inmates, their spiritual leader, Dillon (Charles S. Dutton), begins to fear that her presence will stir up trouble. As a result, Ripley is placed in the care of prison doctor Clemens (Charles Dance), and restricted to the infirmary until a rescue ship arrives. But Ripley isn't the only new visitor on Fiorina 161; an alien stowaway survived the crash as well, and it has planted its seed in a feral dog. Before long, a new breed of alien has burst from the dog's chest, a stealthy hunter that moves on all fours and can navigate the darkened prison corridors virtually undetected. When the inmates start to disappear, the remaining survivors must fight for their lives without weapons to defend themselves. The only person who knows the alien well enough to beat it is Ripley, and while her plan to corner and kill the creature just might work, a horrifying discovery reveals that her fight is far from over. ~ Jason Buchanan, Rovi</t>
  </si>
  <si>
    <t>Bad Channels</t>
  </si>
  <si>
    <t>In this film, "Dangerous" Dan O'Dare is an entertaining radio host who gets locked up in the station's control room when an alien being takes over the broadcast. The being starts mesmerizing attractive female listeners with jivy tunes and then transports them to the station.</t>
  </si>
  <si>
    <t>Freejack</t>
  </si>
  <si>
    <t>Alex Furlong, a race driver from the present (Estevez) is transported, just before his fatal crash, to the future where dying corporate CEO McCandless (Hopkins) plans to take over his body. Furlong escapes and tries to survive in a world he knows nothing about. Interesting concept but the movie is all style and no substance.</t>
  </si>
  <si>
    <t>The Lost World</t>
  </si>
  <si>
    <t>This adventure virtually butchers its source, Sir Arthur Conan Doyle's classic novel. But with stop-motion photography and special effects that were incredibly innovative in 1924 and 1925, who cared? These effects were the whole film, and Wallace Beery's inspired performance was a bonus. The tale opens on reporter Edward Malone (Lloyd Hughes), who wants to marry Gladys Hungerford (Alma Bennett). Gladys, however, only wants to marry a man of great deeds. So Malone, having asked his editor for an adventuresome assignment, is given the task of interviewing Professor Challenger (Beery), who is planning an expedition to a "lost world." Malone accompanies Challenger and his men to South America where, on a great plateau, they find a prehistoric world occupied by dinosaurs and ape-like men. They barely escape with their lives, but they manage to bring a brontosaurus back to London. The beast breaks out and terrorizes the city before crashing through the London bridge and swimming out toward the ocean to freedom. In the midst of all this, Malone has fallen in love with Paula White, the daughter of an explorer (Bessie Love). Since Gladys, it turns out, has married a clerk, Malone is able to wed his new sweetheart.</t>
  </si>
  <si>
    <t>The Lawnmower Man</t>
  </si>
  <si>
    <t>A mentally handicapped gardener (Jeff Fahey) allows a scientist (Pierce Brosnan) to experiment on him. Marnie: Jenny Wright. Timms: Mark Bringleson. Directed and coauthored by Brett Leonard. Contains footage cut from the theatrical release.</t>
  </si>
  <si>
    <t>Mindwarp</t>
  </si>
  <si>
    <t>In a post-holocaust world, one woman (Marta Alicia) relies on computer fantasies to entertain herself, but a glitch sends her to a far-off wasteland to deal with monsters called Crawlers. She is saved by a young rebel (Bruce Campbell), but the pair are later captured and brought underground by the Crawlers. There, an overlord called the Seer (Angus Scrimm) presides over the kingdom and tries to make life miserable for his captives.</t>
  </si>
  <si>
    <t>Memoirs of an Invisible Man</t>
  </si>
  <si>
    <t>Chevy Chase stars, though not always visibly, as Nick Halloway, a low-level businessman with an acerbic approach to life and work, whose humdrum existence utterly bores him. Nick gets an unexpected jolt of excitement when, nursing a hangover, he's the only one not to evacuate an office building that becomes a disaster area after a mishap involving nuclear testing equipment. An unexpected by-product of the accident is that it turns the molecules of the building, as well as Nick and the clothes he's wearing, transparent. When a team of shady government agents, led by David Jenkins (Sam Neill), notices that a human has been turned invisible, they try to take him into custody, planning to use him as the most dangerous secret intelligence agent the world has ever known. Distrusting their motives, the frantic and confused Nick escapes, and quickly begins learning new information about his unusual condition, such pragmatic details as trying to sleep when he can see through his eyelids and any unprocessed food he eats will give him away. Soon, however, he discovers that the scientist in charge of the experiments (Jim Norton) has no idea how to return him to normal, and begins plotting how best to live a semblance of a normal life while steering clear of his pursuers. Nick involves a beautiful woman he met the night before the accident (Daryl Hannah) in his dilemma, and soon she too becomes a target. Memoirs of an Invisible Man was adapted from a book by H.F. Saint.</t>
  </si>
  <si>
    <t>Mom and Dad Save the World</t>
  </si>
  <si>
    <t>Just after the evil Emperor Spengo (Jon Lovitz) imprisons King Raff (Eric Idle), he spots a California housewife (Teri Garr) through his telescope. He decides to beam her up along with her husband (Jeffrey Jones), but isn't prepared to deal with the results when both become interplanetary freedom fighters.</t>
  </si>
  <si>
    <t>Project: Shadowchaser</t>
  </si>
  <si>
    <t>In this exciting sci-fi thriller, a newly designed and extremely expensive android with plenty of strength but neither emotions nor a conscience busts out of a secret government lab and ends up in the hands of terrorists who commandeer the top story of a hospital and hold the daughter of the President hostage. Desperate to stop the mercenaries before they kill, the government must thaw out the frozen form of the criminal who designed the hospital. But they end up thawing out a former football hero instead, who pretends to be the architect.</t>
  </si>
  <si>
    <t>Neon City</t>
  </si>
  <si>
    <t>Set in a poisonous, ruined and anarchic 21st-century world ruled by amoral mutants, this "Road Warrioresque" adventure centers on the attempts of a motley band of travelers to cross the desiccated badlands in hopes of finding a mythical city where civilization and order make life peaceful and safe.</t>
  </si>
  <si>
    <t>Prototype X29A</t>
  </si>
  <si>
    <t>This futuristic sci-fi actioner is set in a burned-out post-nuclear-holocaust Los Angeles and centers on the violent adventures of a cyborg killer who can interface with any computer and is determined to destroy all mutants.</t>
  </si>
  <si>
    <t>Rain Without Thunder</t>
  </si>
  <si>
    <t>Rain Without Thunder is a "pro-choice" tract, expertly packaged in the form of speculative fiction. In a futuristic society, abortion is a crime punishable by a harsh prison term, and all female sexual activity is electronically monitored. When young Ali Thomas chooses not to bring her unborn child to term, she is thrown into jail. And since her mother (Betty Buckley) had driven Thomas to the abortionist, she too is arrested--charged with kidnapping the fetus! The filmmakers wear their ideology on both sleeves, but one cannot deny that Rain Without Thunder drives its point home forcefully.</t>
  </si>
  <si>
    <t>Seedpeople</t>
  </si>
  <si>
    <t>People-eating plants sown from outer galaxies are turning local yokels into human zombies. Watch this, and you're probably already one yourself! It's hard to believe that the creators of this film hadn't just viewed The Invasion of the Body Snatchers. However, this could pass as pretty good comedy.</t>
  </si>
  <si>
    <t>Universal Soldier</t>
  </si>
  <si>
    <t>Two rival soldiers are transformed into powerful killer cyborgs as part of a secret government experiment in this sci-fi action drama. Despite the erasure of their memories, the cyborgs soon recall their old human hatred and begin one last battle for supremacy.</t>
  </si>
  <si>
    <t>Alien Intruder</t>
  </si>
  <si>
    <t>Star Wars saga costar Billy Dee Williams once more takes to the Great Beyond in Alien Intruder. The film is set in the future and the plot concerns a malevolent extraterrestrial virus which insinuates itself upon the Earth. Cleverly, the virus takes the shape of voluptuous Tracy Scoggins.</t>
  </si>
  <si>
    <t>Body Snatchers</t>
  </si>
  <si>
    <t>Abel Ferrara's Body Snatchers is the third screen version of Jack Finney's cold war science fiction novel Invasion of the Body Snatchers. Marty Malone (Gabrielle Anwar) is moving with her father, stepmother, and stepbrother to a military base where her father will investigate possible environmental and ecological problems. Before they get to town, Marty is warned in a gas station restroom by a crazed looking military man that, "They get you when you sleep!" Marty adjusts to life on the base by flirting with a young officer and making friends with the rebellious daughter of the base commander. These friends help her when a plot by aliens to turn all humans into unemotional, unfeeling "pod people" shifts into high gear. As her family and friends are attacked, Marty doesn't know who to trust. Previous versions of his story were directed by Don Siegel (1956) and Phillip Kaufman (1978). ~ Perry Seibert, Rovi</t>
  </si>
  <si>
    <t>Cyborg 2</t>
  </si>
  <si>
    <t>This sci-fi action drama is set on a future Earth where society has become dependent upon the labor of intelligent cyborgs. When one of the two major cyborg manufacturers begins programming their units to assassinate the competition's androids, a violent confrontation arises that threatens the very fabric of future civilization.</t>
  </si>
  <si>
    <t>Arcade</t>
  </si>
  <si>
    <t>High-tech terror, as teenagers playing an interactive video game disappear. Megan Ward, Peter Billingsley, John DeLancie, Sharon Farrell. Directed by Albert Pyun.</t>
  </si>
  <si>
    <t>Carnosaur</t>
  </si>
  <si>
    <t>One of the more popular features from Roger Corman's "B"-factory Concorde/New Horizons, Carnosaur perpetuates the grand Corman tradition of zeroing in on a big-budget Hollywood studio moneymaker, then dashing off a quick-and-dirty poor man's version before moss gets a chance to grow on the larger film's concept. This bargain-basement spin on Jurassic Park was actually based on a novel by John Brosnan (under the pseudonym Harry Adam Knight). It features Diane Ladd (whose daughter Laura Dern took the high road on Spielberg's film) as a kooky mad scientist whose experiments on human and dinosaur DNA result in dual disasters -- first, a rubbery midget Tyrannosaurus bred from dinosaur and chicken DNA (imagine the barbecue potential!) which escapes the lab and goes on the requisite bloody rampage; and second, a specially-engineered virus with the ability to replace human beings with dino-babies. Although this exploitation quickie doesn't waste too much time delivering the standard Corman cargo (blood and breasts), the mayhem is too often derailed by endless genetic techno-babble from Ladd, whose freaked-out performance is the film's sole plus. The downbeat ending is pure '80s, and paves the way for the inevitable sequels.</t>
  </si>
  <si>
    <t>Cyborg Cop</t>
  </si>
  <si>
    <t>Ex-cop Jack receives an emergency call from his brother Phillip on the Caribic island St. Keith and hurries to help. He doesn't know yet that the diabolic scientist Kessel transforms humans to cyborgs and sells them off as killer robots.</t>
  </si>
  <si>
    <t>Coneheads</t>
  </si>
  <si>
    <t>The popular Saturday Night Live sketch was expanded to fill the big screen in 1993, with the same story of aliens Beldar (Dan Aykroyd) and Prymaat (Jane Curtin). Despite their coneheads, the couple adapt to life on Earth surprisingly well after crash-landing on the planet.</t>
  </si>
  <si>
    <t>Demolition Man</t>
  </si>
  <si>
    <t>The plot of this action film begins in 1996, with Los Angeles in a violence-crazed conflagration. One of the LAPD's most notorious cops, John Spartan (Sylvester Stallone), known as "the demolition man," is in hot pursuit of blonde-haired psychopath Simon Phoenix (Wesley Snipes), who is so nasty he even kills sometimes just because he feels cranky. John captures Simon, but not before Simon kills innocent hostages. John is blamed for the deaths of the hostages, and both he and Simon are cryogenically frozen to remove their brand of ultra-violence from a society that is simply just too violent. The film shifts to the future world of 2032, where Los Angeles has become a megalopolis called San Angeles. There is no poverty, Arnold Schwarzenegger was (at one time) president of the United States, and Taco Bell is the sole survivor of the Franchise Wars. Into this peaceful and bland society, Simon is summarily defrosted by reigning benevolent dictator Dr. Cocteau (Nigel Hawthorne) to have Simon murder Edgar Friendly (Denis Leary), the leader of a group of underground rebels. But Cocteau bites off more than he can chew when the melted-down Simon proceeds to go on a murder-and-looting spree. Reluctantly, Cocteau defrosts John to hunt down his old adversary. As John adjusts to self-driving cars and having sex wearing helmets, he pairs up with Lenina Huxley (Sandra Bullock), a bored cop with a nostalgic fascination for 20th-century culture. ~ Paul Brenner, Rovi</t>
  </si>
  <si>
    <t>Fire in the Sky</t>
  </si>
  <si>
    <t>Based on an allegedly true account, this film follows the events that befall the inhabitants of a small town when Mike Rogers (Robert Patrick) reports that his buddy Travis Walton (D.B. Sweeney) has been abducted by aliens. The local sheriff suspects that Mike was involved in Travis' disappearance, but when Travis returns with a tale that supports the abduction story, the friends suffer the ridicule and disbelief of the town members and the media.</t>
  </si>
  <si>
    <t>Ghost in the Machine</t>
  </si>
  <si>
    <t>A serial killer is transformed into a computer virus out to destroy more than your hard drive in this sci-fi thriller. Terry Munroe (Karen Allen), a single mother, is looking for a gift for her boss and visits a computer store, where one of the employees demonstrates a hand-held scanner than can transfer the information from her address book into a software program that will store the information on her PC. Unknown to Terry, one of the employees of the store is Karl Hochman (Ted Marcoux), known in the press as "The Address Book Killer," who likes to steal other people's address books and murder all the people listed within, including the book's owner. Terry accidentally leaves her book behind at the store, and Karl lifts it, but as he drives to her house to strike her off the list first, he is injured in a serious accident and taken to a hospital. While Karl is being given a CAT scan, lightning strikes the building and Karl is transformed into a series of electrical impulses that can travel as computer code from one system to another, or as current through power lines. Soon Terry begins to suspect something is wrong as her friends succumb to attacks by microwave ovens, hot-air blowers, and other household objects. Terry and her computer-savvy son, Josh (Wil Horneff), realize that they're at risk after Karl appears in Josh's virtual reality games; it's up to Bram Walker (Chris Mulkey), a brilliant hacker-turned-computer maintenance technician, to isolate and destroy the Karl virus before it can kill again. The film's soundtrack features such hip-hop stars as D-Nice and Too Short, Schoolly-D, Grandmaster Slice, and Kool Moe Dee. ~ Mark Deming, Rovi</t>
  </si>
  <si>
    <t>Mandroid</t>
  </si>
  <si>
    <t>When a super elixir (capable of either curing all diseases or being used as an all-powerful destructive weapon) is discovered in eastern Europe, a scientist (Curt Lowens) tries to hijack the formula. To prevent the elixir's safe return, he invents an android controlled by the use of thought-power alone.</t>
  </si>
  <si>
    <t>Knights</t>
  </si>
  <si>
    <t>The venerable character actor Lance Henriksen plays an archetypically Machiavellian leader of bad cyborgs in this sci-fi action drama. Country-western staple Kris Kristofferson co-stars as Gabriel, a good cyborg who teams up with a sexy kick-boxer named Nia (Kathy Long) to fight the robots and their evil leader. Monument Valley, Utah, doubles as the film's dystopic, Mad Max-style wasteland.</t>
  </si>
  <si>
    <t>Jurassic Park</t>
  </si>
  <si>
    <t>Steven Spielberg's phenomenally successful sci-fi adventure thriller is graced by state-of-the-art special effects from the team of Stan Winston, Phil Tippett and Michael Lantieri from George Lucas's Industrial Light &amp; Magic. The film follows two dinosaur experts -- Dr. Alan Grant (Sam Neill) and Dr. Ellie Sattler Laura Dern) -- as they are invited by eccentric millionaire John Hammond (Richard Attenborough) to preview his new amusement park on an island off Costa Rica. By cloning DNA harvested from pre-historic insects, Hammond has been able to create living dinosaurs for his new Jurassic Park, an immense animal preserve housing real brachiosaurs, dilophosaurs, triceratops, velociraptors, and a Tyrannosaur Rex. Accompanied by cynical scientist Ian Malcolm (Jeff Goldblum), who is obsessed with chaos theory, and Hammond's two grandchildren (Ariana Richards and Joseph Mazzello), they are sent on a tour through Hammond's new resort in computer controlled touring cars. But as a tropical storm hits the island, knocking out the power supply, and an unscrupulous employee (Wayne Knight) sabotages the system so that he can smuggle dinosaur embryos out of the park, the dinosaurs start to rage out of control. Grant then has to bring Hammond's grandchildren back to safety as the group is pursued by the gigantic man-eating beasts. ~ Paul Brenner, Rovi</t>
  </si>
  <si>
    <t>Nemesis</t>
  </si>
  <si>
    <t>Set in a WW III-decimated 21st-century Los Angeles in which humans compete with cyborgs, this low-budget special-effects laden thriller chronicles the attempts of a heroic fellow to clean up the town and keep the androids from taking over what's left of the planet.</t>
  </si>
  <si>
    <t>Robot Wars</t>
  </si>
  <si>
    <t>In this follow-up to its predecessor Robot Jox, Robot Wars again involves a bleak post-Armageddon world where the survivors settle their differences in mammoth robot fights. Here a couple of desperates resurrect the world's last "good-guy" robot which they use to save all humanity.</t>
  </si>
  <si>
    <t>RoboCop 3</t>
  </si>
  <si>
    <t>In this second sequel to RoboCop, the mechanical humanoid opposes the evil designs of his creators, who have gone corrupt and are trying to take over all real estate in Detroit, kicking the poorer citizens out of their homes and turning them out into the streets.</t>
  </si>
  <si>
    <t>Darkside Blues</t>
  </si>
  <si>
    <t>In this futuristic animated adventure story from Japan, the Persona Century Corporation is an unscrupulous family-owned empire that controls most of the world's advanced technology. Persona rules the globe with an iron hand; one of the few refuges for those wishing to escape Persona's fascist rule is the slums of Tokyo, where a man called Darkside is organizing a rebellion that, if successful, will bring control back to the people. However, Persona is not willing to give up its power without a fight. ~ Mark Deming, Rovi</t>
  </si>
  <si>
    <t>Death Machine</t>
  </si>
  <si>
    <t>In this futuristic sci-fi tale, Jack Dante is a nutty, long-haired genius inventor who has developed a killer robot. Soon, the greedy head of a corrupt corporation and the dope-smoking survivor of a terrorist group find themselves at the mercy of Dante and his robot.</t>
  </si>
  <si>
    <t>Automatic</t>
  </si>
  <si>
    <t>A kickboxing cyborg security agent accidentally kills a corporate officer who was trying to rape a blonde employee in this sci-fi copy of Die Hard. The head of the corporation orders his security teams to kill both the cyborg and the employee to prevent word of the attempted rape from getting out. The cyborg and the victim must make their way out of the building with two teams of killer cyborgs after them.</t>
  </si>
  <si>
    <t>Circuitry Man 2</t>
  </si>
  <si>
    <t>In this futuristic science fiction adventure, evil biosynthetic man Plughead has a revolutionary chip that allows humans to live a decade beyond normal life expectancy, but to manufacture it innocent people must be tortured to death. It is up to biosynthetic man Danner and FBI agent Kyle to stop Plughead.</t>
  </si>
  <si>
    <t>Cyber Tracker</t>
  </si>
  <si>
    <t>Don "The Dragon" Wilson stars in this futuristic action thriller. A new breed of robotic crime fighters called Cyber-Trackers are given the powers to be judge, jury, and executioner, finding lawbreakers and killing them without trial. But when a secret service agent (Wilson) makes the mistake of challenging the wrong folks, he becomes the next target of the cyber-trackers. With the help of a group of underground radicals, the agent hatches a scheme to eliminate the killer machines and bring justice back to the people.</t>
  </si>
  <si>
    <t>Double Dragon</t>
  </si>
  <si>
    <t>This sci-fi action film, aimed at a younger audience, is based upon a popular video game. It is set in a futuristic Los Angeles after the "big one." Most of the city, including Hollywood is underwater. The city is now called "New Angeles." Jimmy and Billy Lee are teenaged brothers. Their mentor carries one half of a magical dragon amulet. The evil Koga Shuko carries the other half, which he stole. If the dragon were put together the owner would have tremendous powers. Koga is after the boys and the charm. With his evil gang and he chases them through city until the climactic showdown.</t>
  </si>
  <si>
    <t>No Escape</t>
  </si>
  <si>
    <t>A man from the future fights to survive in a society thrown back to the dark ages in this sci-fi adventure set in 2022. Capt. Robbins (Ray Liotta) is a military man who, after he's convicted of the murder of his superior officer, is sentenced to a high-tech prison ruled by the Warden (Michael Lerner), a cruel taskmaster who enjoys torturing his inmates. After a scuffle with the Warden, Robbins is transferred to a primitive island penal colony known as Absalom, where the civilization is dominated by two groups, the Insiders, a peaceful tribe led by the Father (Lance Henriksen), and the Outsiders, a pack of violent misfits led by Marek (Stuart Wilson). Robbins runs afoul of the Outsiders and is injured in a skirmish; he escapes to the Insiders' camp, where he plots his revenge. No Escape was based on the novel The Penal Colony by Richard Herley.</t>
  </si>
  <si>
    <t>Oblivion (Welcome to Oblivion)</t>
  </si>
  <si>
    <t>The son (Richard Joseph Paul) of a slain sheriff must deal with a reptilian outlaw in this futuristic Western spoof. Jackie Swanson. Redeye: Andrew Divoff. Stell: Meg Foster. Buteo: Jimmie Skaggs. Gaunt: Carel Struycken. Lash: Musetta Vander. Doc Valentine: George Takei. Miss Kitty: Julie Newmar. Directed by Sam Irwin.</t>
  </si>
  <si>
    <t>Project: Metalbeast</t>
  </si>
  <si>
    <t>In this sci-fi/horror hybrid, Anne De Carlo (Kim Delaney), a research scientist working for the military, is working on a formula that will make human skin impervious to bullets. While experimenting with the formula, De Carlo decides to try it on a man who has been put into suspended animation using cryogenic techniques. What De Carlo doesn't know, however, is that before he was frozen, the man was contaminated with the blood of a werewolf, and now she's created a bloodthirsty monster that can't be stopped with a silver bullet. Project: Metalbeast (which was also released simply as Metalbeast) also stars Barry Bostwick, John Marzilli, and Kane Hodder as the "Metalbeast."</t>
  </si>
  <si>
    <t>Solar Force</t>
  </si>
  <si>
    <t>It's been almost three decades since the ozone layer disintegrated, and the Earth is a pretty rotten place to be. A lucky few humans are living in a space station and working on a secret formula that will restore the atmosphere. Unfortunately for them, terrorists want to use the formula for their own nefarious purposes, and it's up to lunar cop Joe Brody (Michael Pare) to kick butt and save the planet.</t>
  </si>
  <si>
    <t>Stargate</t>
  </si>
  <si>
    <t>This lucrative, elephantine-budgeted sci-fi opus paved the way for director Roland Emmerich's mega-hit Independence Day (1996). The story commences in Giza, Egypt, circa 1928, where an archaeological expedition unearths an ancient ring with cryptic hieroglyphs. The film then moves to the present day, where Egyptologist Daniel Jackson (James Spader) is busily trying to convince a group of skeptics that the pyramids were not built by man, but by an extraterrestrial force. After the lecture, a military man approaches him and offers him a job translating the said ring; its inscriptions actually constitute a map to a massive stargate (or interstellar portal). The army sends over resident crackpot colonel Jack O'Neill (Kurt Russell) to travel through the stargate and see what's on the other side; Jackson accompanies him, and the two men turn up in a desert planet on the other side of the universe, with three moons in its sky. The world in question is ruled by Ra (Jaye Davidson), a hermaphroditic Egyptian sun god, who oppresses hordes of slave workers. Jackson and O'Neill then join forces to help the said workers revolt against their oppressor. ~ Paul Brenner, Rovi</t>
  </si>
  <si>
    <t>The Puppet Masters</t>
  </si>
  <si>
    <t>This film is based on Robert A. Heinlein's 1951 novel The Puppet Masters. Parasitic space aliens invade the Midwest, taking over the bodies of humans and manipulating these unfortunates to do their bidding. U.S. security agent Donald Sutherland and his team of troubleshooters must foil the extraterrestrial scheme.</t>
  </si>
  <si>
    <t>Star Trek Generations</t>
  </si>
  <si>
    <t>Kirk meets Picard and then meets his Maker in this installment of the Star Trek saga that features the casts from both the original Star Trek and The Next Generation series. The only important character missing from the story is Mr. Spock. The story begins as the original crew members of the "Enterprise" prepare to embark on the newest version of their ship as honored guests. Though the ship is not completely finished and her new crew is inexperienced, the voyage begins as planned. Unfortunately while cruising, they answer the distress calls of two cargo ships enmeshed in a sinuous ribbon of energy. The ship meets with disaster and Kirk ends up disappearing. Forty years later, the new "Enterprise" answers a similar distress call. This time they are successful and rescue Dr. Soran, the sole survivor. Soran is a mad scientist obsessed with the electrical space ribbon, The Nexus, which he believes induces the greatest joy. Soran will do anything to re-enter the Nexus. When he involves the "Enterprise" in his scheme, it is up to Picard to venture into the Nexus, find Kirk, and save his ship.</t>
  </si>
  <si>
    <t>Timecop</t>
  </si>
  <si>
    <t>Based on a comic book story, this futuristic film follows the time-travel exploits of policeman Max Walker (Jean Claude Van Damme). In 1994, Walker's wife Melissa (Mia Sara) is about to tell him that she is expecting their first child when they are attacked by a group of criminals. Walker is shot and beaten and lies helplessly on his lawn while he sees their home and his wife blown up by the killers. Ten years later, Walker remains an employee of the Time Enforcement Commission, a federal agency which was set up in 1994 after the U.S. government learned that time travel technology is feasible. The commission's role is to prevent time travel to protect U.S. economic interests. Walker learns that the corrupt Senator McComb (Ron Silver), who helped establish the agency, is exploiting it for personal gain, trying to establish a monopoly on time travel so that he can enrich himself in the stock market. Walker travels back in time to stop McComb from murdering his former partner. At the same time, Walker hopes to rescue his wife, and he learns that the attack on his home was ordered by McComb to stop Walker from foiling his plans. ~ Michael Betzold, Rovi</t>
  </si>
  <si>
    <t>Alien Visitor</t>
  </si>
  <si>
    <t>A beautiful alien is sent from the planet Epsilon to pass judgment on the shameful way in which humans have mishandled their planet. Set in a near future in which humanity has made great strides in cleaning up the Earth, it begins as a grandmother tells her granddaughters a story from the past. Her tale begins in the desert outback during the dark times when people were actively ruining their planet. The naked alien is placed upon the desert where she eventually meets a surveyor who quickly gives her some clothing. As the two travel across the land, the alien constantly admonishes him for his race's carelessness and greed. She informs him that other intelligent life forms consider humans hopeless failures. Using her ability to travel instantly to any of Earth's locales, she takes the bewildered surveyor on a whirlwind tour to prove her point. ~ Sandra Brennan, Rovi</t>
  </si>
  <si>
    <t>Caged Heat 3000</t>
  </si>
  <si>
    <t>Yet another in the endless women's prison cycle, this one has more sex than usual and a futuristic setting. The well-endowed Cassandra Leigh endures the typical tortures and degradation, then starts kicking serious behind with her fellow inmates. Leigh's fight scenes are well done, and she makes an appealing lead, but this film is more interested in softcore couplings than prison action. The sex scenes are fairly graphic for this sort of film, and porn fans will even recognize the grossly overweight Ron Jeremy in an unwelcome cameo. At least he keeps his clothes on. It's not a bad film of its type, but gets unnecessarily sadistic at times.</t>
  </si>
  <si>
    <t>T-Force</t>
  </si>
  <si>
    <t>Technology runs amuck when an elite squad of police cyborgs turn on their masters in director Richard Pepin's action-packed sci-fi thriller. The future is now, and in order to minimize human casualties on the dangerous city streets, scientists have created a team lifelike androids that have been specially trained to do man's dirty work. Nicknamed the T-Force, these unstoppable humanoids are frequently sent to capture criminals who wouldn't hesitate to kill a flesh-and-blood cop. When the T-Force goes too far and shoots down a terrorist helicopter with six hostages on board, officials quickly decide to pull the plug on the project. The only problem is, the T-Force doesn't want to be shut down, and they have programmed themselves into extreme self-preservation mode as a precautionary safety measure. There is one lone cyborg who resisted the uprising though, and his name is Cain. When Lt. Jack Ford (Jack Scalia) is charged with the task of tracking down the renegade death machines, he's going to need all the help Cain can offer in order to take down the renegade robots restore order in the city.</t>
  </si>
  <si>
    <t>Attack of the 60 Foot Centerfold</t>
  </si>
  <si>
    <t>When a finalist for "Centerfold of the Year" downs an experimental beauty-enhancing potion concocted by mad-scientist Dr. Lindholm, the unforseen side effects render her a shaply 60 feet tall. Jealous over all the attention, a rival guzzles the elixir, and soon the gargantuan beauties are battling it out and trashing much of Hollywood Boulvard in the process.</t>
  </si>
  <si>
    <t>Congo</t>
  </si>
  <si>
    <t>When a diamond expedition in the Congo is lost, a scientist is sent in to find out what happened. Tagging along is an primatologist taking a trained gorilla back to the wild and a Romanian treasure hunter. Jungle adventure flick is fun but never realistic.</t>
  </si>
  <si>
    <t>Cyborg Cop II</t>
  </si>
  <si>
    <t>In this action film, time officer Jack Ryan comes up against Jesse Starkraven, the psychopathic brother of a man Ryan killed. When Starkraven is captured in a shoot-out, a government agency turns him into a cyborg. After making his escape, Starkraven concocts a plan to destroy the human race.</t>
  </si>
  <si>
    <t>Galaxis</t>
  </si>
  <si>
    <t>In this science fiction adventure, the evil warrior Kyla (Richard Moll) has stolen a sacred crystal that is the source of all life on the Planet Sintaria. A similar crystal exists on Earth, and Ladera (Brigitte Nielsen), a mighty soldier for the forces of good, sets out to claim it before it can fall into Kyla's hands. When she arrives on Earth, she discovers that the unscrupulous Jed Sanders (John H. Brennan) has already grabbed the crystal, and may sell it to crime boss Victor (Fred Asparagus) to pay off his debts. Filmmaker Sam Raimi appears in a bit part.</t>
  </si>
  <si>
    <t>Johnny Mnemonic</t>
  </si>
  <si>
    <t>This Canadian sci-fi action feature is set in the grim, heavily computerized future. It is the tale of Johnny, a young man with a computer chip implanted in his head. The chip contains a wealth of top-secret information that he must smuggle from Japan to the US. He is pursued by an evil yakuza who wants the information for his own mega-corporation. Johnny evades him and makes it to the Free City of Newark where he is to be downloaded. He must hurry because if the information isn't removed soon, his head will explode. While in Newark, he is chased by a loin-cloth wearing villain who wants his head, which he will keep alive until the information has been retrieved. In the end, Johnny's information is successfully downloaded amid spectacular computer-generated graphics.</t>
  </si>
  <si>
    <t>Judge Dredd</t>
  </si>
  <si>
    <t>This action-filled sci-fi spectacle is set in a grim, futuristic world in which authoritarianism is the only way left to ensure democracy. The tale, based on a popular British comic book character, is set in the 22nd century after most of the Earth has become an uninhabitable desert wasteland. In North America, all of the people live in one of three giant cities. These cities are overpopulated and teetering on the brink of anarchy. Trying to maintain some semblance of order are the judges, lawmen riding air bikes, who mete out swift, and frequently fatal justice. The premiere judge of seething Mega-City, built atop the ruins of New York, is Dredd. His daily crime-busting routine is upset one day when the nefarious Rico breaks out of the high-security Aspen Penal Colony and returns to get revenge on the one who ratted on him; he also wants to make Mega-City an even more violent place. Upon his arrival, Rico immediately begins working to frame Dredd. He succeeds and the judge is imprisoned. Fortunately, the hero escapes and a spectacular and exciting battle between the judge and the evil Rico ensues.</t>
  </si>
  <si>
    <t>Memories</t>
  </si>
  <si>
    <t>Three years in the making, this fine example of cutting edge Japanese anime is comprised of three disparate segments, each commenting in often hilarious ways on the current state and future of an increasingly technology-based culture.</t>
  </si>
  <si>
    <t>Mosquito</t>
  </si>
  <si>
    <t>A group of unsuspecting campers are faced with a threat from which no amount of bug spray can protect them in this sci-fi/horror thriller. An alien spacecraft crash-lands in a state park near a lake, and several hungry mosquitoes feed on the blood of the deceased spacemen. They soon mutate to many times their normal size, and Megan (Rachel Loiselle), a biology student, and her boyfriend Ray (Tim Lovelace), are startled when a bug crashes into their windshield -- a mosquito the size of a bald eagle. Megan and Ray soon join forces with Parks (Ron Asheton), the bumbling park ranger; Earl (Gunnar Hansen), a survivalist with a criminal past; and his pal Junior (Mike Hard), to do battle with the swarm of ever-expanding bugs. Rock fans note: Ron Asheton was guitarist with legendary proto-punks Iggy and the Stooges and penned a new song for the soundtrack, while Mike Hard was the lead singer with the group The God Bullies.</t>
  </si>
  <si>
    <t>Heatseeker</t>
  </si>
  <si>
    <t>This futuristic sci-fi tale, filmed in the Philippines, is of a man (Keith H. Cooke) who is the only human fighter in cyborg kickboxer matches in "New Manila." His trainer, who is also his fiance, is kidnapped and becomes the sex slave of an evil, greedy corporate leader. He comes up with a plan to rescue his fiance and get his revenge on the man who kidnapped her.</t>
  </si>
  <si>
    <t>Mutant Species</t>
  </si>
  <si>
    <t>In this sci-fi actioner, a crew of clean-up specialists dispatched to the site of a misfired rocket have no idea that they have been set up to be unwilling participants in an evil bio-geneticist's mad scheme to turn one of them into a mutant killing machine, a human prototype for a new kind of government-sponsored soldier. One man is infected, and after changing into a horrible monster, he begins killing everyone in site. But though a terrifying creature on the outside, the soldier within struggles to remember and cling to his rapidly fading humanity. The woman who owns a farm near the site of the accident does her best to save the man's life.</t>
  </si>
  <si>
    <t>Ghost in the Shell</t>
  </si>
  <si>
    <t>In the year 2029, the world has become interconnected by a vast electronic network that permeates every aspect of life. That same network also becomes a battlefield for Tokyo's Section Nine security force, which has been charged with apprehending the master hacker known only as the Puppet Master. Spearheading the investigation is Major Motoko Kusanagi, who -- like many in her department -- is a cyborg officer, far more powerful than her human appearance would suggest. And yet as the Puppet Master, who is even capable of hacking human minds, leaves a trail of victims robbed of their memories, Kusanagi ponders the very nature of her existence: is she purely an artificial construct, or is there more? What, exactly, is the "ghost" -- her essence -- in her cybernetic "shell"? When Section Six gets involved in the case, she is forced to confront the fact that there is more here than meets the eye, and that the Puppet Master may hold some of the answers she seeks. But little does she know that he has been seeking her as well. ~ Emru Townsend, Rovi</t>
  </si>
  <si>
    <t>Species</t>
  </si>
  <si>
    <t>An alien comes to Earth to breed so that her kind can overtake the planet in this action-filled sci-fi film. She came in response to radio signals sent into space by scientists. The alien was engineered as a walking breeder in the shape of a beautiful blonde.</t>
  </si>
  <si>
    <t>Strange Days</t>
  </si>
  <si>
    <t>This epic thriller is set in a hellish Los Angeles during the last days of the 20th century. The tale centers on Lenny Nero, a sleazy grifter who sells voyeuristic scenes. After his lover Faith leaves him, he tries to win her back after learning that she is in danger.</t>
  </si>
  <si>
    <t>Cyborg Cop III</t>
  </si>
  <si>
    <t>Federal marshals and a reporter try to stop a maniac whose lab is turning college students into cyborgs. Frank Zagarino. Max: Bryan Genesse. Evelyn: Jennifer Miller. Sheen: Ian Roberts.</t>
  </si>
  <si>
    <t>Tank Girl</t>
  </si>
  <si>
    <t>This wild, futuristic action-fantasy is set in the year 2033 where drought and pollution have turned the Earth into a desert wasteland. The planet's water supply is controlled by a despotic company that is opposed by a few courageous rebels who regularly risk their lives to poach the precious fluid.</t>
  </si>
  <si>
    <t>Vampire Vixens from Venus</t>
  </si>
  <si>
    <t>This low-budget (very low budget) sci-fi comedy is about three aliens who land in Fort Lee, New Jersey. In order to blend in, they morph themselves to look like the local women. Unfortunately, most of the local women look like hookers, and the three of them are continually hit upon by nerdy teenage boys.</t>
  </si>
  <si>
    <t>Twelve Monkeys (12 Monkeys)</t>
  </si>
  <si>
    <t>An intense film about time travel, this sci-fi entry was directed by Terry Gilliam, a member of the comedy troupe Monty Python. The film stars Bruce Willis as James Cole, a prisoner of the state in the year 2035 who can earn parole if he agrees to travel back in time and thwart a devastating plague. The virus has wiped out most of the Earth's population and the remainder live underground because the air is poisonous. Returning to the year 1990, six years before the start of the plague, Cole is soon imprisoned in a psychiatric facility because his warnings sound like mad ravings. There he meets a scientist named Dr. Kathryn Railly (Madeleine Stowe) and Jeffrey Goines (Brad Pitt), the mad son of an eminent virologist (Christopher Plummer). Cole is returned by the authorities to the year 2035, and finally ends up at his intended destination in 1996. He kidnaps Dr. Railly in order to enlist her help in his quest. Cole discovers graffiti by an apparent animal rights group called the Army of the Twelve Monkeys, but as he delves into the mystery, he hears voices, loses his bearings, and doubts his own sanity. He must figure out if Goines, who seems to be a raving lunatic, holds the key to the puzzle. ~ Michael Betzold, Rovi</t>
  </si>
  <si>
    <t>Virtuosity</t>
  </si>
  <si>
    <t>In a futuristic, high-tech world run by huge corporations, Parker Barnes (Denzel Washington) is an L.A. policeman serving time for killing the psychotic who murdered his wife and child. Lindenmeyer (Stephen Spinella), a Dr. Frankenstein of the computer era, has created a monster, Sid 6.7 (Russell Crowe), a virtual reality entity which is programmed with the character traits of scores of mass murderers. Sid 6.7 has escaped the control of its creator and is now running amok. The privatized police force in charge of keeping the peace in the city is run by Elizabeth Deane (Louise Fletcher). Barnes has volunteered to test a new criminal tracking system based on a virtual reality device. His job is to find Sid 6.7, with the help of psychologist Madison Carter (Kelly Lynch). Barnes gets out of prison and reinstated to the police force to pursue his dangerous prey.</t>
  </si>
  <si>
    <t>Waterworld</t>
  </si>
  <si>
    <t>This epic sci-fi actioner is set 200 years in the future. The polar ice caps have melted, flooding the continents and creating a giant ocean. People are few and far between, living as sailors or on rickety atolls made from scrap metal; in this time, dry land is considered a myth and dirt and water have become the most valuable currency. The film begins as a mysterious Mariner aboard his ingenious trimaran urinates carefully into a small jar. He then pours the golden liquid into a filtration device that purifies it and makes it drinkable. The Mariner is self sufficient and eschews humanity, except for occasional stops for supplies. He is different from other humans in that he has developed functional gills and has webbed feet. Such a mutation makes him a pariah. He cruises into a rusty atoll and tries to exchange dirt for supplies. The half-crazy people within the fortress end up putting him in a cage and planning to recycle him in a bubbling vat of green effluvium. Just before he is to die, the fortress is attacked by a flotilla of Smokers (tobacco addicted sea bikers) led by the bald, one-eyed and crazy Deacon who has come to search for a little girl with a strange tattoo on her back that is said to be a map leading to dry land. The girl and her mother escape with the reluctant Mariner. Eventually Deacon and the Smokers capture the girl and it is up to the fishy stranger to save her from their hulking lair (which turns out to be the notorious wreck of the Exxon Valdez).</t>
  </si>
  <si>
    <t>White Dwarf</t>
  </si>
  <si>
    <t>In this made-for-TV sci-fi-drama, the world has entered into an age when travel between the planets has become an everyday event, and Driscoll Rampant (Neal McDonough), a medical student, finds himself taking an internship on the distant planet of Rusta. Unlike Earth, Rusta does not turn on its axis as it orbits through space, with one half of the planet in constant daylight and the other in permanent nighttime; as a result, Rusta has two very different civilizations, one a genteel land of ladies and gentlemen, the other a feudal kingdom. As Rampant travels between the two sides of Rusta, he struggles to build a bridge between both sides in a world where the essential duality of man is brought clearly to the forefront. White Dwarf also stars Paul Winfield, C.C.H. Pounder, and Ele Keats.</t>
  </si>
  <si>
    <t>The Arrival</t>
  </si>
  <si>
    <t>An extraterrestrial crash-lands on Earth and decides to take up residence inside the body of an unsuspecting 73-year-old farmer. The occupied farmer seems OK until he starts having a definite craving for human blood, particularly the blood of menstruating women. So he heads out on a cross-country trek supping on sweethearts at a voracious rate. He settles in San Diego where he's fallen in love with a beautiful nurse. (His love of the ladies isn't limited to just their blood.) Soon an FBI agent is on his tail in hot pursuit. This film contains violence, nudity, and profanity.</t>
  </si>
  <si>
    <t>Barb Wire</t>
  </si>
  <si>
    <t>This quasi-feminist fantasy adventure is based on a popular Dark Horse comic and is set in a civil-war-torn United States. The year is 2017 and a Nazi-like Congressional Directorate has comandeered the government. The evil CD threatens to wipe out entire cities with Red Ribbon, a manufactured virus derived from HIV. They have already successfully tested it on the city of Topeka, and only Steel Harbor remains free. Therein lives Barb Wire (Pamela Lee), a wild-haired black leather and thigh-high boot-wearing, hog-riding spit-fire bounty-hunter who carries antibodies for Red Ribbon in her DNA. Barb frequently captures her fugitives by posing as a stripper. The only time she blows her cover is when someone dares to call her "babe." Her usual reply is punctuated by a violent act upon the offender. On her latest mission, Barb has captured a rebel fugitive, Krebs, who possesses special contact lenses that can defeat the retinal scanners the CD uses to prevent people from defecting to Canada. The evil regime wants those lenses before Krebs can pass them to Cora, D a former government physician who plans to use them to save thousands of lives.. Barb ends up with the lenses and must choose between selling them or giving them to Cora. Lee (best known for starring in the long-running syndicated show Baywatch) performed many of her own stunts.</t>
  </si>
  <si>
    <t>Crossworlds</t>
  </si>
  <si>
    <t>In this low-budget sci-fi adventure, a nerdy college student is shocked to discover that he has been chosen to save the Earth from intergalactic invaders. Joe E. Talbott learns of his mission from the mysterious beauty who suddenly appears in his dorm late one night. Upon hearing her story, he agrees to help. Accompanied by the girl, and an alien mercenary who knows the enemy too well, he sets off to save the day.</t>
  </si>
  <si>
    <t>Omega Doom</t>
  </si>
  <si>
    <t>In this future-set sci-fi action adventure the post-holocaust world in which mankind was defeated by his own machines is now populated and controlled by cyborgs carrying sharpened sticks and laser boomerangs. Omega Doom (Rutger Hauer) is one such cyborg. He is programmed to destroy everything that moves until a sharp blow to the head causes a short and makes him want to help the planet's few remaining human beings regain control.</t>
  </si>
  <si>
    <t>Multiplicity</t>
  </si>
  <si>
    <t>In this comedy, Doug is a man with too many tasks. Dr. Owen offers a strange solution: to make a clone of Doug. Unfortunately, Doug #2 finds that he needs more help himself, so another Doug is "born." Eventually there are too many Dougs around for Doug's own good.</t>
  </si>
  <si>
    <t>Space Truckers</t>
  </si>
  <si>
    <t>Former National Lampoon editor Ted Mann, who scripted this $27 million science-fiction comedy, calls it "the first outer-space road movie." According to Mann, the film has "no scientists, no techies, none of the usual polished, sanitary environments we're used to in our space films. Space is like anywhere else -- the people who are there are underpaid and poorly regarded." In the year 2196, freight pilot John Canyon (Dennis Hopper), one of the last of the independent truckers competing against the huge mega-corporations, is hassled by high-tech interference plus corrupt bosses. After Canyon delivers a cargo of pigs, genetically engineered to be square and stackable for more efficient shipping, he finds his profits siphoned off by a crooked labor boss (George Wendt). When Canyon heads for Earth with a secret cargo, he's accompanied by young apprentice trucker Mike Pucci (Stephen Dorff) and waitress Cindy (Debi Mazar), who plans to marry Canyon if he gets her safely to Earth. The trio goes through the asteroid belt and are captured by pirates, led by engineering wiz Captain Macanudo (Charles Dance), who discovers the secret cargo of the army androids stolen from him by capitalist corp chief E.J. Saggs (Shane Rimmer) -- who's plotting an android takeover of Earth. Filmed at Ireland's Ardmore Studios, Space Truckers was shown at several 1997 film festivals (Sundance, Sitges, Vancouver).</t>
  </si>
  <si>
    <t>Zone 39</t>
  </si>
  <si>
    <t>This solemn Australian sci-fi film is set in an environmentally ruined future where Earth has become a near wasteland. One massive industrial complex secretly rules the world, until one of their officials uncovers a dark secret involving a contaminated security zone that points towards a larger conspiracy.</t>
  </si>
  <si>
    <t>Open Your Eyes (Abre los Ojos)</t>
  </si>
  <si>
    <t>In this Spanish-French-Italian co-production, a man deserts women after sleeping with them just once, a lifestyle that becomes his ultimate downfall. Finally he decides to stay with one woman, but reality and fantasy become blurred at the climax of the film.</t>
  </si>
  <si>
    <t>Tykho Moon</t>
  </si>
  <si>
    <t>Mirroring the style of French graphic novels and dramatic comic strips, this adventure is set in a rundown lunar city and chronicles an evil, rapidly aging dictator's desperate search for the man who unwillingly donated his brain cells to him 20 years before. The dictator Mac Bee begins his mad hunt after an assassin kills his heirs. Without more of Tykho Moon's brain cells, Mac Bee will lose control of the moon and so sends out his best storm troopers to find Tykho. But Tykho lost his memory after the first operation and has become Anikst, a sculptor. He has a feeling that something is wrong and that for some reason he may be the object of the intense searching. While wandering the city streets, he encounters and falls in love with Lena, a beautiful prostitute who also turns out to be more than she seems. ~ Sandra Brennan, Rovi</t>
  </si>
  <si>
    <t>Cube</t>
  </si>
  <si>
    <t>Six people are inexplicably imprisoned in a booby-trapped system of boxes, with no hope and fewer means of escape. A high-tech masochist's "Lifeboat."</t>
  </si>
  <si>
    <t>Event Horizon</t>
  </si>
  <si>
    <t>In this sci-fi/horror scarefest, Dr. William Weir (Sam Neill) is a scientist who has designed a spacecraft called Event Horizon which will explore the outer reaches of space past the planet Neptune; the ship employs a special transport mechanism that, in effect, creates a black hole that the ship can pass through, allowing it to travel tremendous distances in a few seconds. The Event Horizon mysteriously disappears in the midst of a mission with no trace of either the ship or its crew, but it reappears in Neptune's orbit after a seven year absence and it's sending out a distress signal. The spaceship Lewis and Clark, and Dr. Weir, are sent to investigate; the crew -- Captain Miller (Laurence Fishburne), pilot Smith (Sean Pertwee), engineer Justin (Jack Noseworthy), navigator Starck (Joely Richardson), physician D.J. (Jason Isaacs), and emergency technicians Peters (Kathleen Quinlan) and Cooper (Richard T. Jones) -- are already tired and unenthusiastic about this assignment, and somewhat confused by Weir's reports. The crew of the Lewis and Clark are convinced that Weir is not telling them something, and when they discover the Event Horizon, they find that things are not what they seem, and an evil presence has taken over the ship. Incidentally, the term "event horizon" describes the outer boundaries of a black hole.</t>
  </si>
  <si>
    <t>Full Metal Gokudô (Full Metal Yakuza)</t>
  </si>
  <si>
    <t>Japanese horror auteur Takashi Miike directed this bizarre, ultra-violent variation on Robocop. Kensuke Hagane (Tsuyoshi Ujiki) works as a janitor for Tousa, the head of a powerful Yakuza family; Kensuke looks up to Tousa, and wants to join the organization some day. While Tousa is serving seven years in prison, Kensuke is given his chance, but he lacks the courage to do much more than the most menial tasks. Things change, however, when Kensuke is driving Tousa home after his stay in prison is over; the pair are ambushed by enemy gangsters, leading to a vicious gun battle in which Kensuke is mutilated and Tousa is killed. They're rescued by Hiraga Genpaku, a crazed medical genius who rebuilds Kensuke using parts of Tousa's body as well as the latest in bionic technology. Now possessing super-human powers as well as Tousa's impressive physical strength, Kensuke is transformed into a super-Yakuza who sets out to take down the men who killed Tousa and nearly cost him his life. Full Metal Gokudo was originally released direct to video in Japan but won a theatrical release and a cult following elsewhere. ~ Mark Deming, Rovi</t>
  </si>
  <si>
    <t>The Fifth Element</t>
  </si>
  <si>
    <t>Good and evil battle for the future of 23rd century Earth in this visually striking big-budget science fiction epic. In the movie's prologue, which is set in 1914, scientists gather in Egypt at the site of an event that transpired centuries earlier. Aliens, it seemed, arrived to collect four stones representing the four basic elements (earth, air, fire and water) - warning their human contacts that the objects were no longer safe on Earth. A few hundred years later (in the 23rd century), a huge ball of molten lava and flame is hurtling toward Earth, and scientist-holy man Victor Cornelius (Ian Holm) declares that in order to prevent it from destroying the planet, the same four elemental stones must be combined with the fifth element, as embodied by a visitor from another world named Leeloo (Milla Jovovich). However, if the force of evil presents itself to the stones instead, the Earth will be destroyed, and an evil being named Zorg (Gary Oldman) will trigger the disaster. Despite her remarkable powers, Leeloo needs help with her mission, and she chooses her accomplice, military leader-turned-cab driver Korben Dallas (Bruce Willis), when she literally falls through the roof of his taxi. Writer and director Luc Besson began writing the script for The Fifth Element when he was only 16 years old, though he was 38 before he was able to bring it to the screen. ~ Mark Deming, Rovi</t>
  </si>
  <si>
    <t>Gattaca</t>
  </si>
  <si>
    <t>In a futuristic society where commerce has overridden more humanistic concerns, the rich and successful, eager to obtain physical and mental perfection, have taken to genetically engineering their off-spring. Such lab-created babies are known as Valids, while those conceived in the normal, loving fashion are In-Valids and are considered second-class citizens at best -- especially if they have birth defects. Vincent (Ethan Hawke) is an In-Valid while his brother Anton (Loren Dean) is a Valid. The former brother is short, sickly, and bespectacled, while the latter brother is handsome, healthy and born to succeed. But though Anton seems close to perfection, he lacks the emotional flaws, passion, determination, desire and faith that motivate Vincent, whose strongest desire is to become a space navigator for the Gattaca Aerospace Corporation and travel on an upcoming mission to the moons of Saturn. Unfortunately, his birth status and a heart defect, relegate him to menial jobs. Unwilling to abandon hope, Vincent determinedly visits DNA broker German (Tony Shalhoub) who is able to create false identities for similar In-Valids. It is not an easy transformation but eventually Vincent -- who thanks to the genetic contributions of paralyzed Valid Jerome Morrow (Jude Law), becomes Jerome while the wheel-chair bound donor becomes Eugene -- finally enters Gattaca for training. There he encounters a beautiful Valid pilot, Irene (Uma Thurman) whose defective heart prevents her from flying. Irene's plight is a fate she passively accepts whereas Vincent is willing to oppose and fight for what he wants. Meanwhile, an increasingly complex relationship evolves between Vincent/Jerome and Jerome/Eugene. Set in an oppressive, bureaucratic and chillingly plausible early-21st-century world, Andrew Niccol's sci-fi thriller differs from others in its focus on a morally ambiguous world and on characters rather than gizmos, technobabble and special effects.</t>
  </si>
  <si>
    <t>Nirvana</t>
  </si>
  <si>
    <t>This documentary charts the recording and the release of the Nirvana album In Utero, and presents the tragic demise of the band and frontman Kurt Cobain just a few months later. ~ Perry Seibert, Rovi</t>
  </si>
  <si>
    <t>Men in Black</t>
  </si>
  <si>
    <t>For his fifth effort as a feature-film director, one-time cinematographer Barry Sonnenfeld brought his cartoonish visual style and darkly humorous sensibilities to this adaptation of, appropriately enough, a tongue-in-cheek sci-fi comic book. Will Smith stars as James Darrel Edwards, a New York City cop with an athletic physique and a flippant, anti-authoritarian attitude toward law enforcement. After chasing down a mysterious perpetrator one night who turns out to be an alien, James is recruited by "K" (Tommy Lee Jones), a veteran of a clandestine government agency secretly policing the comings and goings of aliens on planet Earth. Nicknamed the "men in black" for their nondescript uniform of black suit, shoes, tie, and sunglasses, the agents are assigned to recover a bauble that's been stolen by an intergalactic terrorist (Vincent D'Onofrio). It seems the item is none other than the galaxy itself, and its theft has plunged humanity into the center of what's shaping up to become an interstellar war, unless K and his new wisecracking partner, now renamed "J," can stop the bad guy. On their side but somewhat in the dark is a pretty, unflappable city medical examiner (Linda Fiorentino) who has been zapped one too many times by K's ingenious memory-sapping device. Men in Black was a box office smash, inspiring an animated children's television series and a hit soundtrack album that featured a performance by star (and rapper) Smith. ~ Karl Williams, Rovi</t>
  </si>
  <si>
    <t>Mimic</t>
  </si>
  <si>
    <t>While one would imagine that the average New Yorker would be used to dealing with bugs after years of apartment dwelling, a scientific experiment gone wrong results in an insect that even Raid can't handle in this sci-fi/horror thriller. In Manhattan, cockroaches are spreading a deadly disease that is claiming hundreds of the city's children, so entomologist Susan Tyler (Mira Sorvino) uses genetic engineering techniques to create what she and her colleague (and husband) Peter Mann (Jeremy Northam) call the Judas Breed, a large insect that will feed on the disease carrying roaches. Since the Judas bugs have been designed so that they can't breed, the mutated species should die out in a matter of a few years. However, Susan, Peter, and their staff severely underestimated the cockroach's ability to adapt to its conditions. The Judas Breed has indeed found a way to reproduce itself, but more importantly, the insect has grown remarkably large (sometimes reaching six feet in length), has developed a taste for meat, and can mimic the appearance and behavior of other creatures with uncanny accuracy -- including humans. Susan and Peter have learned that huge swarms of the Judas Breed are living beneath the city in the subway system, and with the help of Leonard (Charles S. Dutton), a transit system employee who knows the labyrinth of subway tunnels like the back of his hand, they search out the humanoid insects before they can take over the city. Mimic also features Giancarlo Giannini, Josh Brolin, and F. Murray Abraham. ~ Mark Deming, Rovi</t>
  </si>
  <si>
    <t>The Postman</t>
  </si>
  <si>
    <t>Kevin Costner directed and stars in this adaptation of David Brin's science fiction novel The Postman (1985), first published in 1982 issues of Isaac Asimov's Science Fiction Magazine. Costner's return to directing after his Oscar-winning Dances With Wolves(1990) is a futuristic epic depicting the aftermath of a destructive war. Some 16 years from the present day, America has been turned into a wasteland of separated communities minus a national government. A vagabond (Costner) who travels through these little villages performing Shakespeare is captured by marauders known as the Holnists, and thrown into a totalitarian labor camp run by a Hitler-like dictator, General Bethlehem (Will Patton). Making an escape, the drifter, known to some as "Shakespeare," stumbles across an abandoned U.S. Postal Service jeep and dons the dead postal-worker's uniform. With a scheme simply to get food, he sets out to deliver 15-year-old mail, proclaiming himself The Postman, and discovers that residents accept his lies about a restored United States government because they desperately need something to believe in. This hope leads to the thought that perhaps the United States of America could indeed be restored, so an unusually inspired young man, Ford (Laren Tate) is deputized with the "Neither snow, nor rain..." oath to become the country's second Postman. At the town of Pineview, the attractive Abby (Olivia Williams), who has an impotent husband, asks The Postman to impregnate her. After Abby's husband is killed during a raid by Bethlehem, she is taken prisoner but injures Bethlehem and makes an escape. Pregnant, she spends the winter nursing the wounded Postman in a snowbound cabin. When spring comes, they emerge to discover that Ford has organized an entire squad of mail deliverers who regard The Postman as a mythical hero. The Postman reluctantly accepts his messianic role in the rebirth of the country, even as it becomes clear that the rebel force must ultimately battle and defeat the Holnist army in order to regain the American Dream. ~ Bhob Stewart, Rovi</t>
  </si>
  <si>
    <t>Spaceman</t>
  </si>
  <si>
    <t>Scott Dikkers, one of the creators of the popular satiric "newspaper" The Onion, wrote and directed this offbeat sci-fi-themed comedy. A four-year-old boy who has gotten lost is kidnapped by aliens from another world, who raise him among their own and teach him to be a fierce interstellar warrior. Twenty-five years later, the boy expresses a desire to return to Earth in hopes of finding his mother, but the now-adult Spaceman (David Ghilardi) soon discovers that most of his fighting skills aren't especially useful on Earth, where he needs to pay rent and hold on to his job at a supermarket. As the Spaceman tries to stay one step ahead of a group of FBI agents and psychiatric caseworkers, he's also trying to foil the plans of a group of gangsters, and even finds himself falling for a pretty girl (Deborah King) who lives in the same apartment building.</t>
  </si>
  <si>
    <t>The Sticky Fingers of Time</t>
  </si>
  <si>
    <t>This low-budget feature follows '50s female journalist Tucker who is transported from 1950 Brooklyn to the present. Drew is a woman who discovers a newspaper clipping describing Tucker's death 40 years earlier.</t>
  </si>
  <si>
    <t>Starship Troopers</t>
  </si>
  <si>
    <t>Paul Verhoeven has fashioned a visually spectacular, morbidly funny comic book adventure that seems to merge the fresh-faced youths of the Archie Comics with the save-the-planet mandate of ÒBuck Rogers.Ó</t>
  </si>
  <si>
    <t>Armageddon</t>
  </si>
  <si>
    <t>Michael Bay (The Rock) directed this science fiction action thriller in the When Worlds Collide tradition. After astronomy students discover a comet-asteroid collision, an asteroid fragment "the size of the Super Dome" threatens. It's destroyed by a secret USA defense in space, but a large chunk veers off toward Singapore. With another asteroid "the size of Texas" en route, a plan is devised to send oil drillers to land on the asteroid and drop a nuclear device down a 1000-foot shaft, a scheme calculated to crack the asteroid into two halves, saving Earth. NASA begins a crash program to train beer-besotted oil roughnecks for the mission. During a stopover to refuel at the Mir Station, the space station is accidentally destroyed, so a Russian cosmonaut also joins the team. Produced by Bay, Jerry Bruckheimer (Con Air), and Gale Anne Hurd (The Relic, The Abyss). ~ Bhob Stewart, Rovi</t>
  </si>
  <si>
    <t>Deep Impact</t>
  </si>
  <si>
    <t>Mimi Leder (The Peacemaker) directed this science-fiction disaster drama about the possible extinction of human life after a comet is discovered headed toward Earth with the collision only one year away. Ambitious MSNBC reporter Jenny Lerner (Tea Leoni) stumbles onto the story, prompting a White House press conference. United States President Beck (Morgan Freeman) announces the government's solution: a team of astronauts will travel to the comet and destroy it. The team leader aboard the spaceship Messiah is Spurgeon Tanner (Robert Duvall), who was once the last man to walk on the moon. However, the mission fails, splitting off a chunk of the comet, now due to land in the Atlantic with the impact sending a 350-foot tidal wave flooding 650 miles inland, destroying New York and other cities. The larger part of the comet, hitting in Canada, will trigger an E.L.E. (Extinction Level Event), not unlike a "nuclear winter" as dust clouds block out the sun and bring life to an end. President Beck reveals Plan B: a cavernous underground retreat constructed to hold one million Americans, with most to be selected through a national lottery. Since teenage amateur astronomer Leo Biederman (Elijah Wood) discovered the comet, his family gets a pass to enter the cave, but his girlfriend Sarah (Leelee Sobieski) and her parents will be left behind. Meanwhile, still in space, Spurgeon Tanner devises a plan for a kamikaze-styled operation that could possibly save the Earth. Special visual effects by Scott Farrar and Industrial Light &amp; Magic. ~ Bhob Stewart, Rovi</t>
  </si>
  <si>
    <t>Deep Rising</t>
  </si>
  <si>
    <t>Stephen Somers wrote and directed this $50 million science-fiction action-thriller. Set in the South China Sea, the story has been described as a cross between The Poseidon Adventure, Alien, and Die Hard. On the maiden voyage of the luxury liner Argonautica, pickpocket Trillian (Famke Janssen) is caught stealing jewels and locked up. After the ship's communication system is infected with a virus, the ship collides with a massive underwater object. When John Finnegan (Treat Williams) and others board the Argonautica, they are surrounded by death. Survivors Trillian, builder Simon Canton (Anthony Heald), and others talk of sea monsters, but Hanover (Wes Studi) doesn't believe them -- until the fanged, squid-like creature (designed by Rob Bottin) extends its huge tentacles and makes its presence known to all. Filmed in Vancouver and the northern Pacific under the working title Tentacles.</t>
  </si>
  <si>
    <t>Dark City</t>
  </si>
  <si>
    <t>From the director of "The Crow," an atmospheric melange of styles and substance about aliens, night and unspeakable acts. Interesting, but more than a bit addled.</t>
  </si>
  <si>
    <t>Disturbing Behavior</t>
  </si>
  <si>
    <t>In this fantasy thriller, when teen-ager Steve Clark moves to Cradle Bay, Steve is immediately cautioned by Gavin Strick about the separating factions at the high school, where a club of robotic perfect students rule. Gavin claims a conspiracy is afoot, and sure enough, he turns into an ultra-perfect himself.</t>
  </si>
  <si>
    <t>Godzilla</t>
  </si>
  <si>
    <t>Toho's fire-breathing monster is back, but his roar is the only thing that hasn't changed. The computer-generated Godzilla threatens to destroy NY, managing to escape the military by hiding underground. Eventually Godzilla's babies hatch in Madison Square Garden where they run amok for awhile. The film is complete with a cheesy romance.</t>
  </si>
  <si>
    <t>Lost in Space</t>
  </si>
  <si>
    <t>This $90 million remake of the campy 1960s TV show takes place in 2056. The Robinson family is searching unexplored space but gets lost. The family encounters many problems but they are not without their robot ("Danger Will Robinson!") to help them out. Escapades include a horde of teethy spiders.</t>
  </si>
  <si>
    <t>New Rose Hotel</t>
  </si>
  <si>
    <t>Abel Ferrara directed this erotic thriller adapted by Ferrara and Christ Zois from a short story by science fiction author William Gibson (in his Burning Chrome collection). Global corporations rule the world, and corporate raider Fox (Christopher Walken) and his deputy X (Willem Dafoe) could pocket $100 million if they can get top scientist Hiroshi (Yoshitaka Amano) to defect from one corporation to another. Fox offers singer Sandii (Asia Argento) $1 million to seduce Hiroshi away from his wife, family, and employer. An affair develops between Sandii and X, while she studies facts about Hiroshi's life. She departs on her assignment, but betrayals ensue, with Fox and X soon becoming targets themselves. With opening credits in three languages (English, German, Japanese), the soundtrack features the score-composition debut of hip-hopper Schoolly D, music which plays over a blank screen at the wrap-up (since the film has no closing credits). This Gibson short story was a property once in development by director Kathryn Bigelow. The title story of Gibson's Burning Chrome collection was planned as the second Heavy Metal movie, intended for live-action and scripted but never filmed. Shown in competition at the 1998 Venice Film Festival.</t>
  </si>
  <si>
    <t>Soldier</t>
  </si>
  <si>
    <t>After scripting Blade Runner and Twelve Monkeys, David Webb Peoples continued to traverse the science fiction landscape with this action-adventure directed by Paul Anderson. A prologue shows infants classified 1A and placed in an academy promoting violent militarism. Spawned in such an environment, Sgt. Todd (Kurt Russell) became a top-ranking interplanetary fighter. However, military upgrades in genetic engineering made Todd obsolete. Todd's commanding officer, Captain Church (Gary Busey), has a confrontation with West Point-trained Colonel Mekum (Jason Isaacs), who heads the new generation of genetically engineered fighters. One such warrior is Caine 607 (Jason Scott Lee), who defeats Todd and others led by Church. The trio, presumed dead, is put in a garbage ship which dumps them on the distant Arcadia 234 planet. However, Todd survives and is nursed by homesteaders Sandra (Connie Nielsen) and Mace (Sean Pertwee), while their mute son Nathan (brothers Jared and Taylor Thorne) watches. Todd is regarded with suspicion by others in the colony. But when the warrior supermen, led by Caine 607, attack the settlement, Todd turns out to be their only line of defense. The one-man army springs into action to eliminate the super squadron amid leftover props from Demolition Man, Event Horizon and other sci-fi movies.~ Bhob Stewart, All Movie Guide</t>
  </si>
  <si>
    <t>Pi</t>
  </si>
  <si>
    <t>God and man and math: The tawdry meets the Talmudic in this complex thriller about a tortured computer genius trying to beat the stock market.</t>
  </si>
  <si>
    <t>Sphere</t>
  </si>
  <si>
    <t>Dr. Goodman, biochemist Halperin, and astrophysicist Fielding are selected by the government to study a huge spacecraft located on the Pacific ocean floor. Evidence suggest that this craft comes from the future, and inside is a threatening glowing sphere that sends e-mail messages such as,"I will kill you all"</t>
  </si>
  <si>
    <t>Species II</t>
  </si>
  <si>
    <t>In the science-fiction thriller Species (1995), Natasha Hentsridge appeared as the beautiful but deadly Sil, a human-alien DNA combo. In this sequel, Hentsridge portrays Eve, a government experiment concocted to gain an understanding of how to combat future aliens, while Michael Madsen and Marg Helgenberger repeat their roles from the earlier film. When astronaut Patrick Ross (Justin Lazard) returns from the first manned Mars expedition, he's infected with the same DNA that spawned Sil and Eve. Hailed as a hero, Ross is pressed into politics by his father (James Cromwell), a senator. Any woman who beds the sexually active Ross is immediately impregnated, with embryos quickly developing and killing the mother. Ross hides the offspring on a family estate, as LA cops begin to detect a pattern in the female deaths. At the lab where scientists are monitoring Eve, Dr. Laura Baker (Helgenberger) realizes that Eve has a telepathic link with Ross, and that these two hybrids hope to couple. Press Lennox (Madsen) and Colonel Burgess (George Dzundza) figure Eve can be used to lead them to Ross. Cleared as a murder suspect, Mars mission astronaut Dennis Gamble (Mykelti Williamson), joins Lennox and Baker and gets in on the action as everyone involved closes in on Ross. Richard Belzer does a cameo as the President of the U.S., while Peter Boyle makes an uncredited appearance as a scientist.</t>
  </si>
  <si>
    <t>Spriggan</t>
  </si>
  <si>
    <t>Animator of the groundbreaking animé classic Akira, Katsuhiro Otomo was the executive producer for this two-fisted Raiders of the Lost Ark-like animated action-adventure flick, based on a manga by Hiroshi Takashige and Ryoji Minagawa. The film opens with members of the secret organization Arkam rooting around on Mt. Ararat -- the supposed landing spot of Noah's Arc. They not only find the Arc, they also discover death in the guise of a powerful magnetic beam that blasts them to nothing and takes out three U.S. satellites along the way. Six months later, Arkam member and high school student Yu Ominae almost gets blown up himself when a classmate wired with explosives goes off in the schoolyard. He also gets the cryptic message that "Noah will be your grave." Someone is out for Yu's head, and he wants to know why. After venturing to Turkey, he braves dangerous trap after bloody ambush. When he finally does reach Mt. Ararat, he learns that his organization Arkam has a rival in its effort to learn the secrets of the Arc, and that group is a U.S. government-sponsored special force which includes a massive powerhouse of a man called Fightman, and a whey-faced trickster named Little Boy. While Arkam is devoted to protecting humanity from the terrible power of the Arc, Fightman and his cronies are bent on using the ancient object for their own twisted ends.</t>
  </si>
  <si>
    <t>Star Kid</t>
  </si>
  <si>
    <t>Skinny seventh-grader Spencer spends recess avoiding class-bully Turbo. But when Spencer dons an android cyborsuit that crashed in a meteor, Turbo will be no trouble. Spencer then learns he must defeat the outer-space arachnid, Broodwarrior.</t>
  </si>
  <si>
    <t>Barren Illusion</t>
  </si>
  <si>
    <t>Maverick Japanese auteur Kiyoshi Kurosawa creates a surreal yet laconic love story set in the dystopic near future as Tokyo is gripped by mysterious and virulent pollen. The story focuses on Haru, a thoroughly bored music producer who justifiably fears that he might literally disappear into thin air; and Michi, an employee at an international mail carrier, who likes to decorate her apartment with stolen items and fantasizes about going to foreign lands. Listless and prone to violent fantasies -- his of gang war, hers of suicide -- the couple volunteers to be test subjects for a new experimental drug designed to combat the effects of the pollen, even though the side effects render them sterile. Within this vague and insecure world, the two try to maintain their love but find themselves drifting apart. Every half-thought attempt at salvaging their relationship only results in further alienation. Haru buys a dog but eventually he gives it away, putting further strain on the two. The couple attempts to flee their everyday existence and visit the sea, when they happen upon a washed-up skeleton. The emotional fallout finally results in the relationship's breaking up. Later, they meet again in a most surprising fashion. Kurosawa's film, told largely with long takes and a minimum of dialog, reads like an ironic reworking of alienated youth dramas. These characters are so internally inert and emotionally cut off that they seem to verge on the darkly comic; yet their love for one another keeps them from sliding into the abyss. ~ Jonathan Crow, Rovi</t>
  </si>
  <si>
    <t>A</t>
  </si>
  <si>
    <t>The 1995 sarin gas attack on the Tokyo subway shook Japanese society, resulting in bitter recriminations and national soul-searching comparable to Watergate in America. The group responsible -- Aum Shinrikyo -- was little known to the average Japanese. Believing in a mixture of varying strands of Buddhism along with elements of New Age spiritualism and with rumors of drug-use and bizarre rituals, the group and its members were widely vilified by Japan's voracious media. Six months after the gas attack when Aum's original leaders -- guru Shoko Asahara along with Ikuo Hayashi, Fumihiro Joyu, and others -- were carted off to jail, documentary filmmaker Tatsuya Mori approached Aum to shoot an objective fly-on-the-wall-style documentary about this much discussed and maligned sect. Focusing on the Aum's most visible member, not jailed Hiroshi Araki, Mori shows how frighteningly ordinary these members are. This film was screened at the 1999 Yamagata Documentary Film Festival. ~ Jonathan Crow, Rovi</t>
  </si>
  <si>
    <t>Beowulf</t>
  </si>
  <si>
    <t>In a legendary time of heroes, the mighty warrior Beowulf battles the demon Grendel and incurs the hellish wrath of the beast's ruthlessly seductive mother. Their epic clash forges the timeless legend of Beowulf.</t>
  </si>
  <si>
    <t>Escape from Mars</t>
  </si>
  <si>
    <t>In this futuristic science fiction adventure, Commanders Lia Poirer (Christine Elise) and John Rank (Peter Outerbridge) supervise a crew of three -- Bill Malone (Michael Shanks), Andrea Singer (Allison Hossack) and Gail McConnell (Julie Khaner) -- as they set off on the first manned voyage to the planet Mars. However, once the crew has left Earth's orbit, they discover that not all is as it should be; attempts to bring the project in under budget have left them with inferior and unsuitable equipment, and when they land on the Red Planet, they discover that no one made provisions for the frequent meteor showers. Soon, the crew (who have personal problems of their own to contend with) have to put aside their differences and work together if they are to survive the forbidding Martian terrain and map out a way to return to Earth.</t>
  </si>
  <si>
    <t>Bicentennial Man</t>
  </si>
  <si>
    <t>"Bicentennial Man," follows the life and times of the title character, an android, who is purchased as a household robot programmed to perform menial tasks. The Martin family quickly learns that they don't have an ordinary robot as Andrew begins to experience emotions and creative thought. In a story that spans two centuries, Andrew learns the intricacies of humanity, life and love.</t>
  </si>
  <si>
    <t>Existenz</t>
  </si>
  <si>
    <t>Set in the near-future, eXistenZ depicts a society in which game designers are worshipped as superstars and players can organically enter inside the games. At the center of the story is Allegra Geller whose latest games system eXistenZ taps so deeply into its users fears and desires that it blurs the boundaries between reality and escapism. When fanatics attempt to assassinate Allegra, she is forced to flee. Her sole ally is Ted Pikul (Law), a novice security guard who is sworn to protect her. Persuading Ted into playing the game, Allegra draws them both into a phantasmagoric world where existence ends and eXistenZ begins.</t>
  </si>
  <si>
    <t>Galaxy Quest</t>
  </si>
  <si>
    <t>For four years, the courageous crew of the NSEA Protector donned their uniforms and set out on thrilling and often dangerous missions in space - then their series was cancelled. Twenty years later, the five stars of the classic '70s series "Galaxy Quest" are still in costume, making appearances at sci-fi conventions for legions of die-hard fans - but some of those fans are a little more far out than the actors could have ever imagined. A group of aliens who have mistaken intercepted television transmissions for "historical documents" arrive at a convention and whisk "Commander Peter Quincy Taggart" and his crew into space to help them in their all-too-real war against a deadly adversary. With no script, no director and no clue about real space travel, the actors have to turn in the performances of their lives to become the heroes the aliens believe them to be.</t>
  </si>
  <si>
    <t>Godzilla 2000</t>
  </si>
  <si>
    <t>"Godzilla 2000" pits a 180 foot-high Godzilla against an alien life form aroused from its 6,000 year sleep in the depths of the Japan trench. Two hundred meters wide and shaped like a rock, the alien flies over the Japanese archipelago and attacks Godzilla, who has just crushed the entire city of Nemuro, Japan. Can Godzilla's furious heat beam destroy the gigantic UFO? Is this alien life form an enemy? Is there a future for the humans? The stage is set for an unprecedented battle between Godzilla, the UFO, and the Japanese citizens of Shinjuku.</t>
  </si>
  <si>
    <t>The Iron Giant</t>
  </si>
  <si>
    <t>"Iron Giant" is based upon the 1968 story,'Iron Man,' by the British poet laureate Ted Hughes. The film is about a giant metal machine that drops from the sky and frightens a small town in Maine in 1958, only to find a friend named, Hogarth, that ultimately finds its humanity and saving the towns people of their fears and prejudices.</t>
  </si>
  <si>
    <t>The Matrix</t>
  </si>
  <si>
    <t>What if virtual reality wasn't just for fun, but was being used to imprison you? That's the dilemma that faces mild-mannered computer jockey Thomas Anderson (Keanu Reeves) in The Matrix. It's the year 1999, and Anderson (hacker alias: Neo) works in a cubicle, manning a computer and doing a little hacking on the side. It's through this latter activity that Thomas makes the acquaintance of Morpheus (Laurence Fishburne), who has some interesting news for Mr. Anderson -- none of what's going on around him is real. The year is actually closer to 2199, and it seems Thomas, like most people, is a victim of The Matrix, a massive artificial intelligence system that has tapped into people's minds and created the illusion of a real world, while using their brains and bodies for energy, tossing them away like spent batteries when they're through. Morpheus, however, is convinced Neo is "The One" who can crack open The Matrix and bring his people to both physical and psychological freedom. The Matrix is the second feature film from the sibling writer/director team of Andy Wachowski and Larry Wachowski, who made an impressive debut with the stylish erotic crime thriller Bound. ~ Mark Deming, Rovi</t>
  </si>
  <si>
    <t>Progeny</t>
  </si>
  <si>
    <t>In this sci-fi horror film, Sherry and Craig Burton are zapped by a white light while making love, suffer a later memory loss of the incident, and see a psychiatrist and UFO investigator Dr. Clavell. Hypnotic sessions prompt memories of steel medical instruments, tentacled aliens, and an operating table.</t>
  </si>
  <si>
    <t>Muppets From Space</t>
  </si>
  <si>
    <t>At long last, the secret of just what the Great Gonzo happens to be is revealed! As Gonzo and his friend Rizzo hit the road in search of their roots, Gonzo makes a shocking discovery: his parents are actually space aliens from another galaxy. After announcing this startling news on Miss Piggy's talk show (hey, if Ricki Lake and Rosie O'Donnell can do it, why not Miss Piggy?), Gonzo finds himself the subject of a dark and mysterious government conspiracy, led by the nefarious K. Edgar Singer (Jeffrey Tambor). In time, Gonzo is forced to choose: should he hop on board the UFO and sail off to live with his family, or stay on Earth with the friends he knows and loves? Muppets From Space once again pairs the late Jim Henson's creations with a stellar cast of human beings, including F. Murray Abraham, David Arquette, Ray Liotta, and Andie MacDowell. ~ Mark Deming, Rovi</t>
  </si>
  <si>
    <t>My Favorite Martian</t>
  </si>
  <si>
    <t>My Favorite Martian stars Jeff Daniels as Tim O'Hara, once a newspaper man and now a struggling television producer in Santa Barbara. Tim has a crush on vapid news reporter Brace Channing (Elizabeth Hurley) while overlooking his feelings for Lizzie (Daryl Hannah), a technician working at the station. Driving home one night, Tim wanders upon the crash landing of a spaceship from Mars. The Martian inside (Christopher Lloyd) has come to Earth searching for a fellow Martian who had been lost here 35 years ago. After the crash, he hides on the beach and shrinks his spaceship to the size of a toy to avoid detection; Tim finds the ship anyway, and takes it home. With little choice, the Martian, aided by his sentient and very neurotic spacesuit, follows Tim home and reveals himself. Tim sees the alien as his ticket to the big time, but the Martian, now masquerading as Tim's Uncle Martin (thanks to some Martian gum that transforms his appearance to that of a human) thwarts Tim at every turn. Just as he gets the video he needs for his story, O'Hara develops a friendship with his planetary neighbor and new "Uncle." The two suddenly find they are racing against the the clock -- a government team, led by a wacky scientist (Wallace Shawn), hunts Martin down, and the spaceship (a rental) is on a timed sequence to self-destruct if it cannot be repaired in time. Along the way, Tim loses his infatuation with Brace and finds his true feelings for the loyal Lizzie. Martin might also find his lost friend on Earth, just as he has found new ones.</t>
  </si>
  <si>
    <t>The Time Shifters</t>
  </si>
  <si>
    <t>While investigating a story on great disasters, a journalist (Casper Van Dien) discovers that the same unknown man reappears in photographs of the calamities. Elizabeth: Catherine Bell. Grifasi: Martin Sheen. Cortez: Theresa Saldana. Felder: Peter Outerbridge. The Traveler: Julian Richings. FBI Agent Baker: Lawrence Dane. Thrill Seekers Spokesperson: Catherine Oxenberg. Eleanor Grayson: Mimi Kuzyk. FBI Agent Stanton: James Allodi. Jen: Deborah Odell. Tyler: Matthew Bennett. Kevin: Marc Donato.</t>
  </si>
  <si>
    <t>Wing Commander</t>
  </si>
  <si>
    <t>Based on a popular series of video games, Wing Commander introduces us to an elite fighter squadron in the year 2654. The Earth confederation is at war with a vicious race called the Kilrathi. The Kilrathi have captured a navigational device which will allow them to jump through worm-holes in space to arrive behind enemy lines. Only this highly trained squadron, led by three young pilots, stand in their way. Christopher "Maverick" Blair (Freddie Prinze Jr.) is just out of the Academy, but his lack of experience is more than compensated by his exceptional navigational skills, though he is still haunted by the deaths of his parents in a previous galactic war. His friend, Todd "Maniac" Mashall (Matthew Lillard), is a brash, gung-ho fighter jock always rushing into danger. Their wing commander and leader is Jeanette "Angel" Deveraux (Saffron Burrows). Assigned these two new pilots by Admiral Geoffery Tolwyn (David Warner), the strong and beautiful Deveraux is at first resentful, but later develops feelings for Blair. Perhaps the two will find time for romance on their way to saving the solar system. ~ Ron Wells, Rovi</t>
  </si>
  <si>
    <t>The 6th Day</t>
  </si>
  <si>
    <t>In this science-fiction thriller set in the very near future, DNA cloning has been perfected and has become an accepted part of everyday life -- cattle and fish are cloned for sale at the market, genetically engineered fruit and vegetables are found in most family's kitchens (nacho-flavored bananas, anyone?), and if your pet dies, you can even order a cloned replacement. But laws have been passed that strictly forbid the cloning of human beings. However, helicopter pilot Adam Gibson (Arnold Schwarzenegger), who believes people should live and die the old-fashioned way, discovers that someone has been violating these regulations. After Adam luckily avoids being on a copter that crashes, he comes home to discover someone has duplicated him. Now Adam is on a mission to find out who cloned him and why, as he struggles to take back his life from a scientifically created impostor, his boss Michael Drucker (Tony Goldwyn), and a pair of thugs (Sarah Wynter and Rod Rowland) who have been cloned into near-indestructibility. The 6th Day also stars Robert Duvall as cloning expert Griffin Weir, Michael Rooker as Drucker's right-hand man Robert Marshall, and Michael Rapaport as Adam's partner, Hank Morgan.</t>
  </si>
  <si>
    <t>Battlefield Earth</t>
  </si>
  <si>
    <t>When an alien race called the Psyclos turns the Earth into a mining colony, it's up to rebel hero, Johnny Goodboy, to lead a revolt and save the planet from the giant alien species.</t>
  </si>
  <si>
    <t>Happy Accidents</t>
  </si>
  <si>
    <t>Is Ruby Weaver's Mr. Right really an emissary from the year 2,470, or is he just a complete loon ball? This question is at the heart of Brad Anderson's whimsical romantic comedy. The story opens with Ruby (Marisa Tomei) lamenting over her boyfriend Sam (Vincent D'Onofrio) to her shrink (Holland Taylor). In a series of flashbacks, the film quickly sketches Ruby as a neurotic with an unhappy track record concerning men and Sam as an oddball who is afraid of small dogs and has a barcode tattooed to his arm. But he's nuts over Ruby, and at least initially, that is enough for her. Slowly, Sam begins to reveal his "past." He tells her that he is from the Dubuque of the future and that he hails from a rare "anachronistic" family who believe that reproduction should occur the old-fashioned, fun way as opposed to the more popular cloning method. At first, Ruby is amused, until she realizes that he's not kidding. After a series of arguments, he agrees to visit Ruby's analyst, which yields unexpected results. This film premiered at the 2000 Sundance Film Festival.</t>
  </si>
  <si>
    <t>Hollow Man</t>
  </si>
  <si>
    <t>At a top-secret military lab, a group of brilliant young scientists have just unlocked the secret of invisibility. The team's arrogant leader, Sebastian Caine, ignores the risks and decides to test the dangerous procedure on himself- only to discover his fellow scientists are unable to reverse the effect. Working around the clock, Caine's colleagues struggle to devise an antidote. But Sebastian's intoxication with his new found power is growing, and he's come to believe his colleagues may be a threat to his very existence.</t>
  </si>
  <si>
    <t>Possible Worlds</t>
  </si>
  <si>
    <t>A man moves across space and time to do the right thing for the woman he loves in this sci-fi-tinged fantasy thriller. George (Tom McCamus) is a man who possesses an unusual level of awareness -- he not only understands that people exist in parallel worlds at once, but also is able to experience several of his alternate lives at once, even remembering what happened on one plane of existence while functioning in another. This is as much of a curse as a blessing for George; his wife Joyce (Tilda Swinton) was murdered in one life, and he finds himself thrown from one life to another, in which he encounters Joyce's other lives while he searches for her killer. As we're introduced to George, he's been murdered and his brain has been removed from his body; Berkley (Sean McCann), a veteran police detective, is assigned to investigate the killing with his less experienced partner, Williams (Rick Miller). Berkley and Williams are eventually led to a laboratory run by an eccentric scientist who performs odd experiments on animal brains and studies the effects of sensory deprivation. Meanwhile, George still lives in another parallel world, where he meets Joyce again -- not once, but twice. Possible Worlds was based on the play by John Mighton, who also wrote the film's screenplay.</t>
  </si>
  <si>
    <t>Red Planet</t>
  </si>
  <si>
    <t>An effort to circumvent global catastrophe becomes a disaster in its own right in this science fiction thriller. In the year 2050, Earth is on the verge of ecological disaster, and the Mars Terraforming Project has been created in hopes of making our neighboring planet habitable so that a colony of Earthlings might begin a new civilization there. But the project goes awry, and Commander Kate Bowman (Carrie-Anne Moss) is put in charge of a rescue mission to set the system back on its feet. Bringing along astronaut Robby Gallagher (Val Kilmer) and scientists Dr. Quinn Burchenal (Tom Sizemore) and Dr. Bud Chantillas (Terrence Stamp), Bowman and her crew set out for Mars, but disaster strikes and the landing craft crashes into the red planet. The crew is stranded without communications as Bowman struggles to find a way to get them home; to make matters worse, the robot that was designed to serve and protect them has gone haywire, and is now attempting to hunt them down as prey. Red Planet was originally to have been released as Mars, but the producers changed the title to avoid confusion with Mission to Mars, released earlier the same year.</t>
  </si>
  <si>
    <t>2012: Supernova</t>
  </si>
  <si>
    <t>In a galaxy not too far from our own, a star has exploded, and the resulting blast of radiation is hurtling towards Earth. Now it's up to one daring astrophysicist to create a shield that will protect the planet from imminent destruction.</t>
  </si>
  <si>
    <t>Mission to Mars</t>
  </si>
  <si>
    <t>Brian De Palma directed this science-fiction suspense story. When the United States sends its first manned mission to Mars, hopes are high for new scientific discoveries, but many of those hopes are dashed when the Mars crew meets an unexplained disaster; three members of the mission are killed, and a fourth (Don Cheadle) loses all radio contact with the Earth. A rescue mission sets out to bring back the one survivor; in the process, they discover that Mars may not be a dead planet after all, and uncover some startling evidence about the fate of their predecessors. The rescue crew includes Gary Sinise, Jerry O'Connell, Connie Nielsen and Tim Robbins. The screenplay was partially by award-winning playwright Ted Tally, who won an Oscar for his adapted screenplay of The Silence of the Lambs.</t>
  </si>
  <si>
    <t>Space Cowboys</t>
  </si>
  <si>
    <t>In this adventure drama, four men passed over by the space program get one last chance to be heroes and live out their dreams. Frank Corvin (Clint Eastwood), Hawk Hawkins (Tommy Lee Jones), Jerry O'Neill (Donald Sutherland), and Tank Sullivan (James Garner) were top pilots within an elite Air Force squadron and on the fast track to becoming the first Americans in space in the early 1950s. However, when NASA was established, the pilots were cut out of the loop; Corvin went on to become an aerospace engineer, Hawkins continued on as a freelance pilot, O'Neill became an astrophysicist with a sideline in designing roller coasters, and Sullivan took up preaching as a Baptist minister. Years later, a Russian satellite's guidance system has started to malfunction, and it is expected to crash into the Earth within a matter of weeks. The system is identical to the one Corvin designed for Skylab, so NASA head Bob Gerson (James Cromwell) asks Corvin to help him with the emergency mission to repair the satellite. Corvin agrees under one condition -- that he be sent up to do the repairs himself, with Hawkins, O'Neill, and Sullivan as his crew. Clint Eastwood directed Space Cowboys while also starring as Frank Corvin; his supporting cast includes Marcia Gay Harden, Courtney B. Vance, Loren Dean, and William Devane. ~ Mark Deming, Rovi</t>
  </si>
  <si>
    <t>Pitch Black</t>
  </si>
  <si>
    <t>In this science fiction thriller, a spaceship is transporting a disparate group of people to a far-away galactic outpost called New Mecca. Mechanical failures cause the craft to crash-land on an abandoned planet that has three suns and no night. The only member of the crew to survive is junior pilot Carolyn Fry (Radha Mitchell), while the passengers who climb from the wreckage include a police officer (Cole Hauser) and the prisoner he's transporting, Riddick (Vin Diesel). As Fry and the other survivors survey the abandoned dwellings of the desert world while trying to decide what to do next, one of them is killed by a mutant creature living in an abandoned mining site. The vicious and bloodthirsty mutants, who live underground, have killed all previous inhabitants of the planet; they cannot stand sunlight, but research reveals that the planet has a total eclipse every 22 years, and the latest one is due any moment. Pitch Black was directed by David N. Twohy, who also made the sci-fi cult item, The Arrival. ~ Mark Deming, Rovi</t>
  </si>
  <si>
    <t>Avalon</t>
  </si>
  <si>
    <t>Following up on his cult anime masterpieces Patlabor 2 and Ghost in the Shell, Mamoru Oshii makes his live-action debut with this virtual reality thriller set in a near-future cyberpunk wasteland, in which the youth of an unnamed central European nation are enthralled with violent and illegal virtual reality computer games. Ash (Malgorzata Foremniak) is a ruthless "Class A" fighter and reigning queen of the games. She's itching to move to the next level of playing. Aside from her gaming, she lives a loner's life with her pampered dog. She learns from a former team member, Stunner (Bartek Swiderski), that former game master Murphy (Jerzy Gudejko) was crippled after entering the game's most rarified level, "Special A." The level is only accessible under the right set of unusual circumstances. Once admitted, there is only one way out -- to win. Ash can't wait to prove herself and conquer the game. This film was screened at the 2001 Cannes Film Festival.</t>
  </si>
  <si>
    <t>Donnie Darko</t>
  </si>
  <si>
    <t>Donnie (Jake Gyllenhaal) is a bright and charming high-school student who also has a dark and willfully eccentric side; he does little to mask his contempt for many of his peers and enjoys challenging the authority of the adults around him. Donnie is also visited on occasion by Frank, a monstrous six-foot rabbit that only Donnie can see who often urges him to perform dangerous and destructive pranks. Late one night, Frank leads Donnie out of his home to inform him that the world will come to an end in less than a month; moments later, the engine of a jet aircraft comes crashing through the ceiling of Donnie's room, making him think there might be something to Frank's prophesies after all. The rest of Donnie's world is only marginally less bizarre, as he finds himself dealing with his confused parents (Mary McDonnell and Holmes Osborne), his college-age sister (Maggie Gyllenhaal), his perplexed analyst (Katherine Ross), a rebellious English teacher (Drew Barrymore), a sleazy self-help expert (Patrick Swayze), and the new girl at school who is attracted by Donnie's quirks (Jena Malone). Donnie Darko was the first feature film from writer and director Richard Kelly; Drew Barrymore, who plays teacher Karen Pomeroy, also lent her support to the project as executive producer. A director's cut played in select theaters on a limited basis in the summer of 2004, featuring original music cues and trimmed scenes originally in Kelly's first cut of the film. ~ Mark Deming, Rovi</t>
  </si>
  <si>
    <t>Final</t>
  </si>
  <si>
    <t>A man struggles to prove he isn't insane -- which is no mean feat when you're certain you're been transported 400 years into the future. Anne (Hope Davis) is a psychiatrist working at a hospital for the criminally insane whose latest charge is Bill Tyler (Denis Leary), a man who was recently admitted when he was found inside a wrecked truck found in a quarry. Bill isn't sure just where he is or what's happened to him, but he's certain he's traveled four centuries into the future, and if he can't find a way to get back to the past within 48 hours, assassins will execute him by lethal injection. Anne is bemused by Bill's odd story, but doesn't challenge him on it, instead questioning him in detail about everything he can recall about his past prior to being brought in. As Bill rants about lasers and holographic images, shares his periodic hallucinations, and discusses his feelings about his family and his former girlfriend, he becomes increasingly lucid, and Anne has to figure out how much of Bill's story is fantasy, and how much is fact. Final was written by Bruce McIntosh, who based the script on his own stage play; the feature (shot on digital video) was directed by actor Campbell Scott.</t>
  </si>
  <si>
    <t>Jurassic Park III</t>
  </si>
  <si>
    <t>Director Joe Johnston takes over the creative reins from Steven Spielberg for this third installment in the thriller franchise. Sam Neill returns as Dr. Alan Grant, a scientist who's tricked by wealthy couple Paul and Amanda Kirby (William H. Macy and Tea Leoni) into a fly-over of Isla Sorna. The object of their sightseeing tour is one of the Costa Rican islands populated by ferocious, genetically bred dinosaurs and the "site B" setting of Jurassic Park 2: The Lost World (1997). After their plane crash-lands, it's revealed that the Kirbys are actually seeking their teenage son, lost on the island after a paragliding accident. Trapped on Isla Sorna, Grant and his companions discover some painful truths the hard way. Among their discoveries: some of the scaly monsters possess more advanced communicative abilities than previously believed, the dreaded Tyrannosaurus Rex has a larger and more lethal competitor, and flying Pteranodons pose an even graver threat than some of their land-locked brethren. Jurassic Park III is the first in the series not to be based upon a novel by original author Michael Crichton. ~ Karl Williams, Rovi</t>
  </si>
  <si>
    <t>Mindstorm</t>
  </si>
  <si>
    <t>When we first meet beautiful, psychic private investigator Tracy Wellman (Emmanuelle Vaugier), she's confronting a psycho pedophile in a junkyard in a nearly fatal effort to rescue a young boy being held prisoner. Luckily, FBI agent Dan Oliver (Antonio Sabato Jr.) is nearby to help. But he's not around for her next case, in which she meets her mental match in mysterious cult leader David Mendez (Eric Roberts) as she tries to free a senator's daughter from his oily clutches. Naturally, agent Oliver leads the charge against the fortified cult compound -- with Tracy inside.</t>
  </si>
  <si>
    <t>The One</t>
  </si>
  <si>
    <t>Former X-Files writer James Wong makes his sophomore feature as a director at the helm of this science fiction thriller that's reminiscent of Timecop (1994). In the near future, a technology called "quantum tunneling" allows human beings to travel between parallel universes. The abuse of this ability by criminal elements has led to the formation of the Multi-Verse Authorities or "MVA," an agency of quantum traveling cops who apprehend violators of inter-dimensional laws. The MVA faces its greatest crisis when a former agent named Gabriel Yulaw (Jet Li) goes renegade, traveling between one universe and the next, murdering his own parallel selves and gaining enormous power with each slaying. It is believed that when Yulaw has become "the one," the only version of himself to exist, he will be omnipotent, but the final Gabriel Yulaw exists in our plane of existence (the "magna universe") and is also becoming stronger, though he doesn't understand why. Hot on the evil Yulaw's trail are his former partner Harry Roedecker (Delroy Lindo) and Harry's new colleague Evan Funsch (Jason Statham). Created with Wong's longtime writing and producing partner Glen Morgan, The One (2001) co-stars Carla Gugino.</t>
  </si>
  <si>
    <t>Replicant</t>
  </si>
  <si>
    <t>This $17 million direct-to-video production by Hong Kong director Ringo Lam is the story of a fire-obsessed serial killer (Jean-Claude Van Damme) and the recently retired cop (Michael Rooker) intent on stopping him. After finding his hair follicle at a crime scene, a secret government agency clones the killer in the hopes that the replicant will aid in the search. Although he's full-grown, the clone (also played by Van Damme) has the emotional and mental capacity of a young child. Soon the naïve replicant begins to have visions of past murders and an abusive mother, leading him to escape and seek the killer on his own. ~ Skyler Miller, Rovi</t>
  </si>
  <si>
    <t>Vanilla Sky</t>
  </si>
  <si>
    <t>A remake of the Spanish film Open Your Eyes (1997), this thriller from director Cameron Crowe bears one of several discarded titles for his previous, Oscar-winning film Almost Famous (2000). Tom Cruise stars as David Ames, a womanizing playboy who finds romantic redemption when he falls in love with his best friend's girlfriend Sofia (Penelope Cruz, reprising her role from the original film). Before that relationship can begin, however, David is coaxed into a car driven by an ex-lover, Julie (Cameron Diaz), who turns out to be suicidal. Driving her car off a bridge, Julie kills herself and horribly disfigures David. Reconstructive surgery and the loving support of Sofia seem to reverse David's luck, but eerie incidents are soon making him question the reality of his existence and his control over his life, even while he is suspected of complicity in Julie's death. Vanilla Sky (2001) bears the expected Crowe trademark of an obsession with recent pop culture and particularly rock music, a more important element of the remake than the original film. That project's writer/director, Alejandro Amenabar, crafted his own supernatural hit the same year with The Others (2001), starring Nicole Kidman, the soon-to-be-ex-wife of Cruise. ~ Karl Williams, Rovi</t>
  </si>
  <si>
    <t>28 Days Later</t>
  </si>
  <si>
    <t>After breaking into a primate research facility, a group of animal rights activists discover caged chimps chained up before banks of screens displaying horrifying, violent images. Ignoring the warnings of the terrified researcher who maintains that the chimps are infected, they begin to free the animals and are immediately subjected to a bloody attack from the enraged creatures. Twenty-eight days later, Cycle courier Jim awakes from a coma in the deserted intensive care unit of a London hospital. He wanders out into a church where he finds dead bodies piled in heaps on the chapel floor. A sudden explosion from a makeshift bomb heralds the arrival of fellow "survivors" Selina and Mark. They take Jim to safety and explain to him that this infection is transmitted by blood and overwhelms the infected victim with a murderous rage within seconds. Britain has been overrun, and they have no way of knowing if it has spread worldwide. Their only hope of survival may lie in the hands of a Manchester group of soldiers, as they claim to have the "answer" to infection and invite any survivors to join them at their blockade. Faced with no practical alternative, the group sets out northwards, unaware that the worst is yet to come.</t>
  </si>
  <si>
    <t>The Adventures of Pluto Nash</t>
  </si>
  <si>
    <t>Eddie Murphy gets way, way out in this futuristic sci-fi comedy. In the year 2087, the Earth's natural resources have been largely depleted, and an increasingly large number of people have taken up residence on the moon, where the pioneering attitude of the new residents has created a culture not unlike the old west. Pluto Nash (Eddie Murphy) is one such lunar exile who formerly made his living outside the law, but has since gone straight and now runs the hippest nightclub in the moon colony known as "Little America." Pluto is approached by Mogan (Joe Pantoliano), a gangster who wants to buy the nightclub; Pluto has no interest in selling, but it seems Mogan isn't about to take no for an answer. Pluto also discovers Mogan is in cahoots with Max Crater, a crime boss whose goal is to take over the entire moon. The Adventures Of Pluto Nash also features Randy Quaid as Pluto's robot bodyguard, Rosario Dawson as a naive singer who has just arrived on the moon, Peter Boyle as Rowland the pool hustler, Jay Mohr as old-school lounge singer Tony Francis, Illeana Douglas as a cloning technician, and Pam Grier as Pluto's mother.</t>
  </si>
  <si>
    <t>Clockstoppers</t>
  </si>
  <si>
    <t>Until now, Zak Gibbs' greatest challenge has been to find a way to buy a car. But when he discovers an odd wristwatch amidst his father's various inventions and slips it on--something very strange happens. The world around him seems to come to a stop, everything and everybody frozen in time. Zak quickly learns how to manipulate the device and he and his quick-witted and beautiful new friend, Francesca, start to have some real fun. But Zak and Francesca soon find out they are not alone in "Hypertime."</t>
  </si>
  <si>
    <t>Cypher</t>
  </si>
  <si>
    <t>Director Vincenzo Natali, famous for being the man behind the cult classic Cube, helms this spy thriller from the debut screenplay by writer Brian King. Jeremy Northam stars as Morgan Sullivan, a man who suddenly finds himself deeply embroiled in the fast-paced and dangerous world of corporate espionage. But it isn't until Sullivan meets a mysterious woman named Rita (Lucy Liu) that he begins to realize exactly what he's gotten himself into. Also starring David Hewlitt and Kari Matchett, Cypher was the winner of the Grand Jury Prize for Fantasy at the 2003 Fantasporo Film Festival.</t>
  </si>
  <si>
    <t>Equilibrium</t>
  </si>
  <si>
    <t>In the nation of Libria, there is always peace among men. The rules of the Librian system are simple. If you are happy, you will be arrested. If you cry, the law will hunt you down. If you read a contraband book or so much as look at a smuggled painting, you've committed a crime. To keep the peace, citizens must take their daily doses Prozium, a powerful designer drug that stops feelings dead and keeps everyone on an even keel. Refuse to take the drug and special police will find you. Up until now, top-ranking government official John Preston has believed in this system, has upheld the system as a highly-trained "Cleric" who seeks out and destroys those who don't take their pills. But then he skips his own dose of Prozium--and discovers an incredible new world of sensation that gives him the passion to fight for freedom.</t>
  </si>
  <si>
    <t>Eight Legged Freaks</t>
  </si>
  <si>
    <t>What do you get when you cross toxic waste with a bunch of exotic spiders? ... Eaten! ... The residents of a rural mining town discover that an unfortunate chemical spill has caused hundreds of little spiders to mutate overnight to the size of SUVs. And they're hungry! When the alarm is sounded, it's then up to mining engineer Chris McCormack and Sheriff Sam Parker to mobilize an eclectic group of townspeople, including the Sheriff's young son, Mike, her daughter, Ashley and paranoid radio announcer Harlan Griffith and Deputy Pete Willis into battle against the bloodthirsty eight-legged beasts.</t>
  </si>
  <si>
    <t>Godzilla Against Mechagodzilla (Gojira tai Mekagojira)</t>
  </si>
  <si>
    <t>Godzilla is pitted against his mechanical counterpart, Mechagodzilla. Humans are under attack by the green beast. With little hope left, they build the giant man-piloted robot Mechagodzilla to defend the world. ~ Matthew Tobey, Rovi</t>
  </si>
  <si>
    <t>Happy Here and Now</t>
  </si>
  <si>
    <t>Drawn into a menacing underground world of the New Orleans elite while searching for her missing sister, Muriel (Shalom Harlow), Amelia (Liane Balaban) is aided in her investigation by ex-CIA agent Bill (Clarence Williams III) in this effort from Nadja director Michael Almereyda. Soon discovering mysterious webcam footage on Muriel's laptop computer that will seemingly aid them in finding Amelia's sister, the duo is confronted with shifting identities in a scene where no one is quite who they appear to be on the surface. An obscure and disturbing study in the nature of avatars in the age of technological isolation, Almereyda's haunting drama soon leads Amelia and Bill into a complex web buried deep in the underground of a mysterious and sometimes menacing city.</t>
  </si>
  <si>
    <t>Jason X</t>
  </si>
  <si>
    <t>Popular bogeymen Jason Voorhees terrorizes a group of nubile astronauts five centuries into the future in this sci-fi update of the Friday the 13th franchise. Early in the 21st century, Jason (actor/stunt man Kane Hoddar, filling the role for a fourth time) is experimented upon by army technocrats who hope to turn his supernatural invulnerability into a military application. Most of them meet a swift and bloody end -- except Rowan (Lexa Doig), a beautiful functionary, who traps the killer in a cryogenic stasis chamber. Unfortunately, she takes a machete blow in the process, gets frozen herself, and wakes up on a spaceship in the year 2455. The earth has long since been rendered uninhabitable, but the survivors include a group of archaeological students headed by Professor Lowe (Jonathan Potts), who hopes to make a quick buck by selling the corpse of the historical serial killer. The kids re-animate Rowan with the help of nanotechnology. Little do they know that a mere thaw job is enough to resuscitate Jason and reawaken his bloodthirst. Soon, the comely students and their space-marine protectors are being dispatched one by one. Help arrives in the form of a holographic chamber and an android named Kay-Em 14 (Lisa Ryder). Soon, though, Jason himself gets an upgrade -- just as the spaceship is getting ready to self-destruct. The tenth installment in the long-running horror series, Jason X was the first new entry to appear in almost a decade. In fact, the previous film, 1993's Jason Goes to Hell: The Final Friday, was one of two installments whose titles erroneously contained the word "final." ~ Brian J. Dillard, Rovi</t>
  </si>
  <si>
    <t>Impostor</t>
  </si>
  <si>
    <t>The year is 2079. The earth has been at war with an alien force for over a decade. Spencer Olham is a lauded government scientist whose latest work promises to save the planet. But suddenly he is accused of being an alien spy, and becomes the subject of a nationwide manhunt. Olham is faced with a two-tiered dilemma- can he prove his identity to the secret police in time to help mankind? Can he ultimately prove his identity to himself?</t>
  </si>
  <si>
    <t>Men in Black II</t>
  </si>
  <si>
    <t>Otherworldly villains are on the loose again, and it's up to Earth's interstellar police force to bring them to justice in this sequel to the sci-fi comedy blockbuster Men in Black. Agent Jay (Will Smith) has become a high-ranking member of the Men in Black, the secret government task force designed to deal with unruly visitors from other worlds, while his former cohort, Agent Kay (Tommy Lee Jones), had his memory wiped clean and now lives a simple but contented life as a mailman. However, an especially nasty alien threat has reared its not-so-ugly head; Serleena (Lara Flynn Boyle) is a shape-shifting Kylothian alien who is in pursuit of another escaped visitor who holds the key to powers that would allow her to destroy the world. Making Serleena all the more dangerous is the fact she's taken on the appearance of a lingerie model, making her irresistible to most men. When the rampaging Serleena takes control of the MIB offices, Jay is forced to turn to the only man who can help him save the world -- the former Agent Kay. After restoring Kay's memory, the two remaining Men in Black set out to conquer Serleena with a motley band of friendly aliens, including a handful of worm creatures and a talking dog named Frank (voice of Tim Blaney). Jay, meanwhile, has his head turned by Laura (Rosario Dawson), an attractive waitress who was an unwitting witness to an alien attack. Men in Black 2 also features Rip Torn, Tony Shalhoub, David Cross, Patrick Warburton, and Johnny Knoxville. ~ Mark Deming, Rovi</t>
  </si>
  <si>
    <t>Project Viper</t>
  </si>
  <si>
    <t>A NASA spacecraft taking an experimental bioengineered life form, named V.I.P.E.R., to live on Mars doesn't even make it out of Earth's orbit before the thing escapes its pod and slays the crew. Luckily, NASA can cover up the disaster, because that creature is stuck in outer space. The bad news is, it wasn't the only V.I.P.E.R. made, and the other one has escaped its earthbound confines and is now haunting rural California, where it uses its tentacles to grab and devour anything that breathes. NASA sends its best off-the-books agent, Mike Conners (Patrick Muldoon), to find the creature and evaporate it. Conners is hindered by two things: he's been partnered with icy Dr. Burnham (Theresa Russell), who invented the critter, and someone behind the scenes at NASA has reason to see that Conners fails in his effort to slay the beast.</t>
  </si>
  <si>
    <t>Reign of Fire</t>
  </si>
  <si>
    <t>In present-day London, twelve-year-old Quinn watches as his mother, a construction engineer inadvertently wakes an enormous fire-breathing beast from its centuries-long slumber. Twenty years later, much of the world has been scarred by the beast and its offspring. As a fire chief, Quinn is responsible for warding off the beasts and keeping a small community alive as they eke out a meager existence. Into their midst comes a hotshot American, Van Zan, who says he has a way to kill the beasts and save mankind--a way Quinn's never seen done.</t>
  </si>
  <si>
    <t>Minority Report</t>
  </si>
  <si>
    <t>Based on a short story by the late Philip K. Dick, this science fiction-thriller reflects the writer's familiar preoccupation with themes of concealed identity and mind control. Tom Cruise stars as John Anderton, a Washington, D.C. detective in the year 2054. Anderton works for "Precrime," a special unit of the police department that arrests murderers before they have committed the actual crime. Precrime bases its work on the visions of three psychics or "precogs" whose prophecies of future events are never in error. When Anderton discovers that he has been identified as the future killer of a man he's never met, he is forced to become a fugitive from his own colleagues as he tries to uncover the mystery of the victim-to-be's identity. When he kidnaps Agatha (Samantha Morton), one of the precogs, he begins to formulate a theory about a possible frame-up from within his own department. Directed by Steven Spielberg, who hired a team of futurists to devise the film's numerous technologically advanced gadgets, Minority Report co-stars Colin Farrell, Max von Sydow, and Neal McDonough. ~ Karl Williams, Rovi</t>
  </si>
  <si>
    <t>Returner</t>
  </si>
  <si>
    <t>In the year 2084, when humanity is decimated by a ruthless alien force, all hope lies in Milly (Anne Suzuki), a hardened young soldier, as she goes back in time to stop the invasion before it's too late. Ending up in present-day 2002, she appears in the middle of a gunfight as Miyamoto (Takeshi Kaneshiro), a mysterious mercenary, is breaking up a child-slave ring headed by Mizoguchi (Goro Kishitani), a ruthless Triad member with an uncanny thirst for blood. With bullets flying left and right, Milly is shot by Miyamoto and is brought into his secretive ring of do-gooding with the smart-mouthed Kirin Kiki, an arms-dealing old woman that's helping Miyamoto on his quest for revenge against Mizoguchi. Through some coercing (by the form of a small, explosive device the size of a band-aid on his neck), Miyamoto unwillingly joins the mission, as they infiltrate the government base that holds a captured alien and its crashed spacecraft -- the first contact that eventually brings on the invasion. With Mizoguchi and the Triads moving in, seeking some of the alien advanced weaponry, Miyamoto may finally get the vengeance he seeks as Milly gets closer and closer to saving the entire human race.</t>
  </si>
  <si>
    <t>Resident Evil</t>
  </si>
  <si>
    <t>The director of Mortal Kombat (1995) adapts another popular video game for the big screen with this gory action thriller. Milla Jovovich and Michelle Rodriguez star as Alice and Rain, two members of a commando team assigned to infiltrate the Hive, an underground research laboratory owned by the faceless conglomerate known as the Umbrella Corporation. A bio-engineered virus has been released into the maze-like Hive, turning the facility's employees into mindless, flesh-eating zombies. A single scratch or bite from one of these rampaging ghouls dooms its victim, so the commandos have their work cut out for them as they attempt to reach the Red Queen, the lab's supercomputer -- and their sole hope of halting the spread of the contagion. Before they can complete their mission, however, the soldiers must overcome a variety of deadly obstacles, including mutant dogs, lasers, and a genetically altered beast known as The Licker, whose strength increases with every victim it slays. Alice and Rain also discover that the release of the virus may not have been an accident, and that a cure may exist somewhere in the deadly Hive. Resident Evil co-stars Eric Mabius, James Purefoy, Martin Crewes, and Colin Salmon. ~ Karl Williams, Rovi</t>
  </si>
  <si>
    <t>Simone</t>
  </si>
  <si>
    <t>Is the time approaching when a persona in its entirety could be a mere fabrication of modern culture and technology? Or did Hollywood enter that time long ago? Either way Viktor Taransky (Al Pacino) finds himself growing more and more aware of the media-obsessed culture in which he tries to earn his living. Taransky is a film director struggling to survive in an industry that doesn't require or want his artistic vision. When first he meets a stranger whose vision is considered somewhat questionable, he doesn't realize the potential of the idea to digitally incorporate a character into his otherwise unsalvageable film. However, in time, not only the director and the entire studio, but American pop culture at large will grow to embrace Simone. As Taransky earns popularity and acclaim via the success of the digitally constructed actress he "discovered," he struggles to define his own identity as an artist and a person, and finds that lying to cover up Simone's non-existence is altering his life entirely. His ex-wife and former employer Elaine (Catherine Keener) notices the difference in his personality, upsetting their daughter Lainey (Evan Rachel Wood) and her hopes of their reconciliation. Meanwhile, stray paparazzi turned private investigators threaten to make public incriminating evidence, which could destroy the limelight Taransky enjoys while "hiding" Simone. Amazingly, what Simone doesn't say or do creates all the more buzz, and causes Taransky to face the reality of his industry. Written and directed by Andrew Niccol (Gattaca), Simone takes a satirical approach to an otherwise fantastical comedy. ~ Sarah Sloboda, Rovi</t>
  </si>
  <si>
    <t>Scorcher</t>
  </si>
  <si>
    <t>Take a deep breath. Renegade soldier Col. Ryan Beckett (Mark Dacascos) is called in by the President of the United States (Rutger Hauer) to save the planet from imminent destruction after Chinese nuclear testing accidentally loosens the subterranean plates and exposes the Earth's core, which threatens to bring "Hell on Earth" in just three days. Beckett assembles a crack team to deliver and detonate not one but two nuclear bombs that must go off simultaneously in the only place on the planet in which they will do any good at stopping the movement of the plates -- Los Angeles. The city is evacuated in a panic, but Beckett's teen daughter (Rayne Marcus) is abducted by a religious-fanatic pyromaniac and Beckett must save her before he saves the world. Meanwhile, Beckett strikes up a romance with the lovely Julie (Tamara Davies), a scientist on his team who is having a feud with her scientist father (John Rhys-Davies), also on the team. Little do they know that also on the squad is the evil Kellaway (Mark Rolston), who hates Beckett so much he'd let the planet blow up just to kill him.</t>
  </si>
  <si>
    <t>So Close</t>
  </si>
  <si>
    <t>A high tech corporation is sent into turmoil when hackers demanding ransom break into their internal computer system with a powerful and apparently unstoppable virus. A mysterious, beautiful young woman who calls herself "Computer Angel" quickly saves the business. But when she requests a meeting with the company's shady CEO, he gets more than he bargained for. Lynn (Shu Qi of The Transporter) turns out to be a highly skilled assassin, who knocks off the CEO with the help of her rambunctious younger sister Sue (Zhao Wei of Shaolin Soccer). Sue uses a powerful computer program developed by the girls' murdered father, which uses satellites to tap into closed-circuit security cameras, enabling her to see where all the cannon fodder/guards are and direct Lynn's escape, while taking over the security team's audio system to pipe in a cover of the Carpenters' "(They Long to Be) Close to You." But things soon get dicey for Lynn and Sue. A brilliant, sexy forensics expert, Hong (Karen Mok, who also sings the film's theme song), is hot on their trail, and the creeps who hired the girls decide to cover their tracks by killing them. Complicating matters further, Lynn reunites with an old flame and contemplates giving up the business and settling down, much to Sue's chagrin. So Close was filmed in Mandarin, necessitating (reportedly poor) dubbing into Cantonese for the Hong Kong release. The film was directed by Corey Yuen, who made his Hollywood debut with The Transporter. Before that, he was best known for his fight choreography on many of Jet Li's films. So Close was shown at the Subway Cinema's 2003 New York Asian Film Festival.</t>
  </si>
  <si>
    <t>Signs</t>
  </si>
  <si>
    <t>A thriller set in Bucks County, Pennsylvania focusing on the mysterious appearance of a five-hundred-foot design of circles and lines carved into the crops of the family farm. Graham Hess is the family patriarch who is tested in his journey to find the truth behind the unfolding mystery.</t>
  </si>
  <si>
    <t>Star Trek - Nemesis</t>
  </si>
  <si>
    <t>The tenth film in Paramount's highly lucrative sci-fi franchise is also positioned as the last for the entire original Next Generation crew. En route to the honeymoon of William Riker (Jonathan Frakes) to Deanna Troi (Marina Sirtis) on her home planet of Betazed, Captain Jean-Luc Picard (Patrick Stewart) and the crew of the U.S.S. Enterprise receive energy readings identical to those uniquely emitted by the positronic brain of android crew member Data (Brent Spiner). Upon investigation, they discover the disassembled parts of an identical android named B4, an early prototype of Data himself, now scattered on the surface of a remote world. As they reassemble B4, the crew receives word from Starfleet that a coup has resulted in the installation of a new Romulan political leader, Shinzon (Tom Hardy), who claims to seek détente with the human-backed United Federation of Planets. As commander of the closest starship to Romulus, Picard is ordered there to negotiate with Shinzon. Once in enemy territory, the captain and his crew make a startling discovery: Shinzon is human, a slave from the Romulan sister planet of Remus (the residents of which are vampire-like creatures that dwell on the perpetually dark side of their home world), and has a secret, shocking relationship to Picard himself. It soon becomes clear that Shinzon has lured the Enterprise to Romulus using B4 as bait and that his sinister ulterior motives include the destruction of Earth. A vicious battle between the Enterprise and Shinzon's powerful warship ensues, resulting in heartbreaking heroics and a devastating casualty. Star Trek: Nemesis was written by long-time Trek fan and Oscar-nominated screenwriter John Logan. Regular cast members Michael Dorn, LeVar Burton, Gates McFadden, and Whoopi Goldberg co-star with Ron Perlman, Dina Meyer, and Steven Culp.</t>
  </si>
  <si>
    <t>Teknolust</t>
  </si>
  <si>
    <t>In this offbeat sci-fi-drama, Rosetta Stone (Tilda Swinton) is a scientist specializing in biogenetics who has made a major breakthrough in artificial biological engineering. Rosetta has created a type of Self-Replicating Automaton, which looks like a human being, but is in fact part machine and part living organism. In order to survive and reproduce, Rosetta discovers her SRAs need certain human genetic compounds that are found only in male semen. Hoping to kill two birds with one stone, Rosetta programs one of her SRAs, Ruby (also played by Swinton) to seduce men Rosetta has found through a website offering paid "fantasy dates," which will provide both needed materials and ready cash. Ruby brings back used condoms, and shares the contents with her fellow SRAs Marine and Olive (both also played by Swinton). However, after their assignations with Ruby, the men find themselves with a strange illness that leaves them with skin outbreaks and the inability to perform sexually. Two health investigators (James Urbaniak and Karen Black) begin interviewing the men infected, which sends them on a trail leading back to Rosetta and her research lab. Meanwhile, the more Ruby comes in contact with humans, the more she finds herself falling under the sway of human emotions, and she finds herself falling in love with Sandy (Jeremy Davies), a shy man working at a photocopying center. Shot on digital video equipment by acclaimed cinematographer Hiro Narita, Teknolust was screened at the 2002 Sundance Film Festival.</t>
  </si>
  <si>
    <t>Treasure Planet</t>
  </si>
  <si>
    <t>Fifteen-year-old Jim Hawkins stumbles upon a map to the greatest pirate trove in the universe. The tale follows Jim's fantastic journey across a parallel universe as cabin boy aboard a glittering space galleon. Befriended by the ship's charismatic cyborg (part man, part machine) cook John Silver, Jim blossoms under his guidance, and shows the makings of a fine spacer as he and the alien crew battle supernovas, black holes and ferocious space storms. But even greater dangers lie ahead when Jim discovers that his trusted friend Sliver is actually a scheming pirate with mutiny in mind. Confronted with a betrayal that cuts deep into his soul, Jim is transformed from boy to man as he finds the strength to face down the mutineers and discovers a "treasure" greater than he had ever imagined.</t>
  </si>
  <si>
    <t>Spider-Man</t>
  </si>
  <si>
    <t>After incorporating elements of comic book style and design into many of his films, director Sam Raimi helms this straight-ahead, big-budget comic book adaptation, which also marks acclaimed young actor Tobey Maguire's first dip into live-action blockbuster filmmaking. Spider-Man follows the template of the original Stan Lee/Steve Ditko source material, with hero Peter Parker an orphaned, intellectual teen loner living in Queens with his aunt (Rosemary Harris) and uncle (Cliff Robertson), and dreaming of the girl next door, Mary Jane (Kirsten Dunst). On a field trip to a Columbia University lab, Peter is bitten by a genetically altered spider and overnight he gains superhuman strength, agility, and perception. At first, Peter uses his powers for material gain, winning a wrestling match with a purportedly lucrative prize. But when Peter apathetically fails to stop a burglar from robbing the wrestling arena, a tragedy follows that compels him to devote his powers to fighting crime -- as the superhero Spider-Man. When he's not busy fighting crime in a spider suit, Peter moves into an apartment with his best friend, Harry (James Franco), and begins work as a photographer at the Daily Bugle. Meanwhile, his do-gooder alter ego finds a nemesis in the form of the Green Goblin (Willem Dafoe), a super-powered, megalomaniacal villain who happens to be the alter ego of Harry's father, weapons-manufacturing mogul Norman Osborn. Spider-Man was written by the prolific blockbuster scribe David Koepp (Jurassic Park, Panic Room). ~ Michael Hastings, Rovi</t>
  </si>
  <si>
    <t>Absolon</t>
  </si>
  <si>
    <t>Storyboard artist David Barto directs the sci-fi action thriller Absolon, released straight-to-video following a very brief television premiere. In the near future, a virus has killed billions of people. The remaining humans rely on a drug called "Absolon" in order to survive. Norman Scott (Christopher Lambert) is a police detective investigating the death of a doctor who may have found the cure. Inevitably, Norman discovers an evil conspiracy. Ron Perlman plays the evil villain leader Murchison, Lou Diamond Phillips plays the evil thug Walters, and Kelly Brook plays the pretty girl Claire.</t>
  </si>
  <si>
    <t>Alien Hunter</t>
  </si>
  <si>
    <t>James Spader stars in the made-for-TV movie Alien Hunter. Berkley professor Dr. Julian Rome (Spader) is a former code-reader for the government project known as Search for Extraterrestrial Intelligence. His skills are needed to assist Dr. Alexi Gierach (Nikolai Binev) in the Antarctic, where strange radio signals are detected. As Julian tries to understand the hidden messages in the signals, he comes into conflict with his fellow scientists Dr. Michael Straub (John Lynch) and Dr. Kate Brecher (Janine Eser). Alien Hunter originally aired in the U.S. on the Sci Fi Channel.</t>
  </si>
  <si>
    <t>Dragon Head (Doragon heddo)</t>
  </si>
  <si>
    <t>Schoolmates Teru (Satoshi Tsumabuki) and Ako (Sayaka Matsuda) survive disaster only to find themselves in a chaotic wasteland in this surreal adventure. After a devastating explosion, the two emerge from their express train unharmed. But the world outside is now a desolate landscape overrun by anarchists and villains. Determined to find the cause of the destruction, the pair heads to Tokyo and uncovers a mysterious force called Dragonhead.</t>
  </si>
  <si>
    <t>Code 46</t>
  </si>
  <si>
    <t>In the not-so-distant future, a married man investigates a counterfeiter and ends up the perpetrator of an ethical crime in Code 46, the latest film from prolific British director Michael Winterbottom. Set against the backdrop of a technologically advanced Shanghai, where people are only allowed to travel between countries with official passports called "papelles," the film charts the efforts of Seattle native William (Tim Robbins) to get to the bottom of a contraband-papelle operation within the walls of a high-tech company that manufactures them. There he finds Maria (Samantha Morton), an enigmatic young woman who may or may not be selling the passports on the black market. William has a brief affair with Maria, which, despite his attempts to return home, causes him to become embroiled in an even bigger controversy in Shanghai.</t>
  </si>
  <si>
    <t>The Big Empty</t>
  </si>
  <si>
    <t>Former NYU film-school collaborators, director Jack Perez and actor-writer James McManus, made this private-eye tale on a budget of $165,000. Investigator Lloyd Meadows (McManus) is hired by edgy blonde Jane Danforth (Ellen Goldwasser) to track her cheating husband Peter (Pablo Bryan), who works at a homeless shelter -- so Meadows poses as a homeless man to get the truth about Peter on videotape. Shown at the 1997 AFI Los Angeles Film Festival.</t>
  </si>
  <si>
    <t>Dreamcatcher</t>
  </si>
  <si>
    <t>Jonesy, Henry, Pete and Beaver. Twenty years ago they were just kids in a small town in Maine - kids who found the courage to respond heroically to childhood cruelty. In saving a strange boy named Duddits, they unexpectedly gained a fifth friend at the center of their circle. Even more unexpected were the uncanny powers he conveyed to them, bonding them all beyond ordinary friendship. Now the four are men with separate lives and separate problems, haunted by the memory of heroism, with powers that are more of a burden than a gift. When a shocking accident almost claims one of them, they don't at first recognize the return of the eeriness that is somehow linked to Duddits. But when they reunite for their annual visit to a hunting cabin in the north woods, anticipating only the warmth and humor that nourishes them, they are overtaken by a gathering doom. First comes a stranger, a lost hunter unaware of the terrible contagion he bears. On his heels is a blizzard, a vicious storm in which something much more ominous moves--a deadly alien force that will consume some of the foursome and force those who make it to the end of the road to once again summon their forgotten strength--and confront an unparalleled horror.</t>
  </si>
  <si>
    <t>Hulk</t>
  </si>
  <si>
    <t>Ang Lee directs the live-action feature film The Hulk, based on the Marvel comic book created by Stan Lee and illustrated by Jack Kirby. Emotionally stunted Dr. Bruce Banner (Eric Bana) is part of a research team at the University of California at Berkeley. Corporate hustler Glenn Talbot (Josh Lucas) takes notice of the lab and makes plans to take it over. Then Bruce accidentally gets hit by an experimental ray and grows into a huge beast, destroying the lab in the process. A creepy janitor who claims to be his real father, Dr. David Banner (Nick Nolte), starts to secretly use the experimental ray on himself. He creates some mutant dogs and sends them after Bruce's lab mate and ex-girlfriend Betty Ross (Jennifer Connelly). After Bruce saves her life in the form of the Hulk, she lets her distant father, General Ross (Sam Elliott), take him to an abandoned army base in the desert. However, Glenn Talbot takes over the operation and wants to patent the creature's superpowers for his own profit, so he holds Bruce unconscious in an isolation tank. When provoked, Bruce turns into the Hulk and makes a break for San Francisco, leading to a desert chase sequence involving military aircraft, tanks, and bombs. Only the sight of Betty can make him turn back to his human form. When he is eventually captured, Dr. David Banner shows up for a final confrontation with his son and his old adversary, General Ross. ~ Andrea LeVasseur, Rovi</t>
  </si>
  <si>
    <t>Moon Child</t>
  </si>
  <si>
    <t>Combining yakuza, science fiction, and vampire elements may sound like an outlandish recipe for campy excess in the United States, but former pinku eiga director Takahisa Zeze plays things remarkably straight in this truly unique effort from Japan. In the near future, a group of desolate citizens spend their days and nights in Mallepa, a large refugee community located in the "Asian Special Economic Zone." Though brothers Sho and Shinji survive on the streets with a little resourcefulness and the help of friend Toshi, an encounter with wounded vampire Kei forever changes the course of their lives. Soon after taking Kei back to their hideout so that the desperate vampire may recover, an angry gangster shows up to reclaim a stolen briefcase full of cash. Although Kei is quick to make dinner out of the angry gangster, his efforts to keep his trio of friends from harm is too little too late when the determined gangster fires a fatal bullet into Shinji. When Sho and Toshi plan to rip off a rival gang a decade later, Kei follows and the team soon meets up with similar-minded Chinese troublemaker Son (Wang Lee Hom) and his sister Yi-Che (Zeny Kwok). Soon stalked by the revenge-thirsting rival gang, the trio lose track of their bloodsucking friend in the ensuing melee. It's not long before Sho and Son have a falling out and end up in rival gangs, but can the re-emergence of condemned vampire Kei be enough to bring the two old friends back on the same side of the fence again?</t>
  </si>
  <si>
    <t>The Matrix Revolutions</t>
  </si>
  <si>
    <t>Shot back-to-back with The Matrix Reloaded, the third and final installment of Andy Wachowski and Larry Wachowski's sci-fi action saga picks up where the second film left off. Neo (Keanu Reeves) remains unconscious in the real world, caught in a mysterious subway station that lies between the machine world and the Matrix, and Bane (Ian Bliss) is still a conduit for Agent Smith (Hugo Weaving), who continues to grow out of control, threatening to destroy both worlds. Meanwhile, as the sentinels get closer and closer to Zion, the citizens of the earth's last inhabited city prepare for the inevitable onslaught. By bargaining with The Merovingian (Lambert Wilson), Trinity (Carrie-Anne Moss) and Morpheus (Laurence Fishburne) are able to free Neo who, after meeting with The Oracle (Mary Alice stepping in for the late Gloria Foster), decides that he must leave Zion and head for the machine mainframe. As Neo and Trinity venture into the dangerous machine world, with hopes of stopping both the machines and Agent Smith, their comrades in Zion attempt to fight off the attacking sentinels with the odds stacked greatly against them. Other cast members returning include Monica Bellucci, Ngai Sing, and Harold Perrineau Jr. ~ Matthew Tobey, Rovi</t>
  </si>
  <si>
    <t>Natural City</t>
  </si>
  <si>
    <t>The cyborgs created to serve mankind have revolted, and now the military man sent on a mission to save mankind find himself torn between his duty and his love for the cyborg that serves him in the sophomore feature from Korean filmmaker Byung-chun Min. The year is 2080, and after a devastating war nearly wipes out the human race, artificial intelligence is used to create a race of powerful cyborgs. Designed to experience human emotions and created to serve only one master from the day they are born to the day their die, the cyborgs faithfully carry out their duties until a rising rebellion finds humanity's children taking their fate into their own hands. When military squad leaders R (Yoo Ji-tae) and Noma (Yoon Chan) are assigned the task of quelling the rebellion before the violence spirals out of control, R has trouble carrying out his duties as a result of his deep-rooted feelings for his own cyborg Ria (Seo Rin).</t>
  </si>
  <si>
    <t>Robot Stories</t>
  </si>
  <si>
    <t>Greg Pak directs Robot Stories, a feature film made up of four separate vignettes set in the near future. In "My Robot Baby," Maria (Tamlyn Tomita) and Roy (James Saito) must take care of a robot baby before they can adopt a real one. In "The Robot Fixer," a car accident puts Wilson in a coma. His mother, Bernice Chin (Wai Ching Ho), tries to connect with him by repairing his old collection of toy robots. Her obsessive quest to find missing robot parts is observed by her daughter Grace (Cindy Cheung). In "Machine Love," a Sprout G9 iPerson (Greg Pak) is introduced to an office environment. In "Clay," sculptor John Lee (Sab Shimono) refuses to get scanned, which would merge his memory with a collective consciousness. He struggles to maintain his humanity against the judgement of his son Tommy (Ron Domingo) and wife Helen (Eisa Davis).</t>
  </si>
  <si>
    <t>The Matrix Reloaded</t>
  </si>
  <si>
    <t>After creating an international sensation with the visually dazzling and intellectually challenging sci-fi blockbuster The Matrix, the Wachowski brothers returned with the first of two projected sequels that pick up where the first film left off. Neo (Keanu Reeves) and Trinity (Carrie-Anne Moss) have been summoned by Morpheus (Laurence Fishburne) to join him on a voyage to Zion, the last outpost of free human beings on Earth. Neo and Trinity's work together has been complicated by the fact the two are involved in a serious romantic relationship. Upon their arrival in Zion, Morpheus locks horns with rival Commander Lock (Harry J. Lennix) and encounters his old flame Niobe (Jada Pinkett Smith). Meanwhile, Agent Smith (Hugo Weaving) has returned with some surprises for Neo, most notably the ability to replicate himself as many times as he pleases. Neo makes his way to The Oracle (Gloria Foster), who informs him that if he wishes to save humankind, he must unlock "The Source," which means having to release The Key Maker (Randall Duk Kim) from the clutches of Merovingian (Lambert Wilson). While Merovingian refuses to cooperate, his wife, Persephone (Monica Bellucci), angry at her husband's dalliances with other women, offers to help, but only in exchange for a taste of Neo's affections. With The Keymaker in tow, Neo, Trinity, and Morpheus are chased by Merovingian's henchmen: a pair of deadly albino twins (Neil Rayment and Adrian Rayment). Filmed primarily in Australia and California (the extended chase scene was shot on a stretch of highway build specifically for the production outside of San Francisco), The Matrix Reloaded was produced in tandem with the third film in the series, The Matrix Revolutions. ~ Mark Deming, Rovi</t>
  </si>
  <si>
    <t>Paycheck</t>
  </si>
  <si>
    <t>Brilliant computer engineer Michael Jennings routinely has his short term memory erased, so he can't divulge any information about the top secret projects he works on throughout the year. For his most recent gig, he expects to receive over four billion dollars. Upon completion of the job, however, Jennings is given a filled envelope--not with a check for his billions, but containing random objects. It is communicated to him that he had agreed to forfeit his payment for this specific project. With his memory erased, the meticulous engineer attempts to use the objects in the envelope to figure out what happened to him in his now obscured past. Soon, federal agents are after Jennings and he teams up with his old flame, Rachel, who helps him uncover the mystery of his past--and the question behind why the people whom he once worked for, now want him dead.</t>
  </si>
  <si>
    <t>Wonderful Days</t>
  </si>
  <si>
    <t>South Korean filmmaker Kim Mun-saeng directs the animated feature Wonderful Days (also known as Sky Blue). In the year 2142, the Earth's ecosystem has finally given over to overbearing levels of pollution. The popular masses live in a dark and dingy world under perpetually grey skies while a select few live in a beautiful city called Ecoban. The city's elite enjoy relative comfort in a environment that is fueled by carbon pollution and generates even more waste matter. When Ecoban security officer Jay discovers her leaders plotting an evil scheme, she begins to doubt her place in it. Meanwhile, her childhood friend Shua is leading a secret rebellion of the masses. He is helped by Dr. Noah, a scientist who originally designed the city. They plan a major attack on Ecoban's power grid, the Delos System. Wonderful Days was shown at the 2003 Cannes Film Festival and the 2004 Sundance Film Festival.</t>
  </si>
  <si>
    <t>Undead Rising</t>
  </si>
  <si>
    <t>Revolt of the Zombies - Count Mazovia (Roy DArcy) has aspirations of world domination. Using a secret formula that can turn men into zombies, he creates a race of slave laborers. An expedition is sent to the ruins where Mazovias activities are based in order to put an end to his devilish plans. Armand (Dean Jagger), one of the members of the expedition, has his own plans however, and determines to create his own army of the undead. Night of the Living Dead - The radiation from a fallen satellite causes dead people to rise from the grave and seek the living for food in this classic horror film that launched the career of director George A. Romero. A mismatched cross section of humanity find themselves in a rural farmhouse besieged by the undead, with no escape in sight. Hard Rock Zombies - When Cassie meets Jesse and his friends backstage, she warns them to stop their concert plans in Grand Guignol. The band takes it in stride but seeks refuge from the towns angry parents at a strange mansion. While rehearsing in the mansions private gardens, they are all brutally killed by a sadistic family of freaks led by Adolph Hitler. Hitler comes out of hiding, and with a mysterious piece of music, Cassie raises the band from the dead to stop Hitler by rocking one final time.</t>
  </si>
  <si>
    <t>Timeline</t>
  </si>
  <si>
    <t>Directing his first film since 1998's Lethal Weapon 4, Richard Donner helmed this big-budget adaptation of Michael Crichton's novel of the same name. Featuring a script by first-time screenwriter George Nolfi, Timeline begins in France in the near future. A group of students from Yale are there studying a medieval site, when their professor, played by Billy Connolly, mysteriously goes missing. To make matters more enigmatic, the students are then taken back to the United States by a shadowy technology company called ITC, led by Robert Doniger (David Thewlis). The eccentric Doniger explains that because of a machine that his company built, their professor is trapped in 14th century France. In order to rescue him, two of the students, Chris Hughes (Paul Walker) and Kate Erickson (Frances O'Connor), along with Andre Marek (Gerard Butler), an archeological site manager, must travel to France, circa 1357, amid archaic war, deadly diseases, and other unexpected pitfalls. Meanwhile, David Stern (Ethan Embry), a third student, stays behind to keep an eye on the shady Doniger. ~ Matthew Tobey, Rovi</t>
  </si>
  <si>
    <t>X2: X-Men United</t>
  </si>
  <si>
    <t>When a failed assassination attempt occurs on the President's (Cotter Smith) life by the teleporting mutant Nightcrawler (Alan Cumming), it's Professor Xavier (Patrick Stewart) and his School for Gifted Youngsters who are targeted for the crime. While Jean Grey (Famke Janssen) and Storm (Halle Berry) try and locate the assassin, Cyclops (James Marsden) and Xavier (also known as 'Professor X') seek answers from their old foe Magneto (Ian McKellan) in his glass cell...Little do they know they're walking into a trap set by the villainous William Stryker (Brian Cox), a mysterious governmental figure that figures into Wolverine's (Hugh Jackman) secretive past, along with information about the X-Men's operation, supplied by Magneto through a mind-controlling agent. Meanwhile Wolverine, just home from a failed mission to regain his memory, is in charge of the students when a crack-commando team led by Stryker infiltrates the school by order of the President. With a mansion full of young, powerful mutants and the ferocious Wolverine in babysitter mode, can he defend the school against the one man who can answer his questions? What roles do the sinister Mystique (Rebecca Romijn-Stamos) and Lady Deathstrike (Kelly Hu) have in all of this? Why does Stryker want Professor X and his Cerebro machine? With the war between humanity and mutants escalating to extremes, can the rest of the X-Men trust their old foes to help them? Director Bryan Singer returns and raises the stakes in this sequel to the highly lauded 2000 adaptation of Marvel Comics' X-Men. ~ Jeremy Wheeler, Rovi</t>
  </si>
  <si>
    <t>He was a writer. He thought he wrote about the future, but it really was the past. In his novel, a mysterious train left for 2046 every once in a while. Everyone who went there had the same intention -- to recapture lost memories. It was said that in 2046, nothing ever changed. Nobody knew for sure whether it was true, because nobody who went there had ever come back -- except for one. He was there. He chose to leave. He wanted to change.</t>
  </si>
  <si>
    <t>Casshern</t>
  </si>
  <si>
    <t>A genetic discovery that could prove mankind's saving grace is instead used to create the very beings who threaten their existence in director Kazuaki Kirya's visionary sci-fi epic. The time is the late 21st Century; fifty years of war between Europa and the Eastern Federation have left the planet devastated and the human race completely dispirited. In the aftermath of the Eastern Federation "victory," a new federation known as Eurasia is born. But the planet has been ravaged beyond the point of repair by nuclear, chemical, and biological weapons, and a half-century of warfare has taken a devastating toll on all mankind. At first, it appears that salvation is imminent when a highly respected geneticist named Azuma announces the discovery of a so-called "neo cell" that can rejuvenate the human body without risk of rejection. Mankind's last hope threatens to become its ultimate downfall, however, when nature and science combine to create a menace that could very well extinguish the human race forever. Now, as the human race prepares to make its last stand against the ultimate enemy, a powerful warrior will emerge to fight for mankind and provide hope for future generations. ~ Jason Buchanan, Rovi</t>
  </si>
  <si>
    <t>Decoys</t>
  </si>
  <si>
    <t>On a college campus, a rash of unexplained bizarre deaths has left victims all literally frozen to death. A shy college freshman starts to suspect that two hottest blondes on campus are somehow behind it and that they are aliens. However, nobody believes him, and it is up to him to save his friends.</t>
  </si>
  <si>
    <t>Godsend</t>
  </si>
  <si>
    <t>Paul and Jessie Duncan have lost their beloved eight year-old son Adam in a tragic accident. As they are arranging for his burial, Dr. Richard Wells, approaches with the incredible offer to clone Adam, essentially bringing back their boy and reuniting their broken family. Despite the many legal, ethical and moral issues raised by the offer, the grieving couple, after much soul searching, accept Wells' proposal, placing them in a sort of Faustian pact with the doctor. But to the Duncans, the secrecy Wells demands is insignificant compared to the hope that their son will again have the chance to grow up. The couple moves to the small town of Riverton, home of Wells' impressive Godsend Fertility Clinic, where the stem cells carrying Adam's DNA are implanted in Jessie's womb and where Adam will be born and raised for the second time. Adam's new life follows a comfortable and, to Paul and Jessie, predictable pattern, until he reaches his eighth birthday and virtually begins living on borrowed time. The parents have placed their complete trust in Dr. Wells, but now questions are raised and they start to wonder: just how far did he really go? Did he settle for simply playing God? Once they unravel the horrific truth, Paul and Jessie Duncan will have to come to terms with what they have done, and what has been done to their family.</t>
  </si>
  <si>
    <t>Eternal Sunshine Of The Spotless Mind</t>
  </si>
  <si>
    <t>The second feature from director Michel Gondry (Human Nature) finds the filmmaker reteaming with screenwriter Charlie Kaufman for this off-the-wall romantic comedy. Jim Carrey stars as Joel Barish, a man who is informed that his ex-girlfriend Clementine (Kate Winslet) has had her memories of their relationship erased from her brain via an experimental procedure performed by Dr. Mierzwiak (Tom Wilkinson). Not to be outdone, Joel decides to have the same procedure done to himself. As Mierzwiak's bumbling underlings Stan (Mark Ruffalo) and Patrick (Elijah Wood) perform the operation on Joel -- over the course of an evening, in his apartment -- Joel struggles in his own mind to save the memories of Clementine from being deleted. Kirsten Dunst, David Cross, and Jane Adams also star. ~ Matthew Tobey, Rovi</t>
  </si>
  <si>
    <t>Night Watch</t>
  </si>
  <si>
    <t>In this suspenseful drama, a wealthy but emotionally and mentally unstable widow is staring idly out her window one night when she thinks she sees a gory murder in the house across the street. Unfortunately, despite her panicked calls to the authorities, no one takes her seriously.</t>
  </si>
  <si>
    <t>Post Impact</t>
  </si>
  <si>
    <t>The post-apocalyptic action film Post Impact stars Dean Cain as Captain Tom Parker, who, after a meteor has caused a new ice age on Earth, must travel across the desolate land that was once Europe with a hodgepodge of military officers and scientists in order to help save some of the few remaining humans. The film was directed by Christoph Schrewe.</t>
  </si>
  <si>
    <t>Phil the Alien</t>
  </si>
  <si>
    <t>When an alcoholic extraterrestrial living in a small Northern Ontario town finds God, his spiritual journey leads him on tour with a local bar in the feature debut of director Rob Stefaniuk. Soon after crash-landing in a remote Ontario town, innocent alien Phil strikes up a warm friendship with an open-minded young boy and a remarkably intelligent beaver. A stranger in a strange land, Phil eventually begins to fit in by drinking plenty of hard liquor and jumping in on jam sessions with the local bar band. Beneath the picturesque natural wonder of Niagara Falls, the General (John Kapelos) at the "Top Secret American UFO Base" plots to bring Phil to his base for a series of grisly medical experiments. Informed by his friend the beaver that there is a ship in Niagara Falls which he could use to get back home, the drunken Phil continues to spiral into alcoholism before attacking a cigarette machine and getting sent to prison. Having found Jesus during his stint behind bars, a rehabilitated Phil sets out on tour with the bar band while attempting to dodge the bullets of the General's feared assassin Madame Madame (Nicole deBoer). ~ Jason Buchanan, Rovi</t>
  </si>
  <si>
    <t>Primer</t>
  </si>
  <si>
    <t>The debut feature from filmmaker Shane Carruth -- who wrote, directed, photographed, edited, scored, and stars -- Primer is a psychological sci-fi thriller about a group of four tech entrepreneurs. Toiling away in a garage, the quartet have successfully created error-checking systems for their clients. But their recent work seems to have created an unexpected and seemingly impossible side-effect. Suddenly, two members of the group realize they are in possession of a device that can double, or perhaps even quadruple, the space-time continuum of anything that enters it. What at first seems like a windfall of astronomical proportions eventually proves to be much more than they bargained for, as the duo attempt to manipulate time to their financial -- and emotional -- benefit. Also starring Casey Gooden, Anand Upadhyaya, and Carrie Crawford, Primer premiered at the 2004 Sundance Film Festival, where it won the coveted Grand Jury Prize for dramatic film. ~ Matthew Tobey, Rovi</t>
  </si>
  <si>
    <t>Alien Abduction</t>
  </si>
  <si>
    <t>After being abducted by extra terrestrials, Jean and her friends are committed to a top secret government run mental institution to undergo tests and be brainwashed.</t>
  </si>
  <si>
    <t>Thunderbirds</t>
  </si>
  <si>
    <t>In a family of heroes, Alan Tracy was always being left out. While his father, billionaire and former astronaut Jeff Tracy and his four elder brothers are busy saving the world, Alan's biggest challenge is saving his grade point average at boarding school. And what's worse, he can't even tell his schoolmates that his dad and brothers are better known as the fearless adventurers behind the top-secret organization International Rescue--called in to save those in need whenever disaster strikes. Alan dreams of one day joining his close-knit family in their global vocation and even getting into the driver's seat of one of the awesome, incredible machines the Tracys' utilize in their life-saving work; the Thunderbirds. Back home on Tracy Island--a secret oasis in the South Pacific and headquarters to International Rescue--Alan and his friends, the brainy Fermat and the adventurous Tin-Tin, are left behind as Jeff Tracy and his elder sons are deployed on a fake mission by their arch nemesis The Hood. Once the master criminal takes control of Tracy Island and the Thunderbirds, it falls to Alan and his friends to come up with a plan to defeat The Hood and rescue his family--oh, and save the world while they're at it.</t>
  </si>
  <si>
    <t>Evil Aliens</t>
  </si>
  <si>
    <t>A tabloid television news magazine host and her ramshackle crew have a gruesome close encounter when they set out to investigate an alien abduction in director Jake West's no-holds-barred splatstick comedy. Cat (Jennifer Evans) and her boyfriend were copulating in a moonlit graveyard when they were abducted by a malevolent gang of extraterrestrials and forced to endure a most unseemly series of highly-intrusive medical tests. Though Cat would eventually find her way back to terra firma, something strange seems to be growing inside of her and the man she was with that night has never been heard from again. When exploitive "Weird Worlde" hostess Michelle Fox (Emily Booth) catches wind of the Cat's story, she sees it as the perfect opportunity to resuscitate her failing ratings and get her show back in the spotlight. With keen-eyed cameraman Ricky (Sam Butler), stoned-out sound guy Jack (Peter McNeil O'Connor", spotty-skinned ufologist Gavin (Jamie Honeybourne) and reenactment actors Candy (Jodie Shaw) and Bruce (Nick Smithers) in tow, the determined television host sets out for the Welsh peninsula where the abduction took place to get the scoop and make a buck. Upon arriving at their remote destination, the crew quickly discovers that Cat, who lives in a decrepit farmhouse with her three inbred brothers, is in an advanced state of pregnancy despite only having been inseminated by the attacking extraterrestrials just days ago. It's not long before the murderous aliens show up at the farmhouse seeking to see what kind of progress their interspecies offspring has made, and as the terrified humans stage a last stand against the interstellar invaders the stage is set for a man-versus-alien bloodbath that threatens to soak the stars in gore. ~ Jason Buchanan, Rovi</t>
  </si>
  <si>
    <t>The Dark Hours</t>
  </si>
  <si>
    <t>A woman's mistakes come back to haunt her in a terrifying and very literal manner in this thriller. Dr. Samantha Goodman (Kate Greenhouse) is a clinical psychiatrist who works with patients at an institution for the criminal insane in Canada. Things have not been rosy for Sam lately -- she's been violently attacked by one of her patients, her marriage to husband Dave (Gordon Currie) is in bad shape, and she has an inoperable brain tumor that's growing at an alarming rate. Sam needs a weekend away from the city, but what Dave has set up isn't especially relaxing for her -- a short holiday at a cabin in the woods, where Dave will be working on editing his latest book with the help of Melody (Iris Graham), Sam's younger and more attractive sister. As Sam watches sparks begin to fly between her sister and her husband, Harlan Pyne (Aidan Devine) and his friend Adrian (Dov Tiefenbach) break into the cabin and announce their presence by shooting Sam's pet dog. Harlan is a convicted sex offender and murderer who was placed under Sam's care in the institution and wasn't happy with the experimental treatment he received; having escaped, he and Adrian have tracked her down and decide to take revenge by forcing Sam, Melody, and Dave to participate in a series of strange and humiliating games -- at gun point. The Dark Hours was the first feature-length film from director Paul Fox, who previously distinguished himself working on a number of successful Canadian television series.</t>
  </si>
  <si>
    <t>Chicken Little</t>
  </si>
  <si>
    <t>As you may recall the classic fable, Chicken Little caused widespread panic when he mistook a falling acorn for a piece of the sky. And now, the young chicken is determined to restore his reputation, but just as things are starting to go his way, a real piece of the sky lands on his head! Suspense, chaos and plenty of laughs ensue as Chicken Little and his band of misfit friends, Abby Mallard (aka Ugly Duckling), Runt of the Litter and Fish Out of Water, attempt to save the world without sending the town into a whole new panic. This time, when it comes to saving the world, it helps to be a little chicken.</t>
  </si>
  <si>
    <t>Doom</t>
  </si>
  <si>
    <t>One of the most popular and influential video games ever makes its way to the big screen in this sci-fi thriller. A coalition of Earth's scientific and military interests have established a research colony called Olduvai on the planet Mars, but one day all communication from the outpost stops and no one can tell what has happened -- though the final messages suggest it's not good. Believing foul play may have overtaken Olduvai's crew, the Rapid Response Tactical Squad, a team of specially trained military personnel, are deployed to investigate the situation and, if necessary, eliminate the invaders. But Sarge (Dwayne Johnson, aka The Rock) and Reaper (Karl Urban), leaders of the RRTS team, soon discover the situation is far more grim than they could have imagined. An experiment on Olduvai has very literally opened a portal to Hades, and a variety of savage and demonic creatures have overtaken the colony. Now the RRTS must seal off Olduvai, close off any access to Earth, and exterminate the satanic beasts before they can kill again. Doom also stars Rosamund Pike (as Dr. Grimm), Dexter Fletcher, Ben Daniels, and Deobia Oparei. ~ Mark Deming, Rovi</t>
  </si>
  <si>
    <t>Final Fantasy VII: Advent Children</t>
  </si>
  <si>
    <t>A strange disease is decimating the land and it's up to the Hero cloud to emerge from solitude and defeat a new breed of enemy in the computer animated feature that picks up where *Final Fantasy VII left off. It has been two years since the events of *Final Fantasy VII, and though the ruins of Midger still stand to show the sacrifices made for peace, a new threat to mankind has arrived. With the citizens of the countryside falling deathly ill and old enemies rising from the ashes to seek revenge, Cloud must leap back into action and help his fellow men lest his solitude leave all of mankind vulnerable to another devastating attack.</t>
  </si>
  <si>
    <t>Fantastic Four</t>
  </si>
  <si>
    <t>Marvel's first family of comic superheroes takes the world by storm as the longest running comic book series in history comes to the big screen. Reed Richards/Mr. Fantastic, who can elongate his body; Susan Storm/Invisible Woman, who not only can become invisible at will but can render other objects invisible; Johnny Storm/Human Torch, who can shoot fire from his finger tips and bend flame; and Ben Grimm/The Thing, a hideously misshapen monster with superhuman strength, together battle the evil Doctor Doom.</t>
  </si>
  <si>
    <t>Headspace</t>
  </si>
  <si>
    <t>A twenty-five year old man whose chance encounter with a mysterious stranger has found his intellect rapidly expanding finds himself at the center of a gruesome murder case in an award-winning horror thriller starring Olivia Hussey, Sean Young, Dee Wallace Stone, and Udo Kier. Alex Borden is rapidly becoming a genius, but as the power of his mind grows so does the mystery of a brutal series of murders. Now, as the killer seems to set his sights on Alex, the frightened genius must use his newfound brain power to put an end to the mayhem once and for all.</t>
  </si>
  <si>
    <t>Man with the Screaming Brain</t>
  </si>
  <si>
    <t>A wealthy industrialist in search of a tax break finds himself at the mercy of a deranged scientist in this surreal comic thriller from Evil Dead star Bruce Campbell. While his overwhelming greed and hawkish business sensibilities have helped to ensure pharmaceutical CEO William Cole (Campbell) a fairly comfortable existence, that doesn't stop the money-minded businessman from traveling to Bravoda with his trophy wife, Jackie (Antoinette Byron), in a bid to diversify his company's holdings. As William heads out to meet with city officials and Jackie gets better acquainted with handsome chauffeur Yegor (Vladimir Kolev), Dr. Ivan Ivanov (Stacy Keach) and his hip-hopping assistant Pavel (Ted Raimi) come close to completing an experiment that may revolutionize organ transplants. When an unfortunate encounter with obsessive hotel maid Tatoya (Tamara Gorski) finds William, Yegor, and Jackie all taken under the care of Dr. Ivanov, a series of transplant surgeries result in both William and Yegor sharing William's body and Jackie's brain being transferred into a break-dancing robot. Now, if William ever has any hope of getting his head back to himself, he and Yegor must use their combined knowledge to hit the streets to find the woman responsible for their deaths.</t>
  </si>
  <si>
    <t>The Jacket</t>
  </si>
  <si>
    <t>A troubled war veteran tries to unlock his memories of a terrible crime in this stylish thriller, the first American project for British filmmaker John Maybury. In 1991, Jack Starks (Adrien Brody) was an American soldier serving in the Persian Gulf when he was shot in the head; pronounced dead by a field surgeon, Starks somehow returned to life, though with no small number of psychological problems to show for his troubles. A year later, Starks is walking through the snowy Vermont wilderness when he discovers a woman whose truck has broken down, Jean (Kelly Lynch). Starks tries to help Jean and her young daughter, and later flags down a car for a ride into town; however, the car is being driven by a criminal on the run from the police (Brad Renfro), and not long after the car is cornered by police, Starks' memory goes blank. When he comes to, Jack is accused of killing a patrolman in the violent standoff that followed, and is told that the woman, her daughter, and the criminal existed only in his imagination. Declared insane in his murder trial, Starks is sentenced to a mental institution run by Dr. Becker (Kris Kristofferson), who seems to believe that the more brutal the treatment, the better. As Starks suffers frequent beatings and long spells in a frozen locker, his mind drifts from his harrowing past into the future, where he visits with Jackie (Keira Knightley), who once was the young girl Starks tried to help. The Jacket also features Jennifer Jason Leigh as Dr. Lorenson, a compassionate doctor who tries to help Starks and his fellow patients.</t>
  </si>
  <si>
    <t>Planetfall</t>
  </si>
  <si>
    <t>Spaghetti western-style anti-hero mythology combines with post-apocalyptic, sci-fi action in director Gianni Mezzanote's genre-bending tale of survival and lawlessness on a war-torn planet. A military transport has crash-landed on a remote planet where war has become a way of life. When it's discovered that the last-known shipment of a psychic power-enhancing drug known as Psylenol has been hidden somewhere safe and secure in this bombed-out wasteland, competing factions race to claim the coveted stockpile that will grant them unlimited power over their enemies, and the ability to live as a god among mortals.</t>
  </si>
  <si>
    <t>Robots</t>
  </si>
  <si>
    <t>A young genius wants his robots to make the world a better place. He falls in love with a very sexy executive robot and must face down a corporate tyrant and aid a master inventor.</t>
  </si>
  <si>
    <t>Serenity</t>
  </si>
  <si>
    <t>A band of renegades on the run in outer space get in more hot water than they anticipated in this sci-fi action-adventure adapted from the television series Firefly. In the 26th century, the galaxy has been colonized by a military force known as the Alliance, but its leadership has not gone unquestioned. The Alliance was once challenged by a league of rebels known as the Independents, but the Alliance emerged victorious after a brutal civil war, with the surviving Independents scattering around the galaxy. Also wandering the edges of the galaxy are the Reavers, who have won few allies due to their violent behavior and habit of ripping apart their enemies and eating them before they're dead. Capt. Malcolm "Mal" Reynolds (Nathan Fillion), who fought as an Independent in the galactic war, is the head of Serenity, a rogue frieghter ship whose crew includes Mal's first mate, Zoe (Gina Torres), who fought alongside him in the war, her husband, hotshot pilot Wash (Alan Tudyk), sunny but dependable mechanic Kaylee (Jewel Staite), and hard-nosed gunman Jayne (Adam Baldwin). The crew of Serenity wander the galaxy, taking on whatever work they can get, from criminal activities like smuggling and stealing to legitimately offering transport to travelers. Passengers aboard Serenity include professional "companion" Inara (Morena Baccarin) and holy man Shepherd Book (Ron Glass), but the real trouble aboard the ship comes with the arrival of Simon (Sean Maher) and his teenage sister, River Tam (Summer Glau). In time, the crew discovers that River has remarkable psychic powers and was being held captive by Alliance forces until Simon came to her rescue. Now the Alliance is hot on the heels of Serenity and its passengers, with The Operative (Chiwetel Ejiofor), a sinister Alliance tracker, leading the chase. Serenity was written and directed by Joss Whedon (in his directorial debut), creator of Firefly, which only lasted 11 weeks on the air but gained a powerful cult following who rallied to get the show released on DVD after its cancellation, leading to impressive home-video sales and and an eventual motion picture deal. A couple of months prior to Serenity's theatrical release, reruns of Firefly were picked up by the Sci-Fi channel, adding even more fans to its cult following. ~ Mark Deming, Rovi</t>
  </si>
  <si>
    <t>A Sound of Thunder</t>
  </si>
  <si>
    <t>A seemingly insignificant act may cause the fabric of history to unravel in this sci-fi adventure. Charles Hatton (Ben Kingsley) owns and operates a successful firm known as Time Safari. Thanks to time travel technology developed by Hatton's employee Sonia Rand (Catherine McCormack), Time Safari allows big game hunters to journey back to prehistoric days and shoot living, breathing dinosaurs. Rand picks out the dinosaur in question, who is soon to die, and creates a floating walkway for the hunters, so the impact of their presence will not be felt by the land around them. But on one expedition, things go horribly wrong when a nervous hunter steps off the walkway and crushes a butterfly, a tiny act that proves to have massive consequences over the course of several million years. As the earth's climate and animal life begin to mutate due to this shift in natural history, Time Safari's leading hunting guide, Travis Ryer (Edward Burns), works beside Rand in a desperate attempt to halt the "ripples of time" before modern civilization completely collapses. A Sound of Thunder was based on a classic short story by pioneering science fiction author Ray Bradbury.</t>
  </si>
  <si>
    <t>Comme des voleurs (Stealth)</t>
  </si>
  <si>
    <t>Upon discovering that his paternal grandfather was from Poland, a gay Swiss man sets out on a frantic mission to connect with his Polish roots. Lionel (director and co-screenwriter Lionel Bair) has recently unearthed the truth about his distant grandfather, and now he'll stop at nothing to completely immerse himself in Polish culture. From cheering the Polish soccer team to abandoning his longtime boyfriend to shack up with an illegal Polish au pair, Lionel is determined to embrace his Polish heritage. Though his mother and father are entirely supportive of the curious endeavor, Lionel's disapproving sister Lucie (Natacha Koutchoumov) thinks her brother has finally fallen off the deep end. Later, after Lucie drives the pair to Warsaw in order to discover the truth about their family lineage, Lionel becomes hopelessly stranded in Auschwitz and befriends a gay film student named Stan (Michael Rudnicki). In the following days Stan does his best to reacquaint Lionel with his true sexuality, and in the process also helps to bring Lionel and Lucie closer together than ever before. What Lionel discovers as his journey draws to a close will prompt both he and his sister to look back into the past with an open mind and a newfound willingness to embrace the past no matter how strange it may seem in the present. ~ Jason Buchanan, Rovi</t>
  </si>
  <si>
    <t>Steamboy</t>
  </si>
  <si>
    <t>Katsuhiro Otomo, director of the groundbreaking anime feature Akira (1988), returns with this visually striking fusion of the past and the future. It's the Industrial Age in England, reimagined, and various and sundry inventors and scientists are arriving in Britain to hawk their products while capitalism rears its ugly head. A gadget-happy British lad named Ray (voice of Anna Paquin) receives a mysterious package from his grandfather Lloyd Steam (Patrick Stewart) -- a tiny ball that turns out to be an engine toting immense power. As it happens, several of these little balls run the O'Hara pavilion, a massive, mobile fortress. Ray later discovers that his dad and grandfather are located inside of the pavilion; his dad, Eddie, has become mesmerized by O'Hara and subject to their whims, while Lloyd suspects that O'Hara may want to use the balls for nefarious purposes, and tries to put a definitive end to those plans. Indeed, the O'Hara people soon take over the Great Exhibition and turn it into a veritable circus for weapons dealers. Meanwhile, Ray starts to develop feelings for a young girl named Scarlett O'Hara.</t>
  </si>
  <si>
    <t>War of the Worlds</t>
  </si>
  <si>
    <t>This is a contemporary retelling of H.G. Wells' seminal sci-fi classic. The adventure/thriller reveals humankind's extraordinary battle against an extra-terrestrial invasion fleet, as seen through the eyes of one American family. Located somewhere in the New England United States, the family -- like millions of others around the globe -- is forced to take refuge from the aliens' highly advanced weapons and impenetrable shields, which are unstoppable against anything that mankind can throw at them. Unable to fight back and finding it more and more difficult to remain hidden from the aliens, the human race faces the end of its existence.</t>
  </si>
  <si>
    <t>Alien Autopsy</t>
  </si>
  <si>
    <t>Director Jonny Campbell teams with screenwriter William Davies for this satirical look at the notorious, purportedly genuine "Alien Autopsy" video that fascinated viewers worldwide before being exposed as an elaborately staged hoax in 1995. Aired in America by the Fox network, the Alien Autopsy video caused an overnight sensation among UFO enthusiasts while proving just how susceptible to hype the media truly is. Now viewers can follow the adventures of ambitious British pranksters Gary (Ant McPartlin) and Ray (Declan Donnelly) as they execute one of the largest-scale practical jokes ever attempted. Bill Pullman and Harry Dean Stanton co-star in a comedy that encourages viewers to believe none of what they hear, and only half of what they see. ~ Jason Buchanan, Rovi</t>
  </si>
  <si>
    <t>A Scanner Darkly</t>
  </si>
  <si>
    <t>Set in a future world where America has lost the war on drugs, an undercover cop, Fred, is one of many agents hooked on the popular drug Substance D, which causes its users to develop split personalities. Fred, for instance, is also Bob, a notorious drug dealer. Along with his superior officers, Fred sets up an elaborate scheme to catch Bob and tear down his operation.</t>
  </si>
  <si>
    <t>Altered</t>
  </si>
  <si>
    <t>The Blair Witch Project co-creator Eduardo Sanchez returns to direct his first feature film since that 1999 forest-bound frightener that took the world of horror by storm with this shocker concerning a group of former alien abductees who seek vengeance against the malevolent extraterrestrials who kidnapped them fifteen years prior. It's been more than a decade since five hunters were swept out of the forest and into the night skies by a powerful otherworldly force, but only four of the lifelong friends ever found their way back to terra firma. In the wake of that inexplicable tragedy the remaining friends found their bond growing stronger than ever before. None of the men have ever forgotten about their long lost friend, or the trauma that they endured on that fateful night. Years later, upon capturing one of the very same creatures that caused all of their suffering, the four friends retreat into a remote forest compound to execute their long awaited revenge. To set the creature free would be to sign their own death warrants, and to kill it would almost certainly spell their doom as well. As the long night wears on and an impenetrable blackness once again washes over the darkened woods, the hunters realize that they only have a few hours left to decide the fate of the strange and menacing creature.</t>
  </si>
  <si>
    <t>Children of Men</t>
  </si>
  <si>
    <t>A futuristic society faces extinction when the human race loses the ability to reproduce. England has descended into chaos, until an iron-handed warden is brought in to institute martial law. The warden's ability to keep order is threatened when a woman finds that she is pregnant with what would be the first child born in 27 years.</t>
  </si>
  <si>
    <t>Displaced</t>
  </si>
  <si>
    <t>Filmmakers Andrew Berends and Michiel Pilgram explore the plight of internally displace Kurds who have lingered in refugee camps ever since the invasion of Iraq in 2003. Previously ousted from their homes from Saddam Hussein in the 1990s in a bid by the leader to introduce a more Arab-centric population into the oil-rich regions of Northern Iraq, these the patience of this displaced population is gradually wearing thin as they long for nothing more than to return to their rightful homes.</t>
  </si>
  <si>
    <t>Evil Behind You</t>
  </si>
  <si>
    <t>Two couples find themselves unwilling guinea pigs in a scientific experiment with supernatural undertones in this Christian-themed horror movie that asks what frightening forces lurk just beyond the edge of our consciousness. Upon coming to in a darkened operation room, Lisa Williams (Hilary Kennedy) and Debra Reynolds (Gwendolynn Murphy) are shocked to find Lisa's boyfriend David (Manuel Velazquez) and Debra's husband Tony (D.C. Lee) handcuffed to a pair of nearby operating tables. There is no exit from the room, no one will reply to the women's repeated cries for help, and two unconscious men lie motionless on nearby beds. Neither Lisa nor Debra can recall how they ended up in this place, but as David and Tony begin to regain conscience it quickly becomes clear that they are being forced to take part in some sinister scientific experiment. Now, as the women try desperately to find a way out of their predicament, the men begin to experience a profoundly disturbing change. According to them, there is something unseen and thoroughly evil permeating the air in this room, something waiting for the perfect moment to cross into their reality and strike. With each minute that passes the men seem to become more acutely aware of this diabolical presence, yet the women remain skeptical. It's only a matter of time before this unseen evil manifests itself in our reality, and the longer it takes the women to solve the mystery, the more powerful it will be when it finally arrives.</t>
  </si>
  <si>
    <t>Day Watch</t>
  </si>
  <si>
    <t>The apocalyptic sci-fi thriller Day Watch (aka Dvevnoy Dozor, 2006) constitutes the second installment in a planned supernatural trilogy by Russian director Timur Bekmambetov. As preceded by 2004's blockbuster Night Watch and followed by Twilight Watch, this sophomore film picks up on the byzantine tale of a world where, centuries ago, the powers of light (representing goodness) and the powers of darkness (representing evil) called a truce. Each side set up a law-enforcement team to guard and monitor the other's activities -- the powers of darkness established and controlled the Day Watch, while the powers of light established and controlled the Night Watch. Day Watch opens in the 14th century, when Tamerlane, a Mongol warrior, acquires an implement called "The Chalk of Destiny," that can be used to guide the course of history. Eons later (in the present day), the Day Watch and the Night Watch are ongoing. Two Warriors of Light, Anton Gorodetsky (Konstantin Khabensky) and his protégé/partner-in-training, Svetlana (Maria Poroshina), quietly develop feelings for one another as they patrol the Night Watch together. As the story progresses, the pair must respond to a distress call from an octogenarian victim of a vampiric attack -- an attack committed (as it turns out) by Anton's 12-year-old son, Yegor (Dima Martynov) -- now a Warrior of Darkness. Anton must suddenly wrestle with two conflicting desires -- the need to protect his offspring by destroying incriminating evidence, and his own desire to remain loyal to the Night Watch. Several additional subplots then unfold concurrently, including that of Yegor learning to practice evil from his mentor, Zavulon (Viktor Verzhbitsky), that of Anton "body swapping" with associate Olga (Galina Tyunina), and that of the relationship between a vampiric child, Kostya (Aleksei Chadov), and his dad (Valery Zolotukhin), who works as a butcher. ~ Nathan Southern, Rovi</t>
  </si>
  <si>
    <t>Gamera: Chiisaki yusha-tachi (Gamera the Brave)</t>
  </si>
  <si>
    <t>The Gamera saga continues with this installment that finds the hero to children everywhere doing battle with an evil dino-lizard named Zedus. A young boy named Toru (Ryo Tomioka) is walking along the beach when he discovers a most unusual egg. When the egg hatches to reveal an adorable flying turtle, Toru names the creature "Toto" and attempts to hide it from his estranged father, still grief-stricken over the recent loss of his beloved wife. Though all evidence points to "Toto" being a baby Gamera, Toru refuses to believe the truth until the appearance of an enormous creature named Zedus unleashes the rapidly-growing terrapin's latent superpowers. Now, as Zedus carves a swath of destruction all across Tokyo, Toto's true identity is revealed and the two enormous monsters face off in an earth-shaking battle of epic proportions. One of the first kaiju films ever to be penned by a woman (Yukari Tatsui wrote the screenplay), Gamera the Brave is the twelfth entry in the long running Gamera film series. ~ Jason Buchanan, Rovi</t>
  </si>
  <si>
    <t>The Host</t>
  </si>
  <si>
    <t>What if everything you love was taken from you in the blink of an eye? "The Host" is the next epic love story from the creator of the "Twilight Saga," worldwide bestselling author, Stephenie Meyer. When an unseen enemy threatens mankind by taking over their bodies and erasing their memories, Melanie Stryder (Saoirse Ronan) will risk everything to protect the people she cares most about - Jared (Max Irons), Ian (Jake Abel), her brother Jamie (Chandler Canterbury) and her Uncle Jeb (William Hurt) , proving that love can conquer all in a dangerous new world.</t>
  </si>
  <si>
    <t>The Girl Who Leapt Through Time</t>
  </si>
  <si>
    <t>When a typical young high school girl discovers that she has the unique ability to traverse space and time, her efforts to use the power as a means of preserving the relationships she shares with her closest friends reveals the perpetually shifting nature of personal relationships in Digimon: The Movie director Mamoru Hosoda's warmhearted fantasy.</t>
  </si>
  <si>
    <t>The Fountain</t>
  </si>
  <si>
    <t>Requiem for a Dream director Darren Aronofsky switches gears from drug-induced urban malaise to abstract science fiction with this time-tripping symbolic tale of a man's thousand-year quest to save the woman he loves. Moving between representational stories and images, this meditation on life and death focuses on the concept of the mythical Tree of Life that is said to bestow immortality to all who drink of its sap. In one of the film's allegorical timelines, a 16th century Spanish conquistador played by Hugh Jackman sets out to find the tree in order to save his queen (Rachel Weisz) from the Inquisition. Another conceptual story finds Jackman centuries later, struggling with mortality as a modern-day scientist desperately searching for the medical breakthrough that will save the life of his cancer-stricken wife, Izzi. The third and most abstract concept finds Jackman as a different incarnation of the same character-idea, this time questing for eternal life within the confines of a floating sphere transporting the aged Tree of Life through the depths of space. Even more avant-garde than his breakthrough film Pi, The Fountain finds Aronofsky almost completely abandoning conventional story structure in favor of something more cinematically abstract. Though the film was originally slapped with an R by the MPAA, Aronofsky and co. re-edited it to conform to a PG-13 rating. ~ Jason Buchanan, Rovi</t>
  </si>
  <si>
    <t>Idiocracy</t>
  </si>
  <si>
    <t>In 2005, average in every way private Joe Bowers (Luke Wilson) is selected to take part in a secret military experiment to put him in hibernation for a year along with a woman named Rita (Maya Rudolph). The slumbering duo is forgotten when the base they are stored on is closed down and are left in stasis until 2505. When they finally wake up, they discover the average intelligence of humans has decreased so much that Joe is now the smartest man in the world.</t>
  </si>
  <si>
    <t>Krrish</t>
  </si>
  <si>
    <t>Krishna is born with magical powers -- a legacy from his father, Rohit Mehra. Priya comes into his life and becomes his world. When she beckons him to Singapore, he follows. In Singapore, Dr Siddhant Arya, the megalomaniac scientist is on the verge to change the future forever. Only one man stands between Dr Siddharth Arya and his destructive dreams. To block his ruthless ambitions, Krishna must become Krrish.</t>
  </si>
  <si>
    <t>Lifted</t>
  </si>
  <si>
    <t>Pixar animator Gary Rydstrom's 5-minute comic short Lifted observes the foibles of a klutzy alien during his training as a "human abductor." His assignment: to kidnap a sleeping human farmer, by luring the farmer aboard the spaceship. The attempts fail again and again, to the growing irritation of the alien's instructor.</t>
  </si>
  <si>
    <t>Paprika</t>
  </si>
  <si>
    <t>A machine allows therapists to enter patients' dreams. When it's stolen, all hell breaks loose, and only a woman therapist (nicknamed "Paprika") seems able to stop it.</t>
  </si>
  <si>
    <t>Renaissance</t>
  </si>
  <si>
    <t>Set in the year 2054, a policeman investigates the kidnapping of a young scientist through the jungles that are the militia-governed districts of Paris.</t>
  </si>
  <si>
    <t>Unidentified</t>
  </si>
  <si>
    <t>Three magazine reporters go on a quest for information in a small Texas town when an unexplainable phenomenon occurs.</t>
  </si>
  <si>
    <t>Slither</t>
  </si>
  <si>
    <t>The sleepy town of Wheelsy could be any small town in America -- somewhat quaint and gentle, peopled with friendly folks who mind their own business. But just beneath the surface charm, something unnamed and evil has arrived...and is growing. No one seems to notice as telephone poles become clogged with missing pet flyers, or when one of the town's richest citizens, Grant, begins to act strangely. But when farmers' livestock turn up horribly mutilated and a young woman goes missing, Sheriff Bill Pardy and his team, aided by Grant's wife Starla, uncover the dark force laying siege to their town...and come face-to-face with an older-than-time organism intent on absorbing and devouring all life on Earth.</t>
  </si>
  <si>
    <t>Southland Tales</t>
  </si>
  <si>
    <t>The city stands on the brink of social, economic and environmental disaster. "Southland Tales" is an epic story set over the course of three days that culminate in a massive 4th of July celebration. Boxer Santaros is an action star stricken with amnesia. Krysta Now is an adult film star developing her own reality television project, and Roland Taverner is a Hermosa Beach police officer who holds the key to a vast conspiracy.</t>
  </si>
  <si>
    <t>Superman Returns</t>
  </si>
  <si>
    <t>Following a mysterious absence of several years, Superman comes back to Earth -- but things have changed. While an old enemy plots to render him powerless once and for all, The Man of Steel faces the heartbreaking realization that the woman he loves, Lois Lane, has moved on with her life. Or has she? Superman's bittersweet return challenges him to bridge the distance between them while finding a place in a society that has learned to survive without him. In an attempt to protect the world he loves from cataclysmic destruction, Superman embarks on an epic journey of redemption that takes him from the depths of the ocean to the far reaches of outer space.</t>
  </si>
  <si>
    <t>Zerophilia</t>
  </si>
  <si>
    <t>A young man who remains decidedly insecure about his masculinity attempts to uncover the mystery of his rare genetic disorder before it transforms him into a female in a sci fi flavored romantic comedy directed by Martin Curland and inspired by the studies of renowned Neuromorphologists Professor Czierny Ptolemy and Eva Szantova. Slowly immersed in a world where some change gender at will and others seem to make the transformation despite how hard they try not to, Luke (Taylor Handley) is forced to abandon all of his assumptions on sexual identity to focus on the one person he truly loves.</t>
  </si>
  <si>
    <t>V for Vendetta</t>
  </si>
  <si>
    <t>Based on the graphic novel by Alan Moore, V for Vendetta takes place in an alternate vision of Britain in which a corrupt and abusive totalitarian government has risen to complete power. During a threatening run in with the secret police, an unassuming young woman named Evey (Natalie Portman) is rescued by a vigilante named V (Hugo Weaving) -- a caped figure both articulate and skilled in combat. V embodies the principles of rebellion from an authoritarian state, donning a mask of vilified would-be terrorist of British history Guy Fawkes and leading a revolution sparked by assassination and destruction. Evey becomes his unlikely ally, newly aware of the cruelty of her own society and her role in it. ~ Cammila Albertson, Rovi</t>
  </si>
  <si>
    <t>Appleseed: Ex Machina</t>
  </si>
  <si>
    <t>Veteran action filmmaker John Woo produces this sequel to the 2004 film Appleseed. Partners both at home and on the battlefield, Deunan, a young but skillful warrior, and Briareos, an experienced cyborg soldier, protect the utopian city of Olympus, where the last of humanity dwells in peace following a war that's killed off the rest of the world's population. As members of the elite police squad E.S.W.A.T., they take their orders from Gaia, an artificial intelligence that governs the city through the use of biologically engineered humanoids called Bioroids. Trouble stirs when Gaia engineers a new member for E.S.W.A.T. based on Briareos' DNA. The new team member, Tereus, looks and acts eerily like the old Briaros, before so much of his body was replaced with robotics following the war. Even more disconcerting, Tereus seems to have the same feelings as Briareos for Deunan!</t>
  </si>
  <si>
    <t>28 Weeks Later...</t>
  </si>
  <si>
    <t>The devastating rage virus that annihilated the British Isles mysteriously resurfaces in Goya Award-winning director Juan Carlos Fresnadillo's sequel to the Danny Boyle-directed horror hit that terrified audiences worldwide by offering a breathless new take on the familiar zombie mythos. Six months has passed since the rage virus caused British residents to indiscriminately murder and destroy everything in their paths, and now the U.S. military has declared victory in the war against the rapidly spreading infection. As the reconstruction process gets underway and the first wave of refugees return to British shores, a family separated by the devastation is happily reunited. During the initial outbreak, Don Harris (Robert Carlyle) and his wife Alice (Catherine McCormack) sat holed up with a small band of survivors in a remote farmhouse. Their kids well out of harm's way at a remote boarding school, Don and Alice's outlook for the future is decidedly bright until all hell breaks loose in the country and Don just barely manages to escape the clutches of the infected. The joy of later seeing his son Andy (Mackintosh Muggleton) and daughter Tammy (Imogen Poots) as repopulation efforts get underway in London is short-lived, however, when an innocent bid to reconnect with the past sets into motion a tragic series of events. Now, just as society struggles to sort through the rubble and rebuild London from the ground up, the virus that nearly destroyed a nation strikes back with a vengeance. Jeremy Renner, Rose Byrne, and Harold Perrineau, Jr. co-star in the frightful sequel, which highlights the dangers of declaring victory in the calm before the storm.</t>
  </si>
  <si>
    <t>Chrysalis</t>
  </si>
  <si>
    <t>Film noir meets future shock in first-time feature filmmaker Julien Leclercq's ambitious sci fi thriller about a hard-boiled French police lieutenant investigating the mysterious death of an illegal immigrant. Years ago, wanted human trafficker Dimitry Nicolov (Alain Figlarz) murdered Police Lieutenant David Hoffman (Albert Dupontel)'s wife and partner to death as the horrified lawman watched helplessly nearby. In the aftermath of that killing, Nicolov disappeared without a trace. Flash forward to the year 2025, and the only thing that keeps Hoffman going is the thought of seeking revenge against Nicolov. When the body of a young illegal immigrant is discovered with mysterious scars around her eyes and her synapses completely fried, Lieutenant Hoffman's investigation eventually leads him to an ultra-modern plastic surgery clinic run by Professor Brügen (Marthe Keller). Much to Lieutenant Hoffman's surprise, Professor Brügen's clinic isn't simply concerned with issues of the flesh, but the valuable commodity of memory and identity as well. Currently, Professor Brügen has focused the majority of his research on a captive patient named Manon (Mélanie Thierry) - a teenage girl who had been horribly injured in an auto accident. As the investigation intensifies and Lieutenant Hoffman begins to make the connection between medical research and human smuggling, what was once a simple case of a wanted human trafficker gradually evolves into something infinitely more ominous.</t>
  </si>
  <si>
    <t>Eden Log</t>
  </si>
  <si>
    <t>In the pit of a darkened cave, a man awakens next to a corpse and finds himself pursued by a mysterious creature. Perhaps if he can navigate the strange network of tunnels created by a company named Eden Log, he can escape with his life. But what is this vicious predator that pursues him, and why was this vast series of tunnels constructed in the first place?</t>
  </si>
  <si>
    <t>I Am Legend</t>
  </si>
  <si>
    <t>Adapted from acclaimed author Richard Matheson's influential novelette of the same name, Constantine director Francis Lawrence's I Am Legend follows the last man on Earth as he struggles to survive while fending off the infected survivors of a devastating vampiric plague. A brilliant scientist who raced to discover a cure for the man-made virus as humanity came crumbling down all around him, Robert Neville (Will Smith) was inexplicably immune to the highly contagious superbug. Now the entire population of New York City -- and perhaps the world -- has been transformed into carnivorous bloodsuckers that fear the light and live solely to spread their contagion to any remaining living creature that crosses their path. It's been three years since civilization came to an end, and the loneliness has taken a devastating toll on Neville. By day he scours the city for food and supplies while sending out desperate radio messages in hopes that someone might respond, and by night he attempts to find a way to reverse the effects of the virus by experimenting with his own blood. But time is running out for Neville as the legions of infected watch his every move from the safety of the shadows, waiting for the perfect moment to strike. They, too, long to learn the secret that lurks in Neville's blood, though they will have to take caution while attempting to procure it because Neville will sooner die attempting to slay every last one of them than willingly giving up a single drop. Previously adapted for the screen in the 1964 Vincent Price frightener The Last Man on Earth and the 1971 Charlton Heston action film The Omega Man, Matheson's novelette also served as the inspiration for George A. Romero's groundbreaking zombie classic Night of the Living Dead. ~ Jason Buchanan, Rovi</t>
  </si>
  <si>
    <t>Meet the Robinsons</t>
  </si>
  <si>
    <t>An orphan who dreams of someday finding a family to call his own finds his fate taking an unexpected turn when a mysterious stranger named Wilbur Robinson transports him into the future. Based on the book A Day With Wilbur Robinson by William Joyce, Meet the Robinsons tells the story of a boy with a lifelong wish to belong, and shows what happens when he meets an incredible collection of characters who just might have the power to make his wildest fantasies come true. The film's all-star cast of vocal contributors -- including Angela Bassett, Kelly Ripa, Tom Selleck, Adam West, Steve Zahn, and Laurie Metcalf -- brings the world of the future to life as never before seen on the silver screen. ~ Jason Buchanan, Rovi</t>
  </si>
  <si>
    <t>Sex and Death 101</t>
  </si>
  <si>
    <t>Upon receiving an e-mail containing the names of every woman he has ever slept with and every women he will ever sleep with, a man set to be married in just one week eschews his wedding plans in favor of seeking out the truth behind the perplexing message in a black comedy written and directed by Heathers screenwriter Daniel Waters. Roderick Blank (Simon Baker) was prepared for a future of predictable, domesticated bliss -- but fate has a funny way of shaking things up when we least expect it. When a mysterious message appears in his inbox and he sets out to discover the origins of the strange communication, he soon finds himself falling for a dangerous black widow named Death Nell (Winona Ryder), who isn't on the list. ~ Jason Buchanan, Rovi</t>
  </si>
  <si>
    <t>The Mist</t>
  </si>
  <si>
    <t>David Drayton and his young son Billy are among a large group of terrified townspeople trapped in a local grocery store by a strange, otherworldly mist. David is the first to realize that there are things lurking in the mist--deadly, horrifying things--creatures not of this world. Survival depends on everybody in the store pulling together, but is that possible, given human nature? As reason crumbles in the face of fear and panic, David begins to wonder what terrifies him more: the monsters in the mist or the ones inside the store, the human kind, the people that until now had been his friends and neighbors?</t>
  </si>
  <si>
    <t>Next</t>
  </si>
  <si>
    <t>A man with the ability to see the future and change the outcome of events before they occur is forced to choose between saving himself and saving the world in this supernatural thriller starring Nicolas Cage and directed by Lee Tamahori (Die Another Day, The Edge). Cris Johnson (Cage) is a Las Vegas magician who possesses the unique ability to witness the events of the immediate future moments before they happen. As a child Cris was subjected to a series of cruel experiments by government scientists and doctors, but a change of name and a new identity allowed the tortured psychic to elude detection and start a new life away from the prying eyes of his former captors. Though his clairvoyant vision only extends a few minutes into the future, it has still allowed Cris to eke out a living as a low-rent Las Vegas magician while earning a little extra cash at the blackjack tables. Up to this point in his life Cris has never used his power for anything substantial, but when he experiences a vision of Los Angeles being incinerated in a nuclear holocaust, the small-time magician realizes that he could hold the key to saving millions of lives. But as low as he has tried to lie in recent years, Cris has never completely escaped detection by the government. Now, as terrorists prepare to unleash the ultimate horror on an unsuspecting city, FBI counter terror agent Callie Ferris (Julianne Moore) sets out to capture Cris and convince him to use his exceptional gift to prevent the nuclear nightmare from becoming a terrifying reality. Jessica Biel, Peter Falk, and Thomas Kretschmann co-star in the film, which is based on a short story by acclaimed sci-fi author Philip K. Dick. ~ Jason Buchanan, Rovi</t>
  </si>
  <si>
    <t>Sunshine</t>
  </si>
  <si>
    <t>As the sun begins to dim along with humankind's hope for the future, it's up to a desperate crew of eight astronauts to reach the dying star and reignite the fire that will bring life back to planet Earth in this tense psychological sci-fi thriller that re-teams 28 Days Later director Danny Boyle with writer Alex Garland and producer Andrew Macdonald. The skies are darkening, and the outlook for planet Earth is grim. Though the encroaching darkness at first seems unstoppable, scientists have concocted one desperate last-ditch plan to buy the human race a temporary reprieve from the grim future that looms just past the horizon. A crew of eight men and women has been given a nuclear device designed to literally reignite the sun and sent hurtling through infinity on the most crucial space mission ever attempted. Suddenly, as the crew loses radio contact with mission control, everything begins to fall apart. Now, in the farthest reaches of the galaxy, the men and women who may hold the key to ultimate survival find themselves not only struggling for their lives, but their sanity as well. Rose Byrne, Chris Evans, Cillian Murphy, and Michelle Yeoh star in a film that asks audiences just what would become of humankind if the sky suddenly went black.</t>
  </si>
  <si>
    <t>TMNT</t>
  </si>
  <si>
    <t>The stars have aligned in an ominous sign, and as a legion of malevolent monsters descends upon New York City to wage war against humanity, the only thing that stands between humankind and certain destruction are four wisecracking turtles with a flair for martial arts and a hearty appetite for pizza. Kevin Eastman and Peter Laird's "heroes in a half-shell" return to defend the world against an interstellar threat that comes just once every 3,000 years in a computer-animated action comedy that marked the final film role of Japanese screen legend Mako -- here providing the voice of the eternally wise Master Splinter. Buffy the Vampire Slayer star Sarah Michelle Gellar lends her voice to the role of the turtles' technical-services worker, April; Fantastic Four's Chris Evans assumes the role of hockey-loving crimefighter Casey Jones; Memoirs of a Geisha star Zhang Ziyi steps in as villainous Foot Ninjas leader Karai; and Star Trek: The Next Generation captain Patrick Stewart voices malevolent tech industrialist Max Winters -- a mortal man whose hunger for profit and power may spell doom for all humanity. ~ Jason Buchanan, Rovi</t>
  </si>
  <si>
    <t>The Man From Earth</t>
  </si>
  <si>
    <t>In the tradition of such psychologically-charged sci-fi outings as The Next One (1982) and K-PAX (2001) comes the cerebral science fiction opus The Man From Earth (2007). The story concerns Professor John Oldman, a scientist who summons a group of associates to a cabin one freezing night, and strikes them with a fantastic revelation: he is not a traditional human, but a 14,000 year-old immortal, who has survived centuries of evolution from the Cro-Magnon Era to the present. In the hours to follow, Professor Oldman's earth-shaking assertion about himself challenges the men on spiritual, scientific and historical levels. But the most incredible is yet to come - an even more astonishing truth in which the men's discussions culminate.</t>
  </si>
  <si>
    <t>Alien Raiders</t>
  </si>
  <si>
    <t>A small town supermarket serves as the setting for this suspenseful sci-fi thriller about a malevolent alien seeking to take over the human race. Nothing unusual ever happens at Hastings Market, so when a heavily armed gang enters the store guns blazing at closing time, the terrified shoppers and employees at first assume they're the victims of a violent armed robbery. But appearances can be deceptive, as they're about to find out. Something inhuman has gotten loose inside Hastings Market - something that, if allowed to escape, could bring about the downfall of humanity. Now, as the police surround the building, a mysterious man begins scanning everyone inside in an attempt to root out the alien invader. Within one of these people dwells an extraterrestrial with the power to claim our planet as its own. But the worst is yet to come, because when an off-duty cop attempts to play hero, he inadvertently destroys any chance of determining which one of the hostages is serving as host to the alien. Now, the only way ensure the survival of our species is to kill everyone in sight, or die trying.</t>
  </si>
  <si>
    <t>Vexille</t>
  </si>
  <si>
    <t>Ten years after Japan withdrew from the U.N., cut their ties with all the nations of the Earth, and built an impenetrable electromagnetic field to prevent any outsiders from entering their borders, a high-tech American commando unit is dispatched on an unofficial mission to penetrate the shield surrounding the country and gather information about their highly advanced robotics program. The year is 2077, and Japan has been accused of conducting illegal robotics research. As a result, the leaders of Japan have decided to construct a massive electromagnetic field known as RACE to prevent any further meddling in their domestic affairs. Meanwhile, back in the United States, an elite commando unit dubbed SWORD launches a surprise attack on a powerful Nipponese conglomerate known as Daiwa Heavy Industries and nearly captures primary android Saito (voice of Akio Otsuka). The leader of SWORD is fearless commando Vexille (voice of Meisa Kuroki), and though she may have failed to capture Saito Vexille is determined to succeed at her team's next mission. American intelligence has gathered that Daiwa has recently made substantial advancements in the realm of robotics, and despite the difficulty of breaching Japan's borders they are determined to learn these valuable trade secrets. In order to make this happen, Vexille and her boyfriend Leon (voice of Shosuke Tanihara) will have seventy-two hours to lead their team into Japan, gather the information on Daiwa's robotics program, and get out. It's a secret mission that hasn't been officially sanctioned by the U.S. government, but could benefit that current leaders and politicians greatly. But once in Japan Vexille is separated from the group, and quickly discovers that Saito has been awaiting their arrival. Upon awakening in a barrio-like district that was once the capital of Japan, Vexille quickly teams with resistance fighter Maria (voice of Yasuko Matsuyuki) - a former girlfriend of Leon's who also harbors a growing grudge against Daiwa. Later, after Vexille gathers the necessary resources and locates the rest of her team, she, Leon, and Maria lead a daring attack on Daiwa's artificial, offshore fortress. ~ Jason Buchanan, Rovi</t>
  </si>
  <si>
    <t>20-seiki shônen: Honkaku kagaku bôken eiga (20th Century Boys 1: Beginning of the End)</t>
  </si>
  <si>
    <t>A burned-out rocker discovers his doom-struck adolescent fantasies are coming true in this futuristic thriller from Japan. Ever since his career as a musician crashed and burned, Kenji (Toshiaki Karasawa) has been making a living working at a quick-stop store and living with his family. One day, police officers stop by and ask Kenji about a family of regular customers who've gone missing, though Kenji has hardly noticed their absence. When Kenji visits the home of the missing family, he notices a strange piece of graffiti on the wall, and is startled when he remembers it was the symbol of a club of teenage misfits he belonged to years ago. Kenji and his friends in the club created an amateur comic book that imagined an apocalyptic future in which strange illnesses and bands of armed insurgents threatened to destroy the world. As a wave of unexplained murders sweeps through the city, overseas the events of Kenji's old comic are beginning to come true; a fanatical cult known as Friend found the book and under the leadership of Sadakiyo they've made it their business to turn it into a reality, and now Kenji and his old friends have to infiltrate the cult and stop them before it's too late. 20-seiki shonen (aka 20th Century Boys) was adapted from a best selling manga by Naoki Urasawa and became a major box office hit in Japan. ~ Mark Deming, Rovi</t>
  </si>
  <si>
    <t>Underdog</t>
  </si>
  <si>
    <t>After an accident in the mysterious lab of maniacal scientist Dr. Simon Barsinister, an ordinary beagle unexpectedly finds himself with unimaginable powers and the ability to speak. Armed with a fetching superhero costume, Underdog vows to protect the beleaguered citizens of Capitol City and in particular one beautiful spaniel named Polly Purebread. When a sinister plot by Barsinister and his overgrown henchman Cad threatens to destroy Capitol City only Underdog can save the day.</t>
  </si>
  <si>
    <t>Blindness</t>
  </si>
  <si>
    <t>In a wealthy home in Beverly Hills, the evening unfolds much like any other. The young Chinese-American eye surgeon, Daniel Hong (Chin Han), is called away on an emergency. But not before his bored wife, Natalie (Vivian Wu), and his blind mother, Mrs. Hong (Lisa Lu) exchange their usual bitter diatribes. Daniel feels helplessly caught between the woman he loves and the mother he honors.But everything changes for this one sultry night when Patrick (Joe Lando), Daniel's best friend, escapes from prison. Convicted of killing his own parents, Patrick has spent ten years in prison waiting for this chance. He has been kept alive by the thought of this night, the night he gets to kill the real murderer of his parents, for Patrick is convinced that Daniel's father, his own Godfather, is the real killer!Twisted by revenge, he breaks into the house and holds Natalie, his ex-lover, at gunpoint, only to realize that revenge will never be his --- old Mr. Hong has recently died of natural causes. Will an agonized Patrick accept that fate has dealt him another cruel blow? Or will he continue to seek revenge for this heinous crime? Will he in fact ever learn the true story of his parent's death? And can this family overcome their darkest secrets and survive?In this gripping psychological drama of shifting alliances and startling revelations, old-world Chinese traditions clash with modern-day Los Angeles. Only to prove, when each of the principals confronts a dormant secret from the past, nothing is ever as it appears to be.The beautiful Vivian Wu of "The Pillow Book" and "Joy Luck Club" plays Natalie, a woman caught between a wicked mother-in-law, a weak husband, cultural conventions and her once true love, now an escaped convict.Joe Lando, well-known for his co-starring role in the popular television series, "Dr. Quinn: MedicineWoman", stars as Patrick. Is he an innocent man? Will the truth release him? Is Natalie the womanhe thought she was or part of the deception?The renowned Chinese actress, Lisa Lu, known to American audiences for her performance in "Joy Luck Club" and "The Last Emperor", plays Mrs. Hong. Mrs. Hong's mission is to save her son from the truth as he knows it, protecting him from a fate prescribed by her Chinese beliefs - "old debts never die".Singaporean actor Chin Han makes his American theatrical debut as Daniel, a successful doctor and a seemingly weak mama's boy who holds the key to the truth. -- © Pathfinder Pictures</t>
  </si>
  <si>
    <t>City of Ember</t>
  </si>
  <si>
    <t>For generations, the people of the City of Ember have flourished in an amazing world of glittering lights. But Ember's once powerful generator is failing... and the great lamps that illuminate the city are starting to flicker. Now, two teenagers in a race against time, must search Ember for clues that will unlock the ancient mystery of the city's existence, and help the citizens escape before the lights go out forever.</t>
  </si>
  <si>
    <t>CJ7</t>
  </si>
  <si>
    <t>Shaolin Soccer and Kung Fu Hustle director Stephen Chow returns to the helm for this sci-fi comedy about a struggling single father whose quest to find the perfect toy yields out-of-this-world results. Ti (Chow) is a poor construction worker who breaks his back to ensure that his young son Dicky (Xu Jiao) can stay enrolled in an exclusive private school. But while Ti does everything possible to give his son the opportunities that he never had, Dicky still feels like a classroom reject due to his tattered clothes and lack of the latest toys. Dicky's classmates all play with the coolest and most expensive gadgets that money can buy, so how is a kid who gets his toys from the local junkyard ever supposed to fit in? One day, while scrounging through the trash heap in search of a new toy, Ti discovers a mysterious orb and brings it straight back to Dicky. Though at first the "CJ7" appears to be little more than an unidentifiable oddity, it proves to be much, much more once the young boy starts to play with it. This isn't your average action figure, but a living "pet" with extraordinary powers. Realizing that his new toy may be just the thing to help him fit in with his demanding classmates, Dicky brings the CJ7 to school with him in order to show it off and have some fun. But the CJ7 has its own ideas about how to have fun, and it isn't long before the situation at school gets hopelessly out of hand. ~ Jason Buchanan, Rovi</t>
  </si>
  <si>
    <t>Cloverfield</t>
  </si>
  <si>
    <t>Producer J.J. Abrams teams with writer Drew Goddard and director Matt Reeves for this frenetic tale of a powerful destructive force that descends upon New York City, and the four desperate people who put their lives on the line to embark on a perilous rescue mission. Rob Hawkins (Michael Stahl-David) is a young American professional who has recently been offered a coveted new job in Japan. Eager to send his older sibling off in style, Rob's younger brother, Jason (Mike Vogel), and his girlfriend, Lily (Jessica Lucas), organize a surprise going-away party to take place the night before Rob boards his Eastern-bound flight. As the party gets underway, Rob's longtime friend and current love interest, Beth (Odette Yustman), shows up with another man as the dejected guest of honor's best-pal Hud (T.J. Miller) encourages partygoer Marlena (Lizzy Caplan) to wish him an on-camera farewell despite the fact that they barely know one another. Moments after Beth storms out following a bitter skirmish with Rob, the entire New York City skyline goes dark. Power is quickly restored, prompting partygoers to turn their attention toward the news, where they learn that a freight tanker has been overturned in New York Harbor. Racing to the rooftop in hopes of getting a better look at the situation, the group is terrified to witness a massive explosion that rains debris across midtown Manhattan, causing mass chaos and unparalleled destruction. But the worst is yet to come, because it soon becomes apparent that this is not the work of a terrorist or an act of war, but a massive creature beyond human comprehension. Now, as the military moves in and the streets of New York City become a virtual war zone, Rob, Lily, Marlena, and Hud race to rescue Beth and get out of the city before the powers that be unleash the ultimate weapon of mass destruction on one of the most populated cities on the planet. ~ Jason Buchanan, Rovi</t>
  </si>
  <si>
    <t>Doomsday</t>
  </si>
  <si>
    <t>Three decades after a major country is quarantined in hopes of containing a lethal and highly contagious virus nicknamed "Reaper," signs that the super-bug has resurfaced in a major city prompt desperate specialists to race back into the infected zone to find a cure in director Neil Marshall's (The Descent) miasmic speculative sci-fi thriller. Few could have foreseen the terror that the microorganism known as "Reaper" would unleash upon the unsuspecting population, and when terrified authorities quarantined the entire country in hopes of saving the human race, the streets immediately descended into chaos. Thirty years later, the inhabitants of planet Earth think that they've seen the last of the merciless killer disease, but they couldn't be more wrong. When "Reaper" reappears more powerful than ever in a major city, an elite group of professionals led by Eden Sinclair (Rhona Mitra) are forced to travel back into the sealed-off country where the virus first broke out in order to create a cure and save humankind from certain doom. Now, as the rest of the world anxiously awaits word of their ultimate fate, Eden and her brave team are about to find out that there is indeed a hell, and they are about to journey directly into its black, envenomed heart. Also in the cast are Bob Hoskins and Malcolm McDowell, as well as a host of veterans from Marshall's past productions, including Sean Pertwee, MyAnna Buring, Craig Conway, and Nora-Jane Noone. ~ Jason Buchanan, Rovi</t>
  </si>
  <si>
    <t>The Incredible Hulk</t>
  </si>
  <si>
    <t>Mild-mannered scientist Bruce Banner has been traveling the globe in search of the antidote that will allow him to break free from his primal alter ego, but both the warmongers who long to exploit him for their own gain and a horrific creature known as The Abomination are determined to stop him from achieving his noble goal in Transporter 2 director Louis Leterrier's take on the classic Marvel Comics superhero tale. For years, Bruce (Edward Norton) has been living in the shadows, pursued by the military and haunted by the rage within. But traveling the world in secrecy isn't easy, and as hard as he tries Bruce can't get Betty Ross (Liv Tyler) off his mind. The daughter of Bruce's nemesis Gen. Thaddeus "Thunderbolt" Ross (William Hurt), Betty represents everything that is beautiful in the world to a man who lives his life on the run. Eventually, Bruce returns to civilization and faces the wrath of The Abomination. While the Hulk may be a formidable force of nature, The Abomination is decidedly more powerful, and determined to destroy Bruce Banner. Created when KGB agent Emil Blonsky (Tim Roth) exposed himself to a higher dose of the same radiation that transformed Bruce into The Hulk, The Abomination is unable to change back into human form and holds Bruce accountable for his frightful condition. With time fast running out for both Bruce and The Hulk, New York City is about to become the ultimate urban battle zone as two of the most powerful creatures ever to walk the earth clash in a massive, no-holds-barred fight to the finish. ~ Jason Buchanan, Rovi</t>
  </si>
  <si>
    <t>Love Story 2050</t>
  </si>
  <si>
    <t>As helmed by Harry Baweja, and co-scripted by the director with Harman Baweja and Rowena Baweja, the saga Love Story 2050 embodies an unusual attempt to combine standard Bollywood tropes (including musical numbers) with the conventions of science fiction material. The tale begins in present-day Australia, where Karan Malhotra (Harman Baweja), a billionaire's son, displeases his father enormously by frittering away his time and energy on daredevil sports. His attitude about life changes and his interests shift, however, when his path crosses with that of the beautiful Sana (Priyanka Chopra). She harbors an intense fascination with time travel, and as it so happens, Karan's uncle, Dr. Yatinder Khanna (Boman Irani) is building a time machine. Sana tells Yatinder that she'd like to travel forward in time to Mumbai in 2050; tragically, however, the machine is still in an experimental phase, and kills her during the attempt. Heartbroken, Karan proposes to his uncle that they attempt to use the time machine to travel back in time and save Sana's life; instead, the machine gets stuck on sending people forward in time to 2050, but Karan theorizes that Sana's spirit may have traveled to a new body in the future, and thus climbs into the time machine to travel to 2050 and find Sana's reincarnated self.</t>
  </si>
  <si>
    <t>Iron Man</t>
  </si>
  <si>
    <t>Billionaire industrialist and genius inventor Tony Stark is kidnapped and forced to build a devastating weapon. Instead, using his intelligence and ingenuity, Tony builds a high-tech suit of armor and escapes captivity. When he uncovers a nefarious plot with global implications, he dons his powerful armor and vows to protect the world as Iron Man.</t>
  </si>
  <si>
    <t>Death Race</t>
  </si>
  <si>
    <t>The Transporter star Jason Statham takes the wheel in director Paul W.S. Anderson's remake of the Roger Corman classic about a hyper-violent cross-country race that breaks all of the traditional rules of the road. The time is the not-so-distant future, and as America's prisons begin overflowing with violent criminals, the powers that be devise a grisly game that will free up space in the cells and entertain the masses at the same time. Jensen Ames (Statham) is a three-time speedway champion with a dark past. A survival expert and ex-con whose sordid history comes back to haunt him when he is framed for a murder he didn't commit, Ames is forced to choose between donning the metallic mask of a mythical racer known as Frankenstein or languishing away on Terminal Island -- America's most notorious penitentiary. Over the course of the next three days, this unlikely champion will get behind the wheel of a nightmare machine outfitted with machine guns, grenade launchers, and flamethrowers in a desperate attempt to outrun some of the most violent criminals ever imprisoned. Should Ames be the first to cross the checkered flag, he will win his freedom; should he come in second, however, death would be preferable to a grim future in a cramped concrete cell. Co-stars include Joan Allen, Ian McShane, Natalie Martinez, and Tyrese Gibson, who takes over the role of Machine Gun Joe, made famous by Sylvester Stallone in the original. ~ Jason Buchanan, Rovi</t>
  </si>
  <si>
    <t>Jumper</t>
  </si>
  <si>
    <t>Following up his blockbuster action hit Mr. and Mrs. Smith, director Doug Liman turns to an entirely new genre -- sci-fi -- for this tale of an underground world of teleporters. Based on the novel by Steven Gould, Jumper concerns David (Hayden Christensen), a young man who quite literally wills himself away from his grim family life by teleporting to another place with the power of his mind. Years later, David is using his powers to raid bank vaults, seduce girls in London, lunch on the pyramids, and surf in Fiji. But he soon discovers that he is not the only one bestowed with this unique gift, and all is not well in the world of jumpers. There are people out there, such as Roland (Samuel L. Jackson), who view jumpers as a threat to all humankind, and have made it their mission in life to eliminate them. After jumping back to Michigan to get reacquainted with his long lost love, Millie (Rachel Bilson), David makes the acquaintance of experienced jumper Griffin (Jamie Bell). Informed by Griffin of a secret between jumpers and a shadowy group that seeks to destroy them, the pair soon finds themselves facing off against a legion of murderous opponents who won't stop fighting until every last jumper has been eliminated. ~ Michael Hastings, Rovi</t>
  </si>
  <si>
    <t>Meet Dave</t>
  </si>
  <si>
    <t>With their home planet in danger and no place in the known universe to seek shelter, a desperate crew of miniature alien humanoids boards a human spacecraft in hopes of saving their doomed world. Eddie Murphy stars in a sci-fi comedy that re-teams the longtime comic actor with Norbit director Brian Robbins.</t>
  </si>
  <si>
    <t>Outlander</t>
  </si>
  <si>
    <t>When an extraterrestrial spaceship comes crashing down to Earth during the reign of the Vikings, the Scandinavian plunderers get set to do battle with a most unusual enemy in director Howard McCain's earthbound science fiction thriller. Jim Caviezel, Jack Huston, and Sophia Myles star in a film scripted by director McCain in collaboration with screenwriter Dirk Blackman. ~ Jason Buchanan, Rovi</t>
  </si>
  <si>
    <t>Sleep Dealer</t>
  </si>
  <si>
    <t>Mexico. The near future. Memo Cruz has always dreamed of leaving his tiny village and heading north. But, when he is ultimately forced to leave, Memo finds a future so bizarre--border walls, shantytowns, hi-tech factories, remote control drones and aqua-terrorists--that it looks a lot like today.</t>
  </si>
  <si>
    <t>Tôkyô Zankoku Keisatsu (Tokyo Gore Police)</t>
  </si>
  <si>
    <t>A mad scientist known as Key Man has created a rampaging virus that mutates unsuspecting humans into nightmarish abominations of nature, and in order to dispose of these repulsive monstrosities, the Tokyo police have created a special squad of fearless freak fighters. Chief among these brave officers is Ruka, a sword-swinging dealer of death who has a special knack for dispatching with Key Man's hideous creations. Despite the fact that they operate on opposite sides of the law, Key Man and Ruka have both dedicated their lives to one common goal: seeking vengeance against the crooked cops who killed both of their fathers many years ago.</t>
  </si>
  <si>
    <t>9 (Nine) (Short Film)</t>
  </si>
  <si>
    <t>A rag doll fights a monster that has been stealing the souls of his people.</t>
  </si>
  <si>
    <t>Alien Trespass</t>
  </si>
  <si>
    <t>Set in 1957, "Alien Trespass" chronicles a fiery object from outer space that crashes into a mountaintop in the California desert, bringing the threat of disaster to Earth. Out of the flying saucer escapes a murderous creature--the Ghota--which is bent on destroying all life forms on the planet. A benevolent alien from the spaceship, Urp, inhabits the body of Ted Lewis--a local astronomer--and with the help of Tammy, a waitress from the local diner, sets out to save mankind.</t>
  </si>
  <si>
    <t>Disaster movie maven Roland Emmerich (Independence Day, The Day After Tomorrow) crafts this apocalyptic sci-fi thriller following the prophecy stated by the ancient Mayan calendar, which says that the world will come to an end on December 21, 2012. When a global cataclysm thrusts the world into chaos, divorced writer and father Jackson Curtis (John Cusack) joins the race to ensure that humankind is not completely wiped out. Chiwetel Ejiofor, Danny Glover, Amanda Peet, Thandie Newton, and Oliver Platt round out the cast of this end-of-the-world thriller co-scripted by the director and his 10,000 B.C. writer/composer, Harald Kloser.</t>
  </si>
  <si>
    <t>WALL-E</t>
  </si>
  <si>
    <t>After hundreds of lonely years of doing what he was built for, WALL-E (short for Waste Allocation Load Lifter Earth-Class) discovers a new purpose in life (besides collecting knick-knacks) when he meets a sleek search robot named EVE. EVE comes to realize that WALL-E has inadvertently stumbled upon the key to the planet's future, and races back to space to report her findings to the humans (who have been eagerly awaiting word that it is safe to return home). Meanwhile, WALL-E chases EVE across the galaxy and sets into motion one of the most exciting and imaginative comedy adventures ever brought to the big screen. Joining WALL-E on his fantastic journey across a universe of never-before-imagined visions of the future, is a hilarious cast of characters including a pet cockroach, and a heroic team of malfunctioning misfit robots.</t>
  </si>
  <si>
    <t>Avatar</t>
  </si>
  <si>
    <t>"Avatar" is the story of an ex-Marine who finds himself thrust into hostilities on an alien planet filled with exotic life forms. As an Avatar, a human mind in an alien body, he finds himself torn between two worlds, in a desperate fight for his own survival and that of the indigenous people.</t>
  </si>
  <si>
    <t>Cargo</t>
  </si>
  <si>
    <t>A young backpacker becomes mixed up in some trouble in Africa and stows away on a European bound cargo ship filled with mysteries.</t>
  </si>
  <si>
    <t>Frequently Asked Questions About Time Travel</t>
  </si>
  <si>
    <t>After cutting his teeth on a number of television projects for the BBC, director Gareth Carrivick makes his feature debut with this off-beat sci-fi comedy. A normal trip to the pub turns into anything but for a trio of mild-mannered blokes (Chris O'Dowd, Marc Wootan and Dean Lennox Kelly) when a woman from the future (Scary Movie's Anna Faris) shows up and plunges them into a predicament involving space and time. ~ Matthew Tobey, Rovi</t>
  </si>
  <si>
    <t>District 9</t>
  </si>
  <si>
    <t>Director Neill Blomkamp teams with producer Peter Jackson for this tale of extraterrestrial refugees stuck in contemporary South Africa. It's been 28 years since the aliens made first contact, but there was never any attack from the skies, nor any profound technological revelation capable of advancing our society. Instead, the aliens were treated as refugees. They were the last of their kind, and in order to accommodate them, the government of South Africa set up a makeshift home in District 9 as politicians and world leaders debated how to handle the situation. As the humans begin to grow wary of the unwelcome intruders, a private company called Multi-National United (MNU) is assigned the task of controlling the aliens. But MNU is less interested in the aliens' welfare than attempting to understand how their weaponry works. Should they manage to make that breakthrough, they will receive tremendous profits to fund their research. Unfortunately, the highly advanced weaponry requires alien DNA in order to be activated. When MNU field operative Wikus van der Merwe (Sharlto Copley) is exposed to biotechnology that causes his DNA to mutate, the tensions between the aliens and the humans intensifies. Wikus is the key to unlocking the alien's technology, and he quickly becomes the most wanted man on the planet. Ostracized and isolated, Wikus retreats to District 9 in a desperate bid to shake his dogged pursuers. ~ Jason Buchanan, Rovi</t>
  </si>
  <si>
    <t>Gamer</t>
  </si>
  <si>
    <t>Reality and video games merge in this high-concept sci-fi action thriller from Crank creators Mark Neveldine and Brian Taylor. In the not too distant future, mind-control technology allows humans to control the actions and movements of other humans, allowing reclusive billionaire Ken Castle (Michael C. Hall) to create the ultimate video game. It's called "Slayers," and it's a mass-scale, multiplayer online first-person shooter that's as controversial as it is popular. In the world of gamers, Simon (Logan Lerman) is a rock star; miraculously managing to keep his character alive week after week, he racks up frags like Billy Mitchell jumps barrels. But unlike Mitchell's Mario, Simon's video-game avatar is a living, breathing human being named Kable (Gerard Butler). Defying the odds to keep Kable running and gunning though even the most explosive battles, Simon captures the imagination of a global audience. Torn from his family, thrown into prison, and forced to fight against his will, Kable realizes that his only hope of ever seeing his family again is to somehow escape the game, reclaim his identity, and expose Castle's dehumanizing technology on live television. ~ Jason Buchanan, Rovi</t>
  </si>
  <si>
    <t>Knowing</t>
  </si>
  <si>
    <t>A time capsule containing a cryptic message about the coming apocalypse sends a concerned father on a race to prevent the horrific events from unfolding as predicted in this sci-fi thriller directed by Alex Proyas (Dark City) and starring Nicolas Cage. 1958: As the dedication ceremony for a newly constructed elementary school gets under way, a time capsule containing student drawings of the future is buried on the grounds and scheduled to be unearthed on the school's 50th anniversary. Instead of submitting a drawing, however, one little girl scribbles a series of seemingly random numbers on her paper before it is buried. Fifty years later, the time capsule is unearthed for a new generation of students to examine. Young Caleb Koestler (Chandler Canterbury) is one of those students. The mysterious sequence of numbers falling into his possession, Caleb takes the paper to his father, Professor John Koestler (Cage), for examination. Studying the numbers, Professor Koestler soon discovers that they aren't random at all, but an encoded message containing the precise dates, death tolls, and coordinates of every major disaster since the time capsule was buried. Not only that, but the document also indicates that there will be three more such events, the last of which indicates a doomsday scenario that appears directly tied to Professor Koestler and Caleb. His desperate plea to authorities falling on deaf ears, Professor Koestler realizes that his only hope for preventing more lives from being lost is to take personal action. Though the author of the prophecies is no longer living, Professor Koestler is eventually able to track down her daughter Diana Wayland (Rose Byrne), and granddaughter Abby, who reluctantly agree to aid in the investigation. As the final date on the list draws near, Professor Koestler enters into a frantic race against time to prevent destruction on a global scale, in the process realizing that in order to save millions of lives, he may have to make the ultimate sacrifice. ~ Jason Buchanan, Rovi</t>
  </si>
  <si>
    <t>Kenny Begins</t>
  </si>
  <si>
    <t>With a premise that recalls Dean Parisot's 1999 Galaxy Quest, the goofy Swedish-language sci-fi farce Kenny Begins concerns the Galaxy Hero Academy, where students train to qualify as space adventurers-cum-heroes. Into this environment marches Kenny Starfighter (Johan Rheborg) an individual so utterly inept that he qualifies as hopeless and causes an endless array of complications.</t>
  </si>
  <si>
    <t>Pandorum</t>
  </si>
  <si>
    <t>Two astronauts awaken in a hyper-sleep chamber aboard a seemingly abandoned spacecraft. It's pitch black, they are disoriented, and the only sound is a low rumble and creak from the belly of the ship. They can't remember anything. Who are they? What is their mission? With Lt. Payton staying behind to guide him via radio transmitter, Cpl. Bower ventures deep into the ship and begins to uncover a terrifying reality. Slowly the spacecraft's shocking, deadly secrets are revealed, and the astronauts find their own survival is more important than they could ever have imagined.</t>
  </si>
  <si>
    <t>Metropia</t>
  </si>
  <si>
    <t>A man who hears voices in his head discovers he's not crazy, but something far worse is going on in this animated sci-fi drama from director Tarik Saleh. It's the year 2024, and the global oil supply ha finally bottomed out; poverty is widespread, and with automobiles no longer practical, a system of underground trains links most of the cities of Europe. Roger Olafsson (voice of Vincent Gallo) is a low-level office worker who spends his days toiling away in a telephone center and his night cooped up in a tiny flat. One day, Roger begins hearing a voice in his head; the voice tells Roger that it is his conscience, and that he should take a chance and approach Nina (voice of Juliette Lewis), a beautiful woman he's seen while riding the train. Roger decides to take the voice's advice, but it turns out that he's actually been hearing messages from Stefan (voice of Alexander Skarsgard), a functionary of the all-powerful Trexx Corporation, and he's not trying to start a romance by pairing Roger and Nina, but tie the unsuspecting telephone worker into a plot involving a gang of terrorists. Also featuring the voice talents of Udo Kier and Stellan Skarsgard, Metropia was screened as part of the "Critics' Week" program at the 2009 Venice International Film Festival.</t>
  </si>
  <si>
    <t>Push</t>
  </si>
  <si>
    <t>Jason Jennings, Brad Holmes and Shawn Farmer co-star in the direct-to-video coming-of-ager Push. It concerns Jay, a Las Vegas native sick of the gloss and sleaze of Glitter Gulch, who yearns for more out of life and attempts to find it via snowboarding on the ice-encrusted slopes.</t>
  </si>
  <si>
    <t>Planet 51</t>
  </si>
  <si>
    <t>Planet 51 is a galactic-sized animated alien adventure comedy revolving around American astronaut Captain Charles "Chuck" Baker, who lands on Planet 51 thinking he's the first person to step foot on it. To his surprise, he finds that this planet is inhabited by little green people who are happily living in a white picket fence world reminiscent of a cheerfully innocent 1950s America, and whose only fear is that it will be overrun by alien invaders...like Chuck! With the help of his robot companion "Rover" and his new friend Lem, Chuck must navigate his way through the dazzling, but bewildering, landscape of Planet 51 in order to escape becoming a permanent part of the Planet 51 Alien Invaders Space Museum.</t>
  </si>
  <si>
    <t>Redline</t>
  </si>
  <si>
    <t>Eddie Griffin and Nathan Phillips put the pedal to the metal in stunt coordinator-turned-director Andy Cheng's supercharged auto thriller. As a serious collection of speed freaks gather to hit the streets in hopes of winning 24 million dollars, every rule is broken and the law simply doesn't have enough horsepower to ensure that justice is served. With the speedometer maxed out and the past becoming nothing more than a fading image in the rearview mirror, these drivers will do whatever it takes to win the prize that promises to change their life forever. In addition to featuring a score (and cameo) by hip-hop icon Wyclef Jean, Redline was produced by real-estate developer-turned-producer Daniel Sadek -- who not only financed the 26-million-dollar film, but also donated his personal car collection to the production. Featured automobiles include Sadek's Lamborghini Murcielago, Enzo Ferrari, Ferrari F430, Ferrari Scaglietti Phantom, and two McLarens. In a bid to increase the realism of the driving scenes, one of Sadek's two 400,000-dollar Porsche Carrera GTs was set to be destroyed for the film.</t>
  </si>
  <si>
    <t>Race to Witch Mountain</t>
  </si>
  <si>
    <t>For years, stories have circulated about a secret place in the middle of the Nevada desert, known for unexplained phenomena and strange sightings. It's called Witch Mountain, and when a Las Vegas cab driver finds two teens with supernatural powers in his cab, he suddenly finds himself in the middle of an adventure he can't explain. They work together to discover that the only chance to save the world lies in unraveling the secrets of Witch Mountain, and the race begins.</t>
  </si>
  <si>
    <t>Mock Up on Mu</t>
  </si>
  <si>
    <t>Filmmaker Craig Baldwin offers a bracing mixture of fantasy, fact and bizarre speculation in this satiric science fiction story which features both real-life and fictional characters as well as footage from vintage sci-fi flicks amidst new footage. In the year 2019, L. Ron Hubbard (Damon Packard) has been banished from Earth, but he's making the most of it by becoming the Moon's leading entrepreneur. Calling the lunar satellite "Mu," he's filled it with amusement parks, sells naming rights to the better-known moonscapes, and fills the skies with advertisements. But Hubbard still has some scores to settle back home, and persuades one of his underlings, Marjorie Cameron (Michelle Silva), to head back to Earth and play Mata Hari, using her feminine wiles to get information from a clueless scientist (Kal Spelletich) and a dishonest weapons dealer (Stoney Burke). However, Marjorie, aka "Agent C," learns that there's more to Hubbard's devious plans than he lets on. Mock Up On Mu received its premiere at the 2008 San Francisco International Film Festival.</t>
  </si>
  <si>
    <t>Watchmen</t>
  </si>
  <si>
    <t>300's Zack Snyder brings Alan Moore and Dave Gibbons' critically acclaimed comic book Watchmen to the big screen, courtesy of DC Comics and Warner Bros. Pictures. Set in an alternate universe circa 1985, the film's world is a highly unstable one where a nuclear war is imminent between America and Russia. Superheroes have long been made to hang up their tights thanks to the government-sponsored Keene Act, but that all changes with the death of The Comedian (Jeffrey Dean Morgan), a robust ex-hero commando whose mysterious free fall out a window perks the interest of one of the country's last remaining vigilantes, Rorschach (Jackie Earle Haley). His investigation leads him to caution many of his other former costumed colleagues, including Dr. Manhattan, Night Owl (Patrick Wilson), Ozymandias (Matthew Goode), Sally Jupiter (Carla Gugino), and her daughter, The Silk Spectre (Malin Akerman). Heralded for bringing the world of superheroes into the literary world, Watchmen gave the super-powered mythos a real-life grounding that had been missing in mainstream comics to that point. The film adaptation had languished in one form of development hell or another for years after the book's release, with various directors on and off the project, including Terry Gilliam, David Hayter, and Darren Aronofsky, as well as Paul Greengrass, whose eventual dismissal stemmed from budget conflicts with the studio. ~ Jeremy Wheeler, Rovi</t>
  </si>
  <si>
    <t>Stingray Sam</t>
  </si>
  <si>
    <t>In Stingray Sam, Cory McAbee's second sci-fi musical featuring music by McAbee's band The Billy Nayer Show, David Hyde Pierce narrates the story that begins with a dangerous mission that reunites Stingray Sam with his long lost accomplice, The Quasar Kid. The story follows these two space convicts as they earn their freedom in exchange for the rescue of a young girl who is being held captive by the genetically designed figurehead of a very wealthy planet.</t>
  </si>
  <si>
    <t>Star Trek</t>
  </si>
  <si>
    <t>Mission: Impossible III director and Alias creator J.J. Abrams resurrects the classic science fiction franchise created by Gene Roddenberry with this feature film that embraces the rich history of the influential television and film series while also exploring some uncharted territory. Heroes star Zachary Quinto assumes the role of the Federation Starfleet lieutenant and Vulcan made famous in the original series by Leonard Nimoy (who also appears in an older incarnation of his original role), Spock, with Anton Yelchin stepping into the role of USS Enterprise navigator Pavel Chekov, Zoe Saldana assuming the role of communications officer Uhura, Simon Pegg keeping the ship in top shape as chief engineer Montgomery Scott (aka "Scotty"), and Eric Bana tormenting the benevolent space explorers as the villainous Nero. Harold and Kumar Go to White Castle co-star John Cho also boards the Enterprise as Hikaru Sulu, with Chris Pine and Karl Urban assuming the legendary roles of Captain Kirk and Leonard "Bones" McCoy, respectively. ~ Jason Buchanan, Rovi</t>
  </si>
  <si>
    <t>Terminator Salvation</t>
  </si>
  <si>
    <t>The fourth installment of the Terminator series follows an adult John Connor (played by Christian Bale) as he attempts to organize a human resistance force which could prove to be mankind's last true hope in the war against the machines. Opening in the year 2018, Terminator Salvation finds John Connor's certainty about the future shaken by the sudden appearance of a mysterious stranger named Marcus Wright (Sam Worthington), whose last memory is of sitting on death row and awaiting execution. Unable to determine whether Marcus was sent from the future or rescued from the past, Connor begins to wonder whether there is still any hope left for the human race as the robots grow more powerful and aggressive than ever before. It appears that Skynet is preparing a devastating final attack designed to eliminate the human resistance once and for all, leaving Connor and Marcus with no choice but to strike back at the cybernetic heart of Skynet's operations. Once there, the two battle-scarred soldiers discover a devastating secret regarding the potential annihilation of all humankind. Anton Yelchin fills Michael Biehn's shoes as a young Kyle Reese in the first installment of a planned Terminator trilogy from director McG (Charlie's Angels). ~ Jason Buchanan, Rovi</t>
  </si>
  <si>
    <t>Alien vs. Ninja</t>
  </si>
  <si>
    <t>A monster from outer space gets a less-than-warm welcome from a band of ancient warriors in this over-the-top exploitation picture from writer and director Seiji Chiba. In feudal Japan, a strange flaming object falls from the sky, and when reports of mysterious deaths follow, three ninja warriors are sent out to investigate -- brave Yamata (Masanori Mimoto), stealthy Jinnai (Shuji Kashiwabara) and their silly sidekick Nezumi (Donpei Tsuchihira). What the ninjas find is outside their previous experience -- a bloodthirsty creature from another world that has arrived on Earth and plans to kill everything in its path. However, the alien didn't count on the tenacity or the fighting skills of the ninjas, and they set upon the creature with the help of sword-swinging female ninja Rin (Mika Hijii). Of course, the alien didn't travel alone, and it isn't long before the warriors are making mincemeat of a whole platoon of beasts from another ugly world. Alien vs. Ninja received its world premiere at the 2010 New York Asian Film Festival.</t>
  </si>
  <si>
    <t>Beyond The Black Rainbow</t>
  </si>
  <si>
    <t>Set in the strange and oppressive emotional landscape of the year 1983, Beyond the Black Rainbow is a Reagan-era fever dream inspired by hazy childhood memories of midnight movies and Saturday morning cartoons. From the producer of "Machotaildrop," Rainbow is the outlandish feature film debut of writer and director Panos Cosmatos. Featuring a hypnotic analog synthesizer score by Jeremy Schmidt of "Sinoia Caves" and "Black Mountain," Rainbow is a film experience for the senses. -- (C) Magnet</t>
  </si>
  <si>
    <t>Arctic Blast</t>
  </si>
  <si>
    <t>A cold wind sweeps across the planet, leaving death in its wake and threatening to put the entire human race into deep freeze in this breathtaking ecological thriiller from Australian director Brian Trenchard-Smith. It all started when a U.S. research vessel ran aground in Australia. Inside, a grim discovery: the entire crew of 15 has died from no discernable cause. Upon learning of his colleagues' inexplicable deaths, world-renowned physicist Jack Tate (Michael Shanks) vows to uncover the cause as the divorce with his wife Emma (Alexandra Davies), the town medical examiner, is finalized. Meanwhile, the strain in Jack and Emma's dissolving marriage has caused their teenage daughter Naomi (Indiana Evans) to become bitter and withdrawn. When the pieces of the puzzle start falling together and Jack realizes mankind may be witnessing the dawn of a new ice age, he presents his findings to the scientific community, which openly derides his radical theory. But they have no choice but to accept it once the frigid wind blows onto land, claiming countless more lives. Now, as the authorities race to evacuate the town, Jack calculates that it won't be long before the lethal wind sweeps across America as well. When the government fails to stop the storm, Jack devises one last plan to save the human race by working with Mother Nature, rather than against her.</t>
  </si>
  <si>
    <t>The Book of Eli</t>
  </si>
  <si>
    <t>In a post-apocalyptic America where the once-picturesque countryside has become a desolate and violent wasteland, one man (Denzel Washington) fights to protect that sacred tome that could hold the key to the survival of the human race in this futuristic thriller from filmmaking duo Albert and Allen Hughes (From Hell and Dead Presidents). Gary Oldman, Mila Kunis, and Ray Stevenson co-star in the Warner Bros. production. ~ Jason Buchanan, Rovi</t>
  </si>
  <si>
    <t>Daybreakers</t>
  </si>
  <si>
    <t>Fresh off the success of their inventive take on the zombie genre, Undead masterminds Michael and Peter Spierig direct Ethan Hawke in an ambitious tale of a futuristic Earth populated entirely by vampires, and the efforts made by the creatures to ensure that their food supply doesn't run out as humankind is faced with extinction. The year is 2017, and a vampire plague has turned most of the planet's human population into bloodsucking ghouls. As the population of mortals fast begins to dwindle, a vampiric corporation sets out to capture and farm every remaining human while simultaneously researching a consumable blood substitute, headed by undead hematologist Edward Dalton (Ethan Hawke). His work is interrupted after stumbling onto a pocket of human survivors lead by Elvis (Willem Dafoe), a former vampire, whose past reveals a cure that could reverse the tide and save the human race. With time running out, Dalton's only hope lies in outsmarting the security forces of his boss (Sam Neill), whose goal isn't just to find a substitute, but to repopulate humanity in order to sell its blood to the highest bidder. ~ Jason Buchanan, Rovi</t>
  </si>
  <si>
    <t>Downstream</t>
  </si>
  <si>
    <t>Wes Keller is a young man born to a world where oil has collapsed, the food supply has been wiped out, and cancer rates for women have skyrocketed, depleting the female population. In a barbaric environment where bio fuel, batteries, bullets and people are currency and marauders roam free, Wes tries to escape to a mythical world run on cold fusion "Plutopia", a place that may only exist in the mind. THE BILL IS DUE. 'Downstream' is a view of the not so distant future. We journey with Wes (humanity's son) as he pays an unthinkable price for society's past decadence.</t>
  </si>
  <si>
    <t>Endhiran</t>
  </si>
  <si>
    <t>Chennai, India 2010, the mission on hand: Create an Andro-humanoid robot -- CHITTI -- whose purpose is to help humank kind and society wih a development time of 10 years. In effecti, Chitti is a human who is not born but created. He can do all that a human can and more. He has razor sharp memory and can memorize an entire telephone directory by just running through the pages, yet he cannot understand human emotions. Dr. Vasi decides to upgrade Chitti's processor and simulate human emotions. Now, Chitti can feel, and the first feeling that he discovers is LOVE. Will this love come in the way of Dr. Vasi's purpose of creating Chitti? Will Dr. Vasi's own creation destroy him?</t>
  </si>
  <si>
    <t>The Disappearance Of Haruhi Suzumiya (Suzumiya Haruhi no shôshitsu)</t>
  </si>
  <si>
    <t>On December 18, Kyon finds that several traces of the SOS Brigade have mysteriously disappeared from his life. Mikuru and Yuki do not seem to recall meeting him, and Haruhi and Itsuki do not attend North High School. In addition, all the former Brigade members have become normal people. Eventually, Kyon receives a message from Yuki's alien counterpart asking him to gather keys for a program that could return him to his own reality. This starts Kyon on a journey that eventually leads him back to the night Haruhi first became interested in meeting aliens, time travelers, and espers.</t>
  </si>
  <si>
    <t>Growth</t>
  </si>
  <si>
    <t>Twenty years after a mysterious outbreak claimed the lives of everyone at the Advanced Parasitic Development at the Cuttyhunk Island Research Facility as well as most of the civilian population on the island, a woman who managed to narrowly escape infection discovers that the bug is much more resilient than scientists previously gave it credit for when she returns home to sell her parent's abandoned property. Now the parasites have evolved, and they can slip into any human orifice impossibly fast. If they manage to find a human host to carry them out of the danger zone, there's no telling how long it would take before the infection starts to spread all across the planet.</t>
  </si>
  <si>
    <t>Hot Tub Time Machine</t>
  </si>
  <si>
    <t>"Hot Tub Time Machine" follows a group of best friends who've become bored with their adult lives: Adam has been dumped by his girlfriend; Lou is a party guy who can't find the party; Nick's wife controls his every move; and video game-obsessed Jacob won't leave his basement. After, a crazy night of drinking in a ski resort hot tub, the men wake up, heads' pounding, in the year 1986. This is their chance to kick some past and change their futures - one will find a new love life, one will learn to stand up for himself with the ladies, one will find his mojo, and one will make sure he still exists!</t>
  </si>
  <si>
    <t>Iron Man 2</t>
  </si>
  <si>
    <t>In "Iron Man 2," the world is aware that billionaire inventor Tony Stark is the armored Super Hero Iron Man. Under pressure from the government, the press and the public to share his technology with the military, Tony is unwilling to divulge the secrets behind the Iron Man armor because he fears the information will slip into the wrong hands. With Pepper Potts and James "Rhodey" Rhodes at his side, Tony forges new alliances and confronts powerful new forces.</t>
  </si>
  <si>
    <t>Kaboom</t>
  </si>
  <si>
    <t>"Kaboom" is a hyper-stylized "Twin Peaks" for the Coachella Generation, featuring a gorgeous young cast. A wild, witty and sex-drenched horror-comedy thriller, it is the story of Smith, an ambisexual 18-year-old college freshman who stumbles upon a monstrous conspiracy in a seemingly idyllic Southern California seaside town.</t>
  </si>
  <si>
    <t>Inception</t>
  </si>
  <si>
    <t>Visionary filmmaker Christopher Nolan (Memento, The Dark Knight) writes and directs this psychological sci-fi action film about a thief who possesses the power to enter into the dreams of others. Dom Cobb (Leonardo DiCaprio) doesn't steal things, he steals ideas. By projecting himself deep into the subconscious of his targets, he can glean information that even the best computer hackers can't get to. In the world of corporate espionage, Cobb is the ultimate weapon. But even weapons have their weakness, and when Cobb loses everything, he's forced to embark on one final mission in a desperate quest for redemption. This time, Cobb won't be harvesting an idea, but sowing one. Should he and his team of specialists succeed, they will have discovered a new frontier in the art of psychic espionage. They've planned everything to perfection, and they have all the tools to get the job done. Their mission is complicated, however, by the sudden appearance of a malevolent foe that seems to know exactly what they're up to, and precisely how to stop them. ~ Jason Buchanan, Rovi</t>
  </si>
  <si>
    <t>Megamind</t>
  </si>
  <si>
    <t>Notorious Metro City villian Megamind (voice of Will Ferrell) becomes an unlikely savior to the troubled metropolis after defeating beloved do-gooder Metro Man (voice of Brad Pitt) and creating a new opponent who refuses to play by the rules. Megamind was only an infant when his parents loaded him into an emergency escape pod and jettisoned him into space just as their planet was being sucked into a black hole. His destination: planet Earth. Meanwhile, another slightly more wholesome baby sets out on the same trajectory. But while the latter will ultimately land in the home of a wealthy couple and grow up to become Metro Man, hero of Metro City, poor Megamind finds his fate taking the opposite course when his pod crashes in a prison yard, leaving him to be raised by convicts. Later, in grade school, the kids all flock to Metro Man, leaving a frustrated Megamind to embrace a life of diabolical misdeeds. As the years go by, Metro Man and Megamind develop an intense adversarial relationship that pits them in battle over Metro City time and again. Undeterred by his unbroken losing streak, Megamind hatches an ingenious scheme to finally destroy Metro Man by kidnapping pretty reporter Roxanne Ritchi (voice of Tina Fey), and luring the predictable hero into a deadly trap. Then something unexpected happens -- Megamind's plan actually works. Now, with Metro Man out of the picture, Megamind and his Minion (voice of David Cross) stake their claim on Metro City. But what good is ultimate power when you don't even have to fight for it? Realizing that life is simply out of balance without Metro Man to be the hero, Megamind creates a new foe who will be just as righteous and powerful as his fallen adversary. Unfortunately, Megamind's schemes usually have a way of backfiring, and when Metro City's newest savior proves even more evil than Megamind, the blue-hued antihero prepares to fight back with everything he's got. ~ Jason Buchanan, Rovi</t>
  </si>
  <si>
    <t>Mutant Girls Squad (Sentô shôjo: Chi no tekkamen densetsu)</t>
  </si>
  <si>
    <t>A teenage girl takes on the powers that be who have plans for her and her friends in this over-the-top sci-fi action yarn from the filmmaking team of Noboru Iguchi, Yoshihiro Nishimura and Tak Sakaguchi. Rin (Yumi Sugimoto) has always felt like an outcast among her classmates and peers, and as she's about to turn sixteen, she finds out why -- while her mother (Maiko Ito) is human, her dad (Kanji Tsuda) is a Hiruko, a race of mutant creatures whose bodies transform themselves in strange ways and can sprout weapons at will. Defense Minister Koshimizu (Naoto Takenaka) has launched a crusade to eliminate the Hirukos in the name of public safety, but Rin's father tells her of an underground Hiruko alliance who are fighting for their right to survive, and after the death of her parents, Rin makes her way to a training camp for young Hirukos. Rin, who now has long blades where her fingers used to be, teams up with fellow teenage warriors Rei (Yuko Takayama), Yoshie (Suzuka Morita), Sachie (Cay Izumi) and Chiako (Naoi Nagano), all of whom have unique bodily weapons of their own, as they set out to take down Koshimizu. Sento Shojo: Chi No Tekkamen Densetsu) (aka Mutant Girls Squad) received its North American premiere at the 2010 New York Asian Film Festival.</t>
  </si>
  <si>
    <t>Never Let Me Go</t>
  </si>
  <si>
    <t>The unquenchable passion between an American foreign correspondent and his Russian wife, a ballerina, forms the basis of this action drama that begins when the journalist is forced to leave his Moscow post after penning a few anti-communist articles. Unfortunately, the government forces his wife to remain in the country.</t>
  </si>
  <si>
    <t>Shank</t>
  </si>
  <si>
    <t>Mo Ali's futuristic knife-crime drama brings the dystopian environment of Children of Men and District 13 to London's East 17. Shank delivers a ruthless vision of forthcoming urban life, where guns have been superseded by knives and are fiercely wielded by aimless youths.Amidst the chaos is the Paper Chazers gang, a rare morally conscious group who trade scavenged food for money. After Chazers gang member, Junior (Kedar Williams-Stirling), witnesses his brother's murder, he must decide whether to get revenge or stick to the gang's moral code. In this fast-paced and artistic film, present-day social issues, and murky city streets, provide a canvas for imagination and action. ~ Jason Buchanan, Rovi</t>
  </si>
  <si>
    <t>7 Aum Arivu (7th Sense)</t>
  </si>
  <si>
    <t>7aam Arivu is a sci-fi medical thriller in which Surya is said to play a triple role as a circus artist, Buddhist monk and a scientist. 7aam Arivu features Surya and Shruti Haasan in lead roles while Vietnamese stunt actor Johnny Tri Nguyen plays the negative role</t>
  </si>
  <si>
    <t>Womb</t>
  </si>
  <si>
    <t>Womb tells the story of the cross-generational love affair between Rebecca (Eva Green) and Thomas (Matt Smith), two childhood friends who, once re-united, became instant lovers - only to be separated again by Thomas' accidental death. After contemplating suicide, Rebecca finds consolation in the idea of cloning Matt back to life. Although society at large hasn't fully accepted the idea of human cloning, and often ostracizes those who have been cloned, Rebecca decides to forge ahead with her plans to give birth to her lost love - literally. -- (C) Olive</t>
  </si>
  <si>
    <t>Another Earth</t>
  </si>
  <si>
    <t>Rhoda Williams, a bright young woman accepted into MIT's astrophysics program, aspires to explore the cosmos. A brilliant composer, John Burroughs, has just reached the pinnacle of his profession and is about to have a second child with his loving wife. On the eve of the discovery of a duplicate Earth, tragedy strikes and the lives of these strangers become irrevocably intertwined. Estranged from the world and the selves they once knew, the two outsiders begin an unlikely love affair and reawaken to life. But when one is presented with the chance of a lifetime opportunity to travel to the other Earth and embrace an alternative reality, which new life will they choose? -- (C) Fox Searchlight</t>
  </si>
  <si>
    <t>Area Q.</t>
  </si>
  <si>
    <t>Thomas Mathews, an investigative journalist whose world is turned upside-down when his son disappears, is sent to Brazil to investigate close encounter sightings.</t>
  </si>
  <si>
    <t>Apollo 18</t>
  </si>
  <si>
    <t>Officially, Apollo 17, launched December 17th, 1972 was the last manned mission to the moon. But a year later, in December of 1973, two American astronauts were sent on a secret mission to the moon funded by the US Department of Defense. What you are about to see is the actual footage which the astronauts captured on that mission. While NASA denies its authenticity, others say it's the real reason we've never gone back to the moon. -- (C) Official Site</t>
  </si>
  <si>
    <t>Attack the Block</t>
  </si>
  <si>
    <t>From the producers of Shaun of the Dead and Hot Fuzz, Attack the Block follows a gang of tough inner-city kids who try to defend their turf against an invasion of savage alien creatures, turning a South London apartment complex into an extraterrestrial warzone. -- (C) Sony Pictures</t>
  </si>
  <si>
    <t>Extraterrestrial</t>
  </si>
  <si>
    <t>When Julio wakes up in a strange apartment after a night of partying, he's pleasantly surprised to discover it belongs to a beautiful one-night-stand he can't remember - Julia. What's already an awkward situation is made even more so when they discover a giant flying saucer hovering above the city, which is now deserted. Now Julio must contend with a jealous ex-boyfriend, an eccentric neighbor - and very possibly the end of the world! -- (C) Focus</t>
  </si>
  <si>
    <t>Eva</t>
  </si>
  <si>
    <t>Joseph Losey's turbulent melodrama concerns a phony writer, Tyvian Jones (Stanley Baker), who has recently sold the film rights to his autobiography as a Welsh coal miner (actually penned by his deceased brother). Tyvian is engaged to Francesca (Virna Lisi), an alluring screenwriter, but then Eva (Jeanne Moreau) walks into his life. Eva and her lover had sought shelter from a thunderstorm in his apartment and Tyvian is immediately attracted to her. He follows her to Rome, where Eva demands an elaborate hotel suite, tons of gambling money, and a bonus for sexual favors. When Tyvian assents in gratifying her wishes, Eva just laughs at him. Tyvian then has to rush back to Francesca, since they are going to be married. But Tyvian forsakes her on their honeymoon and takes up with Eva again. Finding Tyvian and Eva together, Francesca is heartbroken and she commits suicide. After the funeral, Tyvian sets his sights on killing Eva, but, when he sees her, he finds that he is still obsessed with her.</t>
  </si>
  <si>
    <t>The Darkest Hour</t>
  </si>
  <si>
    <t>The Darkest Hour is the story of five young people who find themselves stranded in Moscow, fighting to survive in the wake of a devastating alien attack. The 3D thriller highlights the classic beauty of Moscow alongside mind-blowing special effects. -- (C) Summit</t>
  </si>
  <si>
    <t>Due to political pressure from the American public, the Air Force has decided to allow two well-known reporters limited access to the most secretive base on the planet. But when one of the base's "long-term visitors" exploits this unprecedented visit as a chance to liberate himself and his fellow alien captives, Area 51 turns from a secure government base to a horrifying destination of terror. -- (C) After Dark Films</t>
  </si>
  <si>
    <t>Generation P</t>
  </si>
  <si>
    <t>Ginzburg brings author Victor Pelevin's popular cult novel to the screen in this confrontational, occasionally hallucinogenic social satire. The film centers around a cynical Russian poet, Babylen Tatarsky (Vladimir Yepifantsev) found working in a drab sidewalk convenience shop. A chance run-in with an old friend reveals an exciting career opportunity. With Communism now a thing of the past, Moscow is quickly moving into the future. That means Western products will soon be flooding into stores, and in order to sell them Russian advertisers must dream up campaigns with local flavor. Babylen quickly climbs the ladder of success alongside virtual politicians, gangsters, politicians, freshly minted millionaires, brands and advertising gurus. Babylen turns to LSD, hallucinogenic mushrooms, cocaine, vodka and spiritual communication for creative inspiration. Summoning the spirit of Che Guevara with a Ouija board, Babylen gets an unexpected education that completely alters his perspective of the media and leadership.(c) Official Site</t>
  </si>
  <si>
    <t>Green Lantern</t>
  </si>
  <si>
    <t>In a universe as vast as it is mysterious, a small but powerful force has existed for centuries. Protectors of peace and justice, they are called the Green Lantern Corps. A brotherhood of warriors sworn to keep intergalactic order, each Green Lantern wears a ring that grants him superpowers. But when a new enemy called Parallax threatens to destroy the balance of power in the Universe, their fate and the fate of Earth lie in the hands of their newest recruit, the first human ever selected: Hal Jordan (Ryan Reynolds). Hal is a gifted and cocky test pilot, but the Green Lanterns have little respect for humans, who have never harnessed the infinite powers of the ring before. -- (C) Warner Bros</t>
  </si>
  <si>
    <t>The Man from the Future (O Homem Do Futuro)</t>
  </si>
  <si>
    <t>A brilliant but lonely and disgraced scientist finds a way to go back in time and change the course of his life.</t>
  </si>
  <si>
    <t>Limitless</t>
  </si>
  <si>
    <t>Aspiring author Eddie Morra (Cooper) is suffering from chronic writer's block, but his life changes instantly when an old friend introduces him to NZT, a revolutionary new pharmaceutical that allows him to tap his full potential. Soon Eddie takes Wall Street by storm, parlaying a small stake into millions. His accomplishments catch the eye of mega-mogul Carl Van Loon (De Niro),who invites him to help broker the largest merger in corporate history. But they also bring Eddie to the attention of people willing to do anything to get their hands on his stash of NZT. With his life in jeopardy and the drug's brutal side effects grinding him down, Eddie dodges mysterious stalkers, a vicious gangster and an intense police investigation as he attempts to hang on to his dwindling supply long enough to outwit his enemies.-- (C) Relativity</t>
  </si>
  <si>
    <t>I Am Number Four</t>
  </si>
  <si>
    <t>Three are dead. He is Number Four. D.J. Caruso ("Eagle Eye," "Disturbia") helms an action-packed thriller about an extraordinary young man, John Smith (Alex Pettyfer), who is a fugitive on the run from ruthless enemies sent to destroy him. Changing his identity, moving from town to town with his guardian Henri (Timothy Olyphant), John is always the new kid with no ties to his past. In the small Ohio town he now calls home, John encounters unexpected, life-changing events-his first love (Dianna Agron), powerful new abilities and a connection to the others who share his incredible destiny. John (Alex Pettyfer) is an extraordinary young man, masking his true identity and passing as a typical student to elude a deadly enemy seeking to destroy him. Three like him have already been killed...he is Number Four. Based on the book by Pittacus Lore.-- (C)Dreamworks</t>
  </si>
  <si>
    <t>In Time</t>
  </si>
  <si>
    <t>When Will Salas is falsely accused of murder, he must figure out a way to bring down a system where time is money - literally - enabling the wealthy to live forever while the poor, like Will, have to beg, borrow, and steal enough minutes to make it through another day. -- (C) 20th Century Fox</t>
  </si>
  <si>
    <t>Mars Needs Moms</t>
  </si>
  <si>
    <t>Take out the trash, eat your broccoli-who needs moms, anyway? Nine-year-old Milo (Seth Green) finds out just how much he needs his mom (Joan Cusack) when she's nabbed by Martians who plan to steal her mom-ness for their own young. Produced by the team behind Disney's A Christmas Carol and The Polar Express, Mars Needs Moms showcases Milo's quest to save his mom-a wild adventure in 3D that involves stowing away on a spaceship, navigating an elaborate, multi-level planet and taking on the alien nation and their leader (Mindy Sterling). With the help of a tech-savvy, underground earthman named Gribble (Dan Fogler) and a rebel Martian girl called Ki (Elisabeth Harnois), Milo just might find his way back to his mom-in more ways than one. Based on the Book by Berkeley Breathed. -- (C) Disney</t>
  </si>
  <si>
    <t>Phase 7</t>
  </si>
  <si>
    <t>Coco (Hendler) has just moved to a new apartment with his wife Pipi (Stuart), who's seven months pregnant. At first, they don't seem to notice the growing chaos around them, but when authorities quarantine their building after a deadly pandemic breaks out, Coco joins forces with his off-kilter, but well-prepared and stocked next-door neighbor Horacio to defend his refrigerator and keep Pipi safe. Meanwhile, outside the building, Buenos Aires-and the world as the apartment denizens know it, is disappearing. The world is ending; got ammo? -- (C) Bloody Disgusting</t>
  </si>
  <si>
    <t>Paul</t>
  </si>
  <si>
    <t>Simon Pegg and Nick Frost (Hot Fuzz, Shaun of the Dead) reunite for the comedy adventure Paul as two sci-fi geeks whose pilgrimage takes them to America's UFO heartland. While there, they accidentally meet an alien who brings them on an insane road trip that alters their universe forever. For the past 60 years, an alien named Paul (Seth Rogen) has been hanging out at a top-secret military base. For reasons unknown, the space-traveling smart ass decides to escape the compound and hop on the first vehicle out of town -- a rented RV containing Earthlings Graeme Willy (Pegg) and Clive Gollings (Frost). Chased by federal agents and the fanatical father of a young woman that they accidentally kidnap, Graeme and Clive hatch a fumbling escape plan to return Paul to his mother ship. And as two nerds struggle to help, one little green man might just take his fellow outcasts from misfits to intergalactic heroes. Paul is directed by Superbad's Greg Mottola, from a story by Pegg &amp; Frost. Joining the comedy's cast are Jason Bateman, Kristen Wiig, Bill Hader, Blythe Danner, Joe Lo Truglio, John Carroll Lynch, David Koechner and Sigourney Weaver. -- (C) Universal</t>
  </si>
  <si>
    <t>Priest</t>
  </si>
  <si>
    <t>Priest, a western-fused post-apocalyptic thriller, is set in an alternate world -- one ravaged by centuries of war between man and vampires. The story revolves around a legendary Warrior Priest (Paul Bettany) from the last Vampire War who now lives in obscurity among the other downtrodden human inhabitants in walled-in dystopian cities ruled by the Church. When his niece (Lily Collins) is abducted by a murderous pack of vampires, Priest breaks his sacred vows to venture out on an obsessive quest to find her before they turn her into one of them. -- (C) Sony</t>
  </si>
  <si>
    <t>Real Steel</t>
  </si>
  <si>
    <t>A gritty, white-knuckle, action ride set in the near-future where the sport of boxing has gone high-tech, Real Steel stars Hugh Jackman as Charlie Kenton, a washed-up fighter who lost his chance at a title when 2000-pound, 8-foot-tall steel robots took over the ring. Now nothing but a small-time promoter, Charlie earns just enough money piecing together low-end bots from scrap metal to get from one underground boxing venue to the next. When Charlie hits rock bottom, he reluctantly teams up with his estranged son Max (Dakota Goyo) to build and train a championship contender. As the stakes in the brutal, no-holds-barred arena are raised, Charlie and Max, against all odds, get one last shot at a comeback. -- (C) Dreamworks</t>
  </si>
  <si>
    <t>Source Code</t>
  </si>
  <si>
    <t>When decorated soldier Captain Colter Stevens (Jake Gyllenhaal) wakes up in the body of an unknown man, he discovers he's part of a mission to find the bomber of a Chicago commuter train. In an assignment unlike any he's ever known, he learns he's part of a government experiment called the Source Code, a program that enables him to cross over into another man's identity in the last 8 minutes of his life. With a second, much larger target threatening to kill millions in downtown Chicago, Colter re-lives the incident over and over again, gathering clues each time, until he can solve the mystery of who is behind the bombs and prevent the next attack. -- (C) Summit</t>
  </si>
  <si>
    <t>Rise of the Planet of the Apes</t>
  </si>
  <si>
    <t>A single act of both compassion and arrogance leads to a war unlike any other -- and to the Rise of the Planet of the Apes. The Oscar-winning visual effects team that brought to life the worlds of Avatar and Lord of the Rings is breaking new ground, creating a CGI ape that delivers a dramatic performance of unprecedented emotion and intelligence, and epic battles on which rest the upended destinies of man and primate. -- (C) Official Site</t>
  </si>
  <si>
    <t>Super 8</t>
  </si>
  <si>
    <t>In the summer of 1979, a group of friends in a small Ohio town witness a catastrophic train crash while making a super 8 movie and soon suspect that it was not an accident. Shortly after, unusual disappearances and inexplicable events begin to take place in town, and the local Deputy tries to uncover the truth - something more terrifying than any of them could have imagined. -- (C) Official Site</t>
  </si>
  <si>
    <t>Thor</t>
  </si>
  <si>
    <t>The epic adventure Thor spans the Marvel Universe from present day Earth to the mystical realm of Asgard. At the center of the story is The Mighty Thor, a powerful but arrogant warrior whose reckless actions reignite an ancient war. As a result, Thor is banished to Earth where he is forced to live among humans. When the most dangerous villain of his world sends its darkest forces to invade Earth, Thor learns what it takes to be a true hero.-- (C) Paramount Pictures</t>
  </si>
  <si>
    <t>Alien Origin</t>
  </si>
  <si>
    <t>The secrets of mankind's origins are revealed with the discovery of shocking footage from a doomed military mission.</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</si>
  <si>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</si>
  <si>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 -- (C) Official Site</t>
  </si>
  <si>
    <t>Battleship</t>
  </si>
  <si>
    <t>Peter Berg produces and directs Battleship, an epic-scaled action-adventure that unfolds across the seas, in the skies and over land as our planet fights for survival against a superior force. Inspired by Hasbro's classic naval combat game, Battleship stars Taylor Kitsch as Lt. Alex Hopper, a Naval officer assigned to the USS John Paul Jones; Brooklyn Decker as Sam Shane, a physical therapist and Hopper's fiancée; Alexander Skarsgård as Hopper's older brother, Stone, Commanding Officer of the USS Sampson; Rihanna as Petty Officer Raikes, Hopper's crewmate and a weapons specialist on the USS John Paul Jones; and international superstar Liam Neeson as Hopper and Stone's superior (and Sam's father), Admiral Shane. -- (C) Universal</t>
  </si>
  <si>
    <t>Grabbers</t>
  </si>
  <si>
    <t>On Erin Island, an idyllic fishing village off the coast of Ireland, charming but somewhat work-shy Ciaran O'Shea, is tasked with greeting Lisa Nolan, a straight-laced young officer who has arrived from the mainland. Not that there is much for them to do, aside from dealing with the occasional drunk, and that's usually O'Shea himself. But strange doings are afoot: the crew of a fishing boat disappears, whales start appearing dead on the shore, a local lobsterman catches a strange tentacled creature in his trap. Soon it becomes clear to O'Shea and Nolan that there's something big out there, and that it's hungry. It's time to rally the villagers, arm the troops...and head to the pub. (c) Ifc Midnight</t>
  </si>
  <si>
    <t>Branded</t>
  </si>
  <si>
    <t>A wandering cowpoke inherits a ranch in this western. He has no intention of settling down until he meets his lovely neighbor lady and is immediately smitten. Unfortunately, she is more concerned with the ownership of one strip of land than amour. The cowboy puts up a fence. She wants to buy the land from him, but he would rather stay near her and so adamantly refuses to sell. The woman's jealous foreman causes trouble when he accuses the wanderer of rustling. The foreman's ploy works and the lonely cowboy moseys on down the road before the sheriff can find him.</t>
  </si>
  <si>
    <t>The Amazing Spider-Man</t>
  </si>
  <si>
    <t>The Amazing Spider-Man is the story of Peter Parker (Garfield), an outcast high schooler who was abandoned by his parents as a boy, leaving him to be raised by his Uncle Ben (Sheen) and Aunt May (Field).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(Ifans), his father's former partner. As Spider-Man is set on a collision course with Connors' alter-ego, The Lizard, Peter will make life-altering choices to use his powers and shape his destiny to become a hero. -- (C) Sony</t>
  </si>
  <si>
    <t>Iron Sky</t>
  </si>
  <si>
    <t>In the last moments of World War II, a secret Nazi space program evaded destruction by fleeing to the Dark Side of the Moon. During 70 years of utter secrecy, the Nazis construct a gigantic space fortress with a massive armada of flying saucers. When American astronaut James Washington (Christopher Kirby) puts down his Lunar Lander a bit too close to the secret Nazi base, the Moon Führer (Udo Kier) decides the glorious moment of retaking the Earth has arrived sooner than expected. Two Nazi officers, ruthless Klaus Adler (Götz Otto) and idealistic Renate Richter (Julia Dietze), travel to Earth to prepare the invasion. In the end when the Moon Nazi UFO armada darkens the skies, ready to strike at the unprepared Earth, every man, woman and nation alike, must re-evaluate their priorities. -- (C) Official Site</t>
  </si>
  <si>
    <t>John Carter</t>
  </si>
  <si>
    <t>From filmmaker Andrew Stanton comes John Carter-a sweeping action-adventure set on the mysterious and exotic planet of Barsoom (Mars). John Carter is based on a classic novel by Edgar Rice Burroughs, whose highly imaginative adventures served as inspiration for many filmmakers, both past and present. The film tells the story of war-weary, former military captain John Carter (Taylor Kitsch), who is inexplicably transported to Mars where he becomes reluctantly embroiled in a conflict of epic proportions amongst the inhabitants of the planet, including Tars Tarkas (Willem Dafoe) and the captivating Princess Dejah Thoris (Lynn Collins). In a world on the brink of collapse, Carter rediscovers his humanity when he realizes that the survival of Barsoom and its people rests in his hands. -- (C) Walt Disney</t>
  </si>
  <si>
    <t>Lockout</t>
  </si>
  <si>
    <t>A man who recently lost his job decides to relocate with his wife to a remote house in Wisconsin, only to find that this particular home harbors a dark and deadly secret.</t>
  </si>
  <si>
    <t>Dredd</t>
  </si>
  <si>
    <t>The future America is an irradiated waste land. On its East Coast, running from Boston to Washington DC, lies Mega City One- a vast, violent metropolis where criminals rule the chaotic streets. The only force of order lies with the urban cops called "Judges" who possess the combined powers of judge, jury and instant executioner. Known and feared throughout the city, Dredd (Karl Urban) is the ultimate Judge, challenged with ridding the city of its latest scourge - a dangerous drug epidemic that has users of "Slo-Mo" experiencing reality at a fraction of its normal speed. -- (C) Lionsgate</t>
  </si>
  <si>
    <t>Looper</t>
  </si>
  <si>
    <t>In the futuristic action thriller Looper, time travel will be invented - but it will be illegal and only available on the black market. When the mob wants to get rid of someone, they will send their target 30 years into the past, where a "looper" - a hired gun, like Joe (Joseph Gordon-Levitt) - is waiting to mop up. Joe is getting rich and life is good... until the day the mob decides to "close the loop," sending back Joe's future self (Bruce Willis) for assassination. -- (C) Sony</t>
  </si>
  <si>
    <t>Cloud Atlas</t>
  </si>
  <si>
    <t>Cloud Atlas explores how the actions and consequences of individual lives impact one another throughout the past, the present and the future. Action, mystery and romance weave dramatically through the story as one soul is shaped from a killer into a hero and a single act of kindness ripples across centuries to inspire a revolution in the distant future. Each member of the ensemble appears in multiple roles as the stories move through time. -- (C) Warner Bros.</t>
  </si>
  <si>
    <t>Mars et Avril</t>
  </si>
  <si>
    <t>As the first human prepares to touch down on Mars, a charismatic Montreal musician enters into a tempestuous love triangle in this adaptation of the popular graphic novel of the same name. Jacob Obus (Jacques Languirand) is a musician who toys with time. Using instruments inspired by the female form and designed by his friend Arthur (Paul Ahmarani), Jacob creates music that seems to exist on another plane of reality. When Jacob and Arthur both fall for pretty photographer Avril (Caroline Dhavernas), the cracks in their friendship start to grow. Meanwhile, Arthur's father Eugene (Robert Lepage), a noted cosmologist, has his own theories about the human race's desire to reach Mars, and teaches Jacob that true love is a force more powerful than he ever imagined.</t>
  </si>
  <si>
    <t>Prometheus</t>
  </si>
  <si>
    <t>British poet-playwright Tony Harrison has worked on TV documentaries, but this is his feature directorial debut. The lengthy British drama, with a script written entirely in rhyming couplets, links Ancient Greek myths, European history, and present-day problems facing mankind. In Yorkshire, an old miner (Walter Sparrow) goes to his last day of work, while a youth (Jonathan Waintridge) in the same town memorizes a poem about Prometheus. Amid coal stacks and cooling towers, the two meet, and the messenger of the gods, Hermes (Michael Feast) belittles mankind in a lecture to the old man, who sits in a seedy movie theater where he sees a Prometheus statue fashioned from the bodies of unemployed Yorkshire miners. As the statue makes a journey in an open truck through the countries of the former Eastern Europe, it brings forth memories of the past and WWII horrors (Auschwitz, Dresden) with an accompanying narration by Hermes. Arriving in Greece, the old man delivers a powerful speech on the benefits of fire to mankind. Shown at the 1998 Locarno Film Festival. ~ Bhob Stewart, Rovi</t>
  </si>
  <si>
    <t>The Hunger Games</t>
  </si>
  <si>
    <t>Every year in the ruins of what was once North America, the evil Capitol of the nation of Panem forces each of its twelve districts to send a teenage boy and girl to compete in the Hunger Games. A twisted punishment for a past uprising and an ongoing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 (C) Lionsgate</t>
  </si>
  <si>
    <t>Safety Not Guaranteed</t>
  </si>
  <si>
    <t>From the producers of Little Miss Sunshine - When an unusual classified ad inspires three cynical Seattle magazine employees to look for the story behind it, they discover a mysterious eccentric named Kenneth, a likable but paranoid supermarket clerk, who believes he's solved the riddle of time travel and intends to depart again soon. Together, they embark on a hilarious, smart, and unexpectedly heartfelt journey that reveals how far believing can take you. -- (C) Official Site</t>
  </si>
  <si>
    <t>Seeking a Friend for the End of the World</t>
  </si>
  <si>
    <t>Seeking a Friend for the End of the World stars Golden Globe Award winner Steve Carell and Academy Award nominee Keira Knightley and is the feature directorial debut of screenwriter Lorene Scafaria. Set in a too-near future, the movie explores what people will do when humanity's last days are at hand. As the respective journeys of Dodge (Mr. Carell) and Penny (Ms. Knightley) converge, the two spark to each other and their outlooks - if not the world's - brighten. -- (C) Focus</t>
  </si>
  <si>
    <t>Storage 24</t>
  </si>
  <si>
    <t>London is in chaos. A military cargo plane has crashed leaving its highly classified contents strewn across the city. Completely unaware London is in lockdown, Charlie and Shelley, accompanied by best friends Mark and Nikki, are at a Storage 24 dividing up their possessions after a recent break-up. Suddenly, the power goes off. Trapped in a dark maze of endless corridors, a mystery predator is hunting them one by one. In a place designed to keep things in, how do you get out?</t>
  </si>
  <si>
    <t>After Earth</t>
  </si>
  <si>
    <t>A crash landing leaves teenager Kitai Raige (Jaden Smith) and his legendary father Cypher (Will Smith) stranded on Earth, 1,000 years after cataclysmic events forced humanity's escape. With Cypher critically injured, Kitai must embark on a perilous journey to signal for help, facing uncharted terrain, evolved animal species that now rule the planet, and an unstoppable alien creature that escaped during the crash. Father and son must learn to work together and trust one another if they want any chance of returning home. (c) Sony</t>
  </si>
  <si>
    <t>The Cosmonaut</t>
  </si>
  <si>
    <t>"The Cosmonaut" is a story about desire and memory -- even those memories that exist only in one's imagination. It is October 1975, as Stas prepares to become the first Russian cosmonaut on the Moon. Andrei, his best friend, leads the mission from the ground. In the tense last days before departure, Stas thinks about Yulia, the woman they both have been in love with for more than ten years. At first, all seems well with the mission. That is, until two days after takeoff, when the spacecraft loses communication with Earth. For seven months, Andrei and Yulia look for Stan day and night without rest, until...</t>
  </si>
  <si>
    <t>Elysium</t>
  </si>
  <si>
    <t>Andrea's life is in a downward spiral. Deciding to run away, she finds a friendship with Miguel, a homeless immigrant. When Andrea's past comes back to haunt her, they must rely on each other to survive and escape a dark underworld.</t>
  </si>
  <si>
    <t>Despicable Me 2</t>
  </si>
  <si>
    <t>Universal Pictures and Illumination Entertainment's worldwide blockbuster Despicable Me entertained audiences around the globe in 2010, grossing more than $540 million and becoming the 10th-biggest animated motion picture in U.S. history. In summer 2013, get ready for more Minion madness in Despicable Me 2. (c) Universal</t>
  </si>
  <si>
    <t>Europa Report</t>
  </si>
  <si>
    <t>A unique blend of documentary, alternative history and science fiction thriller, EUROPA REPORT follows a contemporary mission to Jupiter's moon Europa to investigate the possible existence of alien life within our solar system. When unmanned probes suggest that a hidden ocean could exist underneath Europa's icy surface and may contain single-celled life, Europa Ventures, a privately funded space exploration company, sends six of the best astronauts from around the world to confirm the data and explore the revolutionary discoveries that may lie in the Europan ocean. (c) Magnet</t>
  </si>
  <si>
    <t>Escape from Planet Earth</t>
  </si>
  <si>
    <t>This sci-fi drama is set aboard a nearly derelict spaceship about to fail. With little remaining supplies and little oxygen, only a few of the crew will survive to make it back to Earth, leaving them to decide which of them must die. The film is also known as The Doomsday Machine.</t>
  </si>
  <si>
    <t>Gatchaman</t>
  </si>
  <si>
    <t>The Gatchaman team must take down Galactor, an evil terrorist group that is trying to exterminate the human race.</t>
  </si>
  <si>
    <t>Frequencies</t>
  </si>
  <si>
    <t>What if physics determined the laws of attraction? In a parallel world where human frequencies determine luck, love, and destiny, Zak, a young college student, must overcome science in order to love Marie, who emits a different frequency than his own. In an attempt to make their love a reality, Zak experiments on the laws of nature, putting in danger the cosmic equilibrium of fate and everything he holds dear. This unique and experimental drama blends science fiction and romance to create a futuristic tale where love, science, and fate collide. (c) FilmBuff</t>
  </si>
  <si>
    <t>Gravity</t>
  </si>
  <si>
    <t>When Jake (Eric Feldman), an underground dogfight trainer, kills the brother of powerful mob boss Sal Fortunato (Fedele P. Folino Jr.), he throws his once predictable life into something that resembles chaos. Complicating matters, Jake's autistic brother (B.J. Kocen) still needs caring for, and on top of that, Sal has sent his son Frank (Raymond Franza of "The Sopranos") to retaliate in classic eye-for-an-eye fashion.</t>
  </si>
  <si>
    <t>The Congress</t>
  </si>
  <si>
    <t>More than two decades after catapulting to stardom with The Princess Bride, an aging actress (Robin Wright, playing a version of herself) decides to take her final job: preserving her digital likeness for a future Hollywood. Through a deal brokered by her loyal, longtime agent (Harvey Keitel) and the head of Miramount Studios (Danny Huston), her alias will be controlled by the studio, and will star in any film they want with no restrictions. In return, she receives healthy compensation so she can care for her ailing son and her digitized character will stay forever young. Twenty years later, under the creative vision of the studio's head animator (Jon Hamm), Wright's digital double rises to immortal stardom. With her contract expiring, she is invited to take part in "The Congress" convention as she makes her comeback straight into the world of future fantasy cinema. (C) Drafthouse</t>
  </si>
  <si>
    <t>Her</t>
  </si>
  <si>
    <t>Spike Jonze takes the helm for this comedy about a withdrawn writer (Joaquin Phoenix) who falls in love with his computer's highly advanced operating system. ~ Jason Buchanan, Rovi</t>
  </si>
  <si>
    <t>Krrish 3</t>
  </si>
  <si>
    <t>After defeating the villainous Dr. Siddhant Arya, and bringing his father rohit back from the dead, Krrish continued fighting against evil and saving innocent lives. Krishna is living a happily married life with Priya, while Rohit is using his scientific brilliance to benefit society. Krrish is everyone's favorite superhero saviour.(c) Official Site</t>
  </si>
  <si>
    <t>Independence Daysaster</t>
  </si>
  <si>
    <t>The president's brother and a renegade scientist become unlikely heroes when Earth comes under threat from hostile alien invaders.</t>
  </si>
  <si>
    <t>The Last Days</t>
  </si>
  <si>
    <t>2013. A mysterious epidemic spreads across the planet. Humanity develops an irrational fear of open spaces that causes instant death. Soon, the world population is trapped inside buildings. As Barcelona descends into chaos, Marc sets off on a quest to find Julia, his missing girlfriend, without ever going outside. (c) IFC Films</t>
  </si>
  <si>
    <t>The Last Days On Mars</t>
  </si>
  <si>
    <t>On the last day of the first manned mission to Mars, a crew member of Tantalus Base believes he has made an astounding discovery - fossilized evidence of bacterial life. Unwilling to let the relief crew claim all the glory, he disobeys orders to pack up and goes out on an unauthorized expedition to collect further samples. But a routine excavation turns to disaster when the porous ground collapses, and he falls into a deep crevice and near certain death. His devastated colleagues attempt to recover his body. However, when another vanishes they start to suspect that the life-form they have discovered is not yet dead. As the group begins to fall apart it seems their only hope is the imminent arrival of the relief ship Aurora. (c) Magnolia</t>
  </si>
  <si>
    <t>Iron Man 3</t>
  </si>
  <si>
    <t>Marvel's "Iron Man 3" pits brash-but-brilliant industrialist Tony Stark/Iron Man against an enemy whose reach knows no bounds. When Stark finds his personal world destroyed at his enemy's hands, he embarks on a harrowing quest to find those responsible. This journey, at every turn, will test his mettle. With his back against the wall, Stark is left to survive by his own devices, relying on his ingenuity and instincts to protect those closest to him. As he fights his way back, Stark discovers the answer to the question that has secretly haunted him: does the man make the suit or does the suit make the man? (c) Disney</t>
  </si>
  <si>
    <t>The Purge</t>
  </si>
  <si>
    <t>If on one night every year, you could commit any crime without facing consequences, what would you do? In The Purge, a speculative thriller that follows one family over the course of a single night, four people will be tested to see how far they will go to protect themselves when the vicious outside world breaks into their home. In an America wracked by crime and overcrowded prisons, the government has sanctioned an annual 12-hour period in which any and all criminal activity-including murder-becomes legal. The police can't be called. Hospitals suspend help. It's one night when the citizenry regulates itself without thought of punishment. On this night plagued by violence and an epidemic of crime, one family wrestles with the decision of who they will become when a stranger comes knocking. When an intruder breaks into James Sandin's (Ethan Hawke) gated community during the yearly lockdown, he begins a sequence of events that threatens to tear a family apart. Now, it is up to James, his wife, Mary (Lena Headey), and their kids to make it through the night without turning into the monsters from whom they hide. Directed by James DeMonaco (writer of Assault on Precinct 13 and The Negotiator), The Purge is produced by Jason Blum of Blumhouse (Paranormal Activity, Insidious, Sinister), Platinum Dunes' partners Michael Bay, Brad Fuller and Andrew Form (The Amityville Horror, The Texas Chainsaw Massacre), as well as Sébastien Kurt Lemercier (Assault on Precinct 13).(c) Universal</t>
  </si>
  <si>
    <t>Riddick</t>
  </si>
  <si>
    <t>Riddick, the latest chapter of the groundbreaking saga that began with 2000's hit sci-fi film Pitch Black and 2004's The Chronicles of Riddick reunites writer/director David Twohy (A Perfect Getaway, The Fugitive) and star Vin Diesel (the Fast and Furious franchise, xXx). Diesel reprises his role as the antihero Riddick, a dangerous, escaped convict wanted by every bounty hunter in the known galaxy. The infamous Riddick has been left for dead on a sun-scorched planet that appears to be lifeless. Soon, however, he finds himself fighting for survival against alien predators more lethal than any human he's encountered. The only way off is for Riddick to activate an emergency beacon and alert mercenaries who rapidly descend to the planet in search of their bounty. The first ship to arrive carries a new breed of merc, more lethal and violent, while the second is captained by a man whose pursuit of Riddick is more personal. With time running out and a storm on the horizon that no one could survive, his hunters won't leave the planet without Riddick's head as their trophy. (c) Universal</t>
  </si>
  <si>
    <t>Harlock: Space Pirate</t>
  </si>
  <si>
    <t>2977: For many years a mighty battle has been raging across the galaxies as 500 billion humans, whose forebears were exiled from Earth, plan to return to what is still called home. Forced to flee a ravaged Earth, humans have now depleted the corners of the galaxy to which they fled. Earth has now become the most valued and precious resource of all, controlled by the corrupt Gaia Coalition which governs the human race across the different galaxies. Having been exiled and vilified during the battle of the Homecoming War, Captain Harlock and his trusted crew of the Arcadia battle cruiser are the only hope mankind has of discovering the secrets that the Gaia have kept hidden. The Coalition has demanded Harlock's death and the Gaia Fleet's new leader, Ezra, calls on his younger brother, Logan, to infiltrate the Arcadia and then assassinate Harlock, thus forever eradicating the one man standing between the Coalition and their complete control of the Universe. Logan must make a very personal...</t>
  </si>
  <si>
    <t>Snowpiercer</t>
  </si>
  <si>
    <t>In this sci-fi epic from director Bong Joon Ho (The Host, Mother), a failed global-warming experiment kills off most life on the planet. The final survivors board the SNOWPIERCER, a train that travels around the globe via a perpetual-motion engine. When cryptic messages incite the passengers to revolt, the train thrusts full-throttle towards disaster. (c) TWC-Radius</t>
  </si>
  <si>
    <t>Star Trek Into Darkness</t>
  </si>
  <si>
    <t>In Summer 2013, pioneering director J.J. Abrams will deliver an explosive action thriller that takes 'Star Trek Into Darkness.' When the crew of the Enterprise is called back home, they find an unstoppable force of terror from within their own organization has detonated the fleet and everything it stands for, leaving our world in a state of crisis. With a personal score to settle, Captain Kirk leads a manhunt to a war-zone world to capture a one man weapon of mass destruction. As our heroes are propelled into an epic chess game of life and death, love will be challenged, friendships will be torn apart, and sacrifices must be made for the only family Kirk has left: his crew. (c) Paramount</t>
  </si>
  <si>
    <t>World War Z</t>
  </si>
  <si>
    <t>The story revolves around United Nations employee Gerry Lane (Pitt), who traverses the world in a race against time to stop a pandemic that is toppling armies and governments and threatening to decimate humanity itself. (C) Paramount</t>
  </si>
  <si>
    <t>The Young Ones</t>
  </si>
  <si>
    <t>In this musical comedy, a millionaire's son and his pals try to raise money to buy a parcel of land for a youth club by staging a musical. Unfortunately, his father the land baron is more clever and stops them. One of the thwarted pals becomes so angry that he kidnaps the father. His son rescues him and finally earns his father's respect. He also gets the land he needed. Songs include: "Wonderful to Be Young?" (Burt Bacharach, Hal David), "What D'You Know We've Got a Show," "Nothing's Impossible," "All for One" (Ronald Cass, Peter Myers), "When the Boy in Your Arms Is the Boy in Your Heart," "When the Girl in Your Arms Is the Girl in Your Heart" (Sid Tepper, Roy C. Bennett), "Peace Pipe," "The Savage" (Norrie Paramor), "Got a Funny Feeling" (Bruce Welch, Hank B. Marvin), "We Say Yeah" (Welch, Marvin, Peter Gormley), and "Lessons in Love" (Sy Soloway, Shirley Wolfe).</t>
  </si>
  <si>
    <t>The Anomaly</t>
  </si>
  <si>
    <t>Traumatized ex-soldier Reeve (Clarke) wakes up in the back of a moving van alongside a young boy (Parkinson) held prisoner. But after helping the boy escape, he comes to the terrifying conclusion that he's the kidnapper. Even more startling, five years have passed since he was last awake. Ryan soon learns that he's caught up in a futuristic conspiracy known as "Anomaly," Ryan's only connection with reality is the dogged pursuit of Ryan by the elegant but sinister Harkin Langham (Somerhalder), who -when he's not trying to kill Ryan - explains how to survive his blackouts, lasting exactly 9 minutes and 47 seconds. -- (C) Anchor Bay</t>
  </si>
  <si>
    <t>The Zero Theorem</t>
  </si>
  <si>
    <t>Terry Gilliam (Brazil, 12 Monkeys, Fear and Loathing in Las Vegas)'s madcap science fiction epic The Zero Theorem stars two- time Academy Award-winner Christoph Waltz as Qohen Leth, an eccentric and reclusive computer genius plagued with existential angst. Living in isolation in a burnt-out church, Qohen is obsessively working on a mysterious project personally delegated to him by Management (Matt Damon) aimed at discovering the meaning of life - or the complete lack of one - once and for all. Increasingly disturbed by unwanted visits from people he doesn't fully trust, including flirtatious Bainsley (Mélanie Thierry), Management's wunderkind son Bob (Lucas Hedges), his unpredictable colleague Job (David Thewlis), and would-be digital therapist Dr. Shrink-Rom (Tilda Swinton), it's only when he experiences the power of love and desire that he's able to understand his own reason for being. (c) Amplify</t>
  </si>
  <si>
    <t>Bugs</t>
  </si>
  <si>
    <t>Perhaps inspired by the finale of the 1954 horror film Them!, the made-for-cable chiller Bugs explores the consequences stemming from a swarm of giant insects gathering in a major metropolitan subway systems. These bugs not only eat human beings, but tear their bodies apart and leave the fragments scattered to and fro. It is up to entomologist Emily Foster (Angie Everhart) and civil engineer Matt Pollock (Antonio Sabato, Jr.) to save humanity from the oversized scourges. Bugs made its Sci-Fi Channel debut September 4, 2003.</t>
  </si>
  <si>
    <t>The Beyond (...E tu vivrai nel terrore! L'aldilà)</t>
  </si>
  <si>
    <t>A young woman inherits an old hotel in Louisiana where after a series of supernatural 'accidents', she learns that the building was built over one of the entrances to Hell.</t>
  </si>
  <si>
    <t>Big Hero 6</t>
  </si>
  <si>
    <t>With all the heart and humor audiences expect from Walt Disney Animation Studios, "Big Hero 6" is an action-packed comedy-adventure about robotics prodigy Hiro Hamada, who learns to harness his genius-thanks to his brilliant brother Tadashi and their like-minded friends: adrenaline junkie Go Go Tamago, neatnik Wasabi, chemistry whiz Honey Lemon and fanboy Fred. When a devastating turn of events catapults them into the midst of a dangerous plot unfolding in the streets of San Fransokyo, Hiro turns to his closest companion-a robot named Baymax-and transforms the group into a band of high-tech heroes determined to solve the mystery. (C) Disney</t>
  </si>
  <si>
    <t>Dawn Of The Planet Of The Apes</t>
  </si>
  <si>
    <t>A growing nation of genetically evolved apes led by Caesar is threatened by a band of human survivors of the devastating virus unleashed a decade earlier. They reach a fragile peace, but it proves short-lived, as both sides are brought to the brink of a war that will determine who will emerge as Earth's dominant species. (c) Fox</t>
  </si>
  <si>
    <t>The Device</t>
  </si>
  <si>
    <t>Two sisters discover a strange object of alien origin.</t>
  </si>
  <si>
    <t>Divergent</t>
  </si>
  <si>
    <t>DIVERGENT is a thrilling action-adventure film set in a world where people are divided into distinct factions based on human virtues. Tris Prior (Shailene Woodley) is warned she is Divergent and will never fit into any one group. When she discovers a conspiracy by a faction leader (Kate Winslet) to destroy all Divergents, Tris must learn to trust in the mysterious Four (Theo James) and together they must find out what makes being Divergent so dangerous before it's too late. Based on the best-selling book series by Veronica Roth. (C) Summit</t>
  </si>
  <si>
    <t>Live Die Repeat: Edge of Tomorrow</t>
  </si>
  <si>
    <t>The epic action of "Edge of Tomorrow" unfolds in a near future in which an alien race has hit the Earth in an unrelenting assault, unbeatable by any military unit in the world. Major William Cage (Tom Cruise) is an officer who has never seen a day of combat when he is unceremoniously dropped into what amounts to a suicide mission. Killed within minutes, Cage now finds himself inexplicably thrown into a time loop-forcing him to live out the same brutal combat over and over, fighting and dying again...and again. But with each battle, Cage becomes able to engage the adversaries with increasing skill, alongside Special Forces warrior Rita Vrataski (Emily Blunt). And, as Cage and Rita take the fight to the aliens, each repeated encounter gets them one step closer to defeating the enemy.(C) Warner Bros</t>
  </si>
  <si>
    <t>Earth to Echo</t>
  </si>
  <si>
    <t>In Relativity's PG summer family adventure movie, Tuck, Munch and Alex are a trio of inseparable friends whose lives are about to change. Their neighborhood is being destroyed by a highway construction project that is forcing their families to move away. But just two days before they must part ways, the boys begin receiving a strange series of signals on their phones. Convinced something bigger is going on, they team up with another school friend, Emma, and set out to look for the source of their phone signals. What they discover is something beyond their wildest imaginations: a small alien who has become stranded on Earth. In need of their help, the four friends come together to protect the alien and help him find his way home. This journey, full of wonder and adventure, is their story, and their secret. (c) Relativity</t>
  </si>
  <si>
    <t>Ejecta</t>
  </si>
  <si>
    <t>EJECTA is the story of two men who witness an unexplainable event in the atmosphere on the eve of a historic solar storm and must survive a terrifying life form that's hunting them. An anonymous group will stop at nothing to unearth the truth behind what happened that night to the men and prove to the world that we were never alone in the universe. (c) Official Facebook</t>
  </si>
  <si>
    <t>The Giver</t>
  </si>
  <si>
    <t>The haunting story of THE GIVER centers on Jonas (Brenton Thwaites), a young man who lives in a seemingly ideal, if colorless, world of conformity and contentment. Yet as he begins to spend time with The Giver (Jeff Bridges), who is the sole keeper of all the community's memories, Jonas quickly begins to discover the dark and deadly truths of his community's secret past. With this newfound power of knowledge, he realizes that the stakes are higher than imagined - a matter of life and death for himself and those he loves most. At extreme odds, Jonas knows that he must escape their world to protect them all - a challenge that no one has ever succeeded at before. THE GIVER is based on Lois Lowry's beloved young adult novel of the same name, which was the winner the 1994 Newbery Medal and has sold over 10 million copies worldwide. (C) Weinstein</t>
  </si>
  <si>
    <t>The Amazing Spider-Man 2</t>
  </si>
  <si>
    <t>We've always known that Spider-Man's most important battle has been within himself: the struggle between the ordinary obligations of Peter Parker and the extraordinary responsibilities of Spider-Man. But in The Amazing Spider-Man 2, Peter Parker finds that a greater conflict lies ahead. It's great to be Spider-Man (Andrew Garfield). For Peter Parker, there's no feeling quite like swinging between skyscrapers, embracing being the hero, and spending time with Gwen (Emma Stone). But being Spider-Man comes at a price: only Spider-Man can protect his fellow New Yorkers from the formidable villains that threaten the city. With the emergence of Electro (Jamie Foxx), Peter must confront a foe far more powerful than he. And as his old friend, Harry Osborn (Dane DeHaan), returns, Peter comes to realize that all of his enemies have one thing in common: OsCorp. (c) Columbia</t>
  </si>
  <si>
    <t>Interstellar</t>
  </si>
  <si>
    <t>With our time on Earth coming to an end, a team of explorers undertakes the most important mission in human history; traveling beyond this galaxy to discover whether mankind has a future among the stars. (C) Paramount</t>
  </si>
  <si>
    <t>Guardians of the Galaxy</t>
  </si>
  <si>
    <t>From Marvel, the studio that brought you the global blockbuster franchises of Iron Man, Thor, Captain America and The Avengers, comes a new team-the Guardians of the Galaxy. An action-packed, epic space adventure, Marvel's "Guardians of the Galaxy" expands the Marvel Cinematic Universe into the cosmos, where brash adventurer Peter Quill finds himself the object of an unrelenting bounty hunt after stealing a mysterious orb coveted by Ronan, a powerful villain with ambitions that threaten the entire universe. To evade the ever-persistent Ronan, Quill is forced into an uneasy truce with a quartet of disparate misfits-Rocket, a gun-toting raccoon, Groot, a tree-like humanoid, the deadly and enigmatic Gamora and the revenge-driven Drax the Destroyer. But when Quill discovers the true power of the orb and the menace it poses to the cosmos, he must do his best to rally his ragtag rivals for a last, desperate stand-with the galaxy's fate in the balance. (C) Walt Disney</t>
  </si>
  <si>
    <t>Lucy</t>
  </si>
  <si>
    <t>A young mother struggling to raise her baby daughter finds the weight of responsibility bearing down on her shoulders in director Henner Winckler's heartfelt tale of love and maturity. Maggy is an eighteen-year old girl who, after giving birth to a baby girl named Lucy, was forced to grow up before her time. Thankfully for Maggy, her mother is always willing to help take care of young Lucy. Though Maggy still lives at home with her mother, it's obvious that the young girl longs to gain the independence needed to strike out on her own. Upon meeting Gordon at a local club, it appears as if she may have finally found the means of doing so. Gordon is a few years older and has his own apartment, and one night, after a heated argument with her mother, Maggy makes the decision to move in with Gordon. Though the pair subsequently makes a sincere attempt to be good parents and do what's best for Lucy, they soon find that taking on the responsibilities of adulthood aren't so easy when you've barely moved past childhood yourself. ~ Jason Buchanan, Rovi</t>
  </si>
  <si>
    <t>The Maze Runner</t>
  </si>
  <si>
    <t>When Thomas wakes up trapped in a massive maze with a group of other boys, he has no memory of the outside world other than strange dreams about a mysterious organization known as W.C.K.D. Only by piecing together fragments of his past with clues he discovers in the maze can Thomas hope to uncover his true purpose and a way to escape. Based upon the best-selling novel by James Dashner. (c) Fox</t>
  </si>
  <si>
    <t>Alien Outpost</t>
  </si>
  <si>
    <t>Two documentary cameramen embedded in an army unit in the most hostile place on earth, an outpost surrounded by the last remaining alien fighters (Heavies) of an invading attack force. The world may have forgotten about the Outposts, but the Heavies are planning the second invasion of Earth and the soldiers are the only ones who can stop it. (C) IFC Midnight</t>
  </si>
  <si>
    <t>Predestination</t>
  </si>
  <si>
    <t>PREDESTINATION chronicles the life of a Temporal Agent (Ethan Hawke) sent on an intricate series of time-travel journeys designed to prevent future killers from committing their crimes. Now, on his final assignment, the Agent must stop the one criminal that has eluded him throughout time and prevent a devastating attack in which thousands of lives will be lost. (C) Vertical</t>
  </si>
  <si>
    <t>The Quiet Hour</t>
  </si>
  <si>
    <t>Humans are few and far between since Earth was invaded by unseen extraterrestrial machines that harvest the planet's natural resources and relentlessly kill its inhabitants. In a remote part of the countryside, where starved humans have become as dangerous as the alien machines hovering in the sky, a feisty 19 year old girl, Sarah Connolly, sets out on a desperate attempt to fight back a group of bandits and defend her parents' farm, their remaining livestock, and the solar panels that keep them safe from extraterrestrials. If she doesn't succeed, she will lose her only source of food and shelter; but if she resists, she and her helpless blind sibling will be killed. And if the mysterious intruder dressed like a soldier who claims he can help them turns out to be a liar, then the enemy may already be in the house.</t>
  </si>
  <si>
    <t>Time Lapse</t>
  </si>
  <si>
    <t>A spy discovers information that could put the entire nation in danger, and must struggle to remember the facts while he still can in this suspense thriller. Clayton Pierce (William McNamara) is an American intelligence agent who has infiltrated a cadre of Russian and Saudi gangsters in order to bust them in the midst of what he believes will be a major heroin deal. However, Pierce discovers the briefcase being passed in the deal is actually a portable thermonuclear device with the power to level an entire city; Pierce blows his cover while intercepting the bomb and is shot during the melee that follows. He manages to escape and is treated for his wounds in the agency's private clinic. However, Pierce soon finds that there are large and troubling gaps in his memory -- so much so that he doesn't even remember that he was divorced by his ex-wife Kate (Dina Meyer) six years earlier. With Kate's help, Pierce discovers the startling truth about the bomb he's discovered, and an even more disturbing secret about the agency -- that La Nova (Roy Scheider), his commander, has dosed him with an experimental drug called Oblivion that erodes the memory of anyone who used it. Time Lapse also features musician and author Henry Rollins as one of Pierce's fellow agents.</t>
  </si>
  <si>
    <t>Space Station 76</t>
  </si>
  <si>
    <t>A character-driven, domestic dramedy, which takes place in a 1970's version of the future, where personalities and asteroids collide. (c) Official Facebook</t>
  </si>
  <si>
    <t>The Spring</t>
  </si>
  <si>
    <t>A pair of archaeologists stumble across an old parchment and, believing it to be a series of instructions, they begin a search for the legendary Fountain of Youth. But though they have done their best to keep their quest secret, they are pursued by a wicked priest and a millionaire.</t>
  </si>
  <si>
    <t>Under the Skin</t>
  </si>
  <si>
    <t>Samantha Morton, who soon after this film gained attention for her role in Woody Allen's Sweet and Lowdown, makes an impressive feature debut in first time writer-director Carine Adler's bittersweet saga about a troubled woman's uneven progress toward self-realization. Morton plays Iris, a woman who feels ignored by her boyfriend Gary (Matthew Delamere), her self-possessed pregnant sister Rose (Claire Rushbrook), and even her beloved mother (Rita Tushingham). After their mother dies suddenly of a brain tumor, Iris falls apart. Tired of a supervisor's hostility, she suddenly quits her job as a clothing saleswoman and has a sexual encounter with Tom (Stuart Townsend), a man she meets in a movie theater. Iris leaves Gary, starts wearing her mother's wig, and dresses like a slut. She gets drunk and desperately picks up men in bars, and she ends up being abused by Max (Daniel O'Meara). Iris mooches money from her sister and they fight over a ring that Rose claims their mother gave her. She finds out that her best friend Vron (Christine Tremarco) has taken up with Gary and tries to seduce Rose's husband Frank (Mark Womack).</t>
  </si>
  <si>
    <t>Chappie</t>
  </si>
  <si>
    <t>In the near future, crime is patrolled by an oppressive mechanized police force. But now, the people are fighting back. When one police droid, Chappie, is stolen and given new programming, he becomes the first robot with the ability to think and feel for himself. As powerful, destructive forces start to see Chappie as a danger to mankind and order, they will stop at nothing to maintain the status quo and ensure that Chappie is the last of his kind. (C) Sony</t>
  </si>
  <si>
    <t>Ex Machina</t>
  </si>
  <si>
    <t>Alex Garland, writer of 28 Days Later and Sunshine, makes his directorial debut with the stylish and cerebral thriller, EX MACHINA. Caleb Smith (Domhnall Gleeson), a programmer at an internet-search giant, wins a competition to spend a week at the private mountain estate of the company's brilliant and reclusive CEO, Nathan Bateman (Oscar Isaac). Upon his arrival, Caleb learns that Nathan has chosen him to be the human component in a Turing Test-charging him with evaluating the capabilities, and ultimately the consciousness, of Nathan's latest experiment in artificial intelligence. That experiment is Ava (Alicia Vikander), a breathtaking A.I. whose emotional intelligence proves more sophisticated--and more deceptive--than the two men could have imagined. (C) A24</t>
  </si>
  <si>
    <t>Hardcore Henry</t>
  </si>
  <si>
    <t>Strap in. Hardcore Henry is one of the most unflinchingly original wild-rides to hit the big screen in a long time: You remember nothing. Mainly because you've just been brought back from the dead by your wife (Haley Bennett). She tells you that your name is Henry. Five minutes later, you are being shot at, your wife has been kidnapped, and you should probably go get her back. Who's got her? His name's Akan (Danila Kozlovsky); he's a powerful warlord with an army of mercenaries, and a plan for world domination. You're also in an unfamiliar city of Moscow, and everyone wants you dead. Everyone except for a mysterious British fellow called Jimmy (Sharlto Copley.) He may be on your side, but you aren't sure. If you can survive the insanity, and solve the mystery, you might just discover your purpose and the truth behind your identity. Good luck, Henry. You're likely going to need it...</t>
  </si>
  <si>
    <t>Jupiter Ascending</t>
  </si>
  <si>
    <t>From the streets of Chicago to the far-flung galaxies whirling through space, "Jupiter Ascending" tells the story of Jupiter Jones (Mila Kunis), who was born under a night sky, with signs predicting she was destined for great things. Now grown, Jupiter dreams of the stars but wakes up to the cold reality of a job cleaning other people's houses and an endless run of bad breaks. Only when Caine (Channing Tatum), a genetically engineered ex-military hunter, arrives on Earth to track her down does Jupiter begin to glimpse the fate that has been waiting for her all along-her genetic signature marks her as next in line for an extraordinary inheritance that could alter the balance of the cosmos. (C) Warner Bros</t>
  </si>
  <si>
    <t>Ant-Man</t>
  </si>
  <si>
    <t>The next evolution of the Marvel Cinematic Universe brings a founding member of The Avengers to the big screen for the first time with Marvel Studios' "Ant-Man." Armed with the astonishing ability to shrink in scale but increase in strength, master thief Scott Lang must embrace his inner-hero and help his mentor, Dr. Hank Pym, protect the secret behind his spectacular Ant-Man suit from a new generation of towering threats. Against seemingly insurmountable obstacles, Pym and Lang must plan and pull off a heist that will save the world. -- (C) Marvel</t>
  </si>
  <si>
    <t>On_Line</t>
  </si>
  <si>
    <t>Jed Weintrob directed this look at how Internet sex sites bring people together, while simultaneously keeping them apart. John Roth (Josh Hamilton) and his friend Moe Curley (Harrold Perrineau) spend a remarkable amount of time at Intercon-X, a pornographic website. All of the characters spend a great deal of time in cyberspace. Eventually, John shares a sexual act online with Jordan (Vanessa Ferlito), another regular at Intercon-X. Eventually Jordan and Moe engage in an actual affair, which finally forces all of the characters to deal with each other in the real world, and not just in cyberspace. This film was shot on digital video and was screened at the 2002 Sundance Film Festival.</t>
  </si>
  <si>
    <t>The Martian</t>
  </si>
  <si>
    <t>During a manned mission to Mars, Astronaut Mark Watney (Matt Damon)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Based on a best-selling novel, and helmed by master director Ridley Scott, THE MARTIAN features a star studded cast that includes Jessica Chastain, Kristen Wiig, Kate Mara, Michael Peña, Jeff Daniels, Chiwetel Ejiofor, and Donald Glover. (C) Fox</t>
  </si>
  <si>
    <t>Jurassic World</t>
  </si>
  <si>
    <t>Steven Spielberg returns to executive produce the long-awaited next installment of his groundbreaking Jurassic Park series, Jurassic World. Colin Trevorrow directs the epic action-adventure based on characters created by Michael Crichton. The screenplay is by Rick Jaffa &amp; Amanda Silver and Derek Connolly &amp; Trevorrow, and the story is by Rick Jaffa &amp; Amanda Silver. Frank Marshall and Patrick Crowley join the team as producers. (C) Universal</t>
  </si>
  <si>
    <t>Project Almanac</t>
  </si>
  <si>
    <t>A brilliant high school student and his friends uncover blueprints for a mysterious device with limitless potential, inadvertently putting lives in danger. (C) Paramount</t>
  </si>
  <si>
    <t>Pixels</t>
  </si>
  <si>
    <t>As kids in the 1980s, Sam Brenner (Adam Sandler), Will Cooper (Kevin James), Ludlow Lamonsoff (Josh Gad), and Eddie "The Fire Blaster" Plant (Peter Dinklage) saved the world thousands of times - at 25 cents a game in the video arcades. Now, they're going to have to do it for real. In Pixels, when intergalactic aliens discover video feeds of classic arcade games and misinterpret them as a declaration of war, they attack the Earth, using the video games as the models for their assaults -- and now-U.S. President Cooper must call on his old-school arcade friends to save the world from being destroyed by PAC-MAN, Donkey Kong, Galaga, Centipede, and Space Invaders. Joining them is Lt. Col. Violet Van Patten (Michelle Monaghan), a specialist supplying the arcaders with unique weapons to fight the aliens.(C) Sony</t>
  </si>
  <si>
    <t>Vice</t>
  </si>
  <si>
    <t>A bored young man in search of adventure gets more than he bargained for when he stumbles into a drug deal that's far over his head in this thriller from director Valery Todorovsky. Denis is an ambitious young entrepreneur from Rostov-on-Don. When it comes to walking a certain path in life he has precious few options to choose from, and the decision he's about to make may just haunt him for the rest of his days.</t>
  </si>
  <si>
    <t>24 (Telegru)</t>
  </si>
  <si>
    <t>This sci-fi thriller is about time travel, the one thing that humans cannot control... but what if someone has the power to do so?</t>
  </si>
  <si>
    <t>Terminator Genisys</t>
  </si>
  <si>
    <t>James Cameron's sci-fi classic gets rebooted in this Paramount production designed as the first installment in a new trilogy. ~ Jason Buchanan, Rovi</t>
  </si>
  <si>
    <t>Approaching the Unknown</t>
  </si>
  <si>
    <t>Captain William Stanaforth is on a one-way solo mission to take the first steps in colonizing Mars. Like all pioneers throughout history, Stanaforth will face insurmountable odds and life and death decisions as he rockets bravely through space. Read more at http://www.comingsoon.net/movie/approaching-the-unknown-2016#3ZjVKq750v8u5OPQ.99</t>
  </si>
  <si>
    <t>10 Cloverfield Lane</t>
  </si>
  <si>
    <t>A young woman wakes up after a terrible accident to find that she's locked in a cellar with a doomsday prepper, who insists that he saved her life and that the world outside is uninhabitable following an apocalyptic catastrophe. Uncertain what to believe, the woman soon determines that she must escape at any cost.</t>
  </si>
  <si>
    <t>Colossal</t>
  </si>
  <si>
    <t>Gloria is an out-of-work party girl who, after getting kicked out of her apartment by her boyfriend, is forced to leave her life in New York and move back to her hometown. When news reports surface that a giant creature is destroying Seoul, South Korea, Gloria gradually comes to the realization that she is somehow connected to this far-off phenomenon. As events begin to spin out of control, Gloria must determine why her seemingly insignificant existence has such a colossal effect on the fate of the world.</t>
  </si>
  <si>
    <t>Morgan! (Morgan: A Suitable Case for Treatment)</t>
  </si>
  <si>
    <t>A classic 1960's cult film in the British "angry young man" tradition, the hero of this film from Czech director Karel Reisz is more lunatic than agitator. Morgan Delt (David Warner) is an artist from a working class background, married to Leonie (Vanessa Redgrave), a woman far above him in social standing. Given to a rich fantasy life to begin with, Morgan goes off the mental deep end when Leonie informs him that she's asking for a divorce and taking up with art dealer Robert Stephens (Charles Napier), a man more befitting her class. Thoroughly gone around the bend, Morgan enacts a series of bizarre gags and stunts in a campaign to win Leonie back, including putting a skeleton in her bed and crashing her wedding dressed as a gorilla. His antics eventually get Morgan arrested and committed to an asylum, where he embraces his mother's ardent communist beliefs. Redgrave was Oscar nominated for Best Actress for her role, her feature film debut. ~ Karl Williams, Rovi</t>
  </si>
  <si>
    <t>The Girl With All the Gifts</t>
  </si>
  <si>
    <t>The near future humanity has been all but destroyed by a mutated fungal disease that eradicates free will and turns its victims into flesh-eating "hungries". Only a small group of children seem immune to its effects. At an army base in rural England, this group of unique children are being studied, subjected to cruel experiments by biologist Dr. Caldwell. Despite having been infected with the zombie pathogen that has decimated the world, these children retain normal thoughts and emotions. And while still being subject to the craving for human flesh that marks the disease these second-generation "hungries" are able to think and feel making them a vital resource in the search for a cure. The children attend school lessons daily, guarded by the ever watchful Sergeant Parks. But one little girl, Melanie, stands out from the rest. Melanie is special. She excels in the classroom, is inquisitive, imaginative and loves her favourite teacher Miss Justineau. When the base falls, Melanie escapes along with Miss Justineau, Sergeant Parks and Dr. Caldwell. Against the backdrop of a blighted Britain, Melanie must discover what she is and ultimately decide both her own future and that of the human race.</t>
  </si>
  <si>
    <t>Max Steel</t>
  </si>
  <si>
    <t>16-year old MAX MCGRATH has just moved to a new town--and is desperately trying to fit in--when he discovers his body can generate the universe's most powerful energy. Unbeknown to Max, a slightly rebellious and hilarious techno-organic extraterrestrial named Steel has been keeping an eye on him, hungry for his super-human energy. When they finally meet, they discover that together they form MAX STEEL, a superhero possessing powerful strength beyond anything in our world. These two unlikely friends soon find themselves hunted by sinister forces who want to control Max's powers, as well as an unstoppable enemy from another galaxy.</t>
  </si>
  <si>
    <t>Godzilla Resurgence (Shin Godzilla)</t>
  </si>
  <si>
    <t>Make way for the ultimate homage to one of the most enduring legends of the big screen-Godzilla! The King of the Monsters is back in Tokyo for a city-crushing crusade that speaks to the very roots of the world-renowned franchise. It's a peaceful day in Japan when a strange fountain of water erupts in the bay, causing panic to spread among government officials. At first, they suspect only volcanic activity, but one young executive dares to wonder if it may be something different... something alive. His worst nightmare comes to life when a massive, gilled monster emerges from the deep and begins tearing through the city, leaving nothing but destruction in its wake. As the government scrambles to save the citizens, a rag-tag team of volunteers cuts through a web of red tape to uncover the monster's weakness and its mysterious ties to a foreign superpower. But time is not on their side-the greatest catastrophe to ever befall the world is about to evolve right before their very eyes.</t>
  </si>
  <si>
    <t>Spectral</t>
  </si>
  <si>
    <t>Soldiers contend with a supernatural enemy more powerful than any mortal in this Legendary production starring Emily Mortimer, James Badge Dale, Max Martini and Cory Hardrict. ~ Jason Buchanan, Rovi</t>
  </si>
  <si>
    <t>Star Trek Beyond</t>
  </si>
  <si>
    <t>Captain Kirk and the crew of the Enterprise encounter an alien warrior race when marooned on a distant planet after the destruction of their spaceship in this thrilling sequel directed by Fast &amp; Furious director Justin Lin.</t>
  </si>
  <si>
    <t>Attraction</t>
  </si>
  <si>
    <t>Writer/director Russell DeGrazier makes his feature debut with this dark tale of four twentysomethings and the destructive relationships between them. Originally titled Stalk, the film concerns the decidedly ungentlemanly behavior of Matthew (The In Crowd's Matthew Settle), part-time alternative-newsweekly columnist, part-time rude-boy radio talk-show host, and full-time torch-carrier for ex-girlfriend Liz (Gretchen Mol). In keeping with her "been there, done that" stance on their relationship, Liz objects to Matthew's obsessive displays of affection (parking his car outside her apartment for hours on end, attempting to break down her door). Luckily, two forces intervene: her friend Corey (Samantha Mathis) and her current boyfriend, Matthew's editor Garrett (Tom Everett Scott). In a chance meeting at a local watering hole, Corey befriends the tortured Matthew, and the two begin an intensely carnal relationship that not only distracts him from stalking Liz but also -- as an added bonus -- makes Liz jealous. Unfortunately, Garrett is still worried that Liz's loose-cannon ex might still be hung up on her, so he begins his own cat-and-mouse game with Matthew. Attraction premiered at the 2000 Toronto International Film Festival.</t>
  </si>
  <si>
    <t>Despicable Me 3</t>
  </si>
  <si>
    <t>Illumination, who brought audiences Despicable Me and the biggest animated hits of 2013 and 2015, Despicable Me 2 and Minions, continues the adventures of Gru, Lucy, their adorable daughters-Margo, Edith and Agnes-and the Minions in Despicable Me 3. Directed by Pierre Coffin and Kyle Balda, co-directed by Eric Guillon and written by Cinco Paul &amp; Ken Daurio, the animated film is produced by Illumination's Chris Meledandri and Janet Healy, and executive produced by Chris Renaud. Joining Steve Carell and Kristen Wiig in Despicable Me 3 is Emmy, Tony and Grammy Award winner Trey Parker, co-creator of Comedy Central's global phenomenon South Park and the Broadway smash The Book of Mormon. Parker voices the role of villain Balthazar Bratt, a former child star who's grown up to become obsessed with the character he played in the '80s, and proves to be Gru's most formidable nemesis to date. The film will be released in theaters on June 30, 2017.</t>
  </si>
  <si>
    <t>Kill Switch</t>
  </si>
  <si>
    <t>A decorated homicide detective faces off against a perverse serial killer against the backdrop of the depraved Memphis underworld in this action thriller starring Steven Seagal. Detective Jacob Stillwell (Seagal)'s reputation for exacting street justice has made him something of an icon among his colleagues in law enforcement, but with a cunning psychopath named Lazarus roaming the streets Stillwell can't lie back on his laurels. Lazarus has the residents of Memphis locking their doors at night and sleeping with one eye open, peering into the shadows in a panicked state of total fear. Now, as the killer becomes increasingly emboldened, Detective Stillwell dives headlong into the sordid underbelly of the city on a mission to hunt the hunter so that the citizens of Memphis can rest easy without having to fear for their lives.</t>
  </si>
  <si>
    <t>The Last Scout</t>
  </si>
  <si>
    <t>The years is 2065...With Earth rendered uninhabitable by war, humanity's remaining survivors send a fleet of ships to different points in the galaxy in the hope of finding a new world. After seven years of travel and long since out of communication range, the crew of The Pegasus are nearing their destination when they encounter a derelict ship. As tensions on board rise and they struggle to complete their mission they soon realize that they are not alone and must fight for their survival... and the survival of the human race.</t>
  </si>
  <si>
    <t>OtherLife</t>
  </si>
  <si>
    <t>A brilliant software engineer must reassert control over her revolutionary neurotechnology in order to heal her comatose brother and prevent her business partner using it to imprison the minds of millions.</t>
  </si>
  <si>
    <t>Life</t>
  </si>
  <si>
    <t>Comedians Eddie Murphy and Martin Lawrence team up for a story that wouldn't appear to have many immediate humorous possibilities -- two men serving life sentences in prison for a crime they did not commit. Life opens in Harlem in 1932, where Ray Gibson (Eddie Murphy) is a small-time con man in debt to Spanky, a gangster (Rick James). Ray spots would-be bank teller Claude Banks (Martin Lawrence) at a gambling spot and, figuring him for an easy mark, lifts his wallet -- only to discover Claude is broke. Ray and Claude's mutual need to raise some cash brings them together when Spanky offers them a job bringing back a load of moonshine from bootleggers in the deep south. However, things don't go well for Ray and Claude, and they're arrested by a sheriff in Mississippi who recently killed a man and needs someone on whom he can hang the charge. Since Ray and Claude are black, from out of town and have been caught red-handed with a load of illegal liquor, the sheriff figures they're easy pickings and frames them for the murder. Soon the two men are inmates in a Southern work camp, where they spend the next 55 years learning to get along with the other inmates, avoiding the wrath of the guards, seeing younger prisoners come and go and never losing hope that someday, somehow, their innocence will be proven and they'll be released. Life is the second screen pairing for Murphy and Lawrence, who also shared screen time in 1992's Boomerang, and was scripted by Robert Ramsey and Matthew Stone from an original idea by Murphy. The supporting cast includes Ned Beatty, Clarence Williams III, Bernie Mac, Nick Cassavetes and R. Lee Ermey.</t>
  </si>
  <si>
    <t>The Space Between Us</t>
  </si>
  <si>
    <t>In this interplanetary adventure, shortly after arriving to help colonize Mars, an astronaut dies while giving birth to the first human born on the red planet - never revealing who the father is. Thus begins the extraordinary life of Gardner Elliot - an inquisitive, highly intelligent boy who reaches the age of 16 having only met 14 people in his very unconventional upbringing. While searching for clues about his father, and the home planet he's never known, Gardner begins an online friendship with a street smart girl named Tulsa. When he finally gets a chance to go to Earth, Gardner is eager to experience all of the wonders he could only read about on Mars. But after his explorations begin, scientists discover that Gardner's organs can't withstand Earth's atmosphere. Gardner joins with Tulsa on a race against time to unravel the mysteries of how he came to be, and where he belongs in the universe.</t>
  </si>
  <si>
    <t>War for the Planet of the Apes</t>
  </si>
  <si>
    <t>In War for the Planet of the Apes, the third chapter of the critically acclaimed blockbuster franchise, 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</si>
  <si>
    <t>Blade Runner 2049</t>
  </si>
  <si>
    <t>Thirty years after the events of the first film, a new blade runner, LAPD Officer K (Ryan Gosling), unearths a long-buried secret that has the potential to plunge what's left of society into chaos. K's discovery leads him on a quest to find Rick Deckard (Harrison Ford), a former LAPD blade runner who has been missing for 30 years.</t>
  </si>
  <si>
    <t>Geostorm</t>
  </si>
  <si>
    <t>A satellite designer (Gerard Butler) must race to avert a catastrpohe when the planet's climate control satellites begin to malfunction in this sci-fi action adventure from Warner Bros. and writer/producer/director Dean Devlin (making his feature directorial debut here). ~ Jason Buchanan, Rovi</t>
  </si>
  <si>
    <t>The Recall</t>
  </si>
  <si>
    <t>Charlie joins his friends on a weekend trip to a remote cabin on the lake. They turn on the TV and discover hundreds of unnatural cloudlike clusters are hovering over Earth. The friends notice a similar eerie cloud floating high above their cabin. That night a beam of otherworldly light shoots down from the sky. They try to defend themselves, but aliens abduct a number of them and whisk them away to the mother ship. The remaining two of the group, Charlie and Annie must rely on an eccentric and mysterious local hunter who seems to have special knowledge of the attack. He explains this day has been prophesied for years and is part of multiple mass abductions by aliens, who have been guiding mankind's evolution from the very beginning.</t>
  </si>
  <si>
    <t>Captive State</t>
  </si>
  <si>
    <t>CAPTIVE STATE is directed by Rupert Wyatt (Rise of the Planet of the Apes, The Gambler), who also co-wrote the original screenplay with Erica Beeney. The cast features John Goodman, Ashton Sanders (Moonlight), Jonathan Majors and Academy Award and Golden Globe nominee Vera Farmiga. The film is produced by David Crockett and Rupert Wyatt and executive produced by Jeff Skoll and Jonathan King. Set in a Chicago neighborhood nearly a decade after an occupation by an extra-terrestrial force, CAPTIVE STATE explores the lives on both sides of the conflict - the collaborators and dissidents.</t>
  </si>
  <si>
    <t>God Particle</t>
  </si>
  <si>
    <t>A group of scientific researchers on a space station attempt to harness a new energy source called the "God Particle," only to unleash something terrifying. Julius Onah (The Girl Is in Trouble) directed this sci-fi thriller, which stars Gugu Mbatha-Raw, David Oyelowo, Daniel Brühl, Elizabeth Debicki, Chris O'Dowd, and Zhang Ziyi.</t>
  </si>
  <si>
    <t>Avatar 2</t>
  </si>
  <si>
    <t>James Cameron's Avatar continues with this second installment, with a third film set to be released one year later. Cameron once again writes and directs for 20th Century Fox. ~ Jeremy Wheeler, Rovi</t>
  </si>
  <si>
    <t>Ready Player One</t>
  </si>
  <si>
    <t>In the near future, gamers compete inside a massive video game universe to find an "Easter egg" hidden by the network's recently deceased creator which promises real life riches. Wade Watts (Tye Sheridan) becomes the first player to successfully navigate the first level of the test, sparking a high-stakes international race to crack the game's code. Steven Spielberg directs this dystopian adventure based off the 2011 sc-fi novel by Ernest Cline.</t>
  </si>
  <si>
    <t>In Their Skin</t>
  </si>
  <si>
    <t>Following the tragic death of their young daughter, the Hughes family decide to escape to their upscale vacation home in the woods. But their attempt to get some quality time together is violently interrupted when a neighboring family with a hidden agenda drops by for dinner. First-time director Jeremy Regimbal builds tension to a calculated and ultimately brutal crescendo in this home-invasion thriller. Starring Selma Blair, Joshua Close, James D'Arcy, and Rachel Miner. -- (C) Tribeca</t>
  </si>
  <si>
    <t>How to Talk to Girls at Parties</t>
  </si>
  <si>
    <t>An extraterrestrial traveler learns about the art of teenage seduction in this sci-fi comedy based off a 2006 short story written by Neil Gaiman. Nicole Kidman, Elle Fanning, and Alex Sharp star in director John Cameron Mitchell's adaptation.</t>
  </si>
  <si>
    <t>movieId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</si>
</sst>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1"/>
      <color theme="1"/>
      <name val="Calibri"/>
      <family val="2"/>
      <scheme val="minor"/>
    </font>
    <font>
      <b/>
      <sz val="11"/>
      <color theme="1"/>
      <name val="Calibri"/>
      <family val="2"/>
      <scheme val="minor"/>
    </font>
    <font>
      <sz val="10"/>
      <color theme="1"/>
      <name val="Calibri"/>
      <family val="2"/>
      <scheme val="minor"/>
    </font>
    <font>
      <sz val="10"/>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vertical="top"/>
    </xf>
    <xf numFmtId="0" fontId="0" fillId="0" borderId="0" xfId="0" applyAlignment="1">
      <alignment wrapText="1"/>
    </xf>
    <xf numFmtId="0" fontId="2" fillId="0" borderId="0" xfId="0" applyFont="1" applyAlignment="1">
      <alignment horizontal="left" vertical="top"/>
    </xf>
    <xf numFmtId="0" fontId="2" fillId="0" borderId="0" xfId="0" applyFont="1" applyAlignment="1">
      <alignment horizontal="left"/>
    </xf>
    <xf numFmtId="0" fontId="2" fillId="0" borderId="0" xfId="0" applyFont="1" applyAlignment="1">
      <alignment vertical="top"/>
    </xf>
    <xf numFmtId="0" fontId="2" fillId="0" borderId="0" xfId="0" applyFont="1" applyAlignment="1">
      <alignment horizontal="left" vertical="top" wrapText="1"/>
    </xf>
    <xf numFmtId="0" fontId="3" fillId="0" borderId="0" xfId="0" applyFont="1" applyAlignment="1">
      <alignment horizontal="left" vertical="top" wrapText="1"/>
    </xf>
    <xf numFmtId="11" fontId="3" fillId="0" borderId="0" xfId="0" applyNumberFormat="1" applyFont="1" applyAlignment="1">
      <alignment horizontal="left" vertical="top" wrapText="1"/>
    </xf>
    <xf numFmtId="0" fontId="0" fillId="0" borderId="0" xfId="0" quotePrefix="1"/>
    <xf numFmtId="2" fontId="0" fillId="0" borderId="0" xfId="0" quotePrefix="1" applyNumberFormat="1"/>
    <xf numFmtId="164" fontId="2" fillId="0" borderId="0" xfId="0" applyNumberFormat="1" applyFont="1" applyAlignment="1">
      <alignment horizontal="left" vertical="top"/>
    </xf>
    <xf numFmtId="11" fontId="2" fillId="0" borderId="0" xfId="0" applyNumberFormat="1" applyFont="1" applyAlignment="1">
      <alignment horizontal="left" vertical="top"/>
    </xf>
    <xf numFmtId="0" fontId="0" fillId="0" borderId="0" xfId="0" applyNumberFormat="1" applyFill="1" applyAlignment="1" applyProtection="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13F6D-28B6-4FC5-9719-9C752B6BB82D}">
  <sheetPr codeName="Sheet5"/>
  <dimension ref="C2:F908"/>
  <sheetViews>
    <sheetView tabSelected="1" topLeftCell="E870" zoomScaleNormal="100" workbookViewId="0">
      <selection activeCell="F870" sqref="F1:F1048576"/>
    </sheetView>
  </sheetViews>
  <sheetFormatPr defaultRowHeight="14.4" x14ac:dyDescent="0.3"/>
  <sheetData>
    <row r="2" spans="3:6" x14ac:dyDescent="0.3">
      <c r="C2" t="s">
        <v>34</v>
      </c>
      <c r="D2" s="15" t="s">
        <v>35</v>
      </c>
    </row>
    <row r="3" spans="3:6" x14ac:dyDescent="0.3">
      <c r="C3" t="s">
        <v>33</v>
      </c>
      <c r="D3" s="14" t="str">
        <f>CONCATENATE(D2,",",D2)</f>
        <v>','</v>
      </c>
    </row>
    <row r="7" spans="3:6" x14ac:dyDescent="0.3">
      <c r="F7" t="str">
        <f ca="1">CLEAN(CONCATENATE("insert into movie (movieid, title, description, created_date, last_modified_date, enabled) values (",$D$2,SUBSTITUTE(movie!B4,"'","''"),$D$3,SUBSTITUTE(movie!C4,"'","''"),$D$3,SUBSTITUTE(movie!D4,"'","''"),$D$3,TEXT(movie!E4,"yyyy-mm-dd"),$D$3,TEXT(movie!F4,"yyyy-mm-dd"),"',",SUBSTITUTE(movie!G4,"'","''"),");"))</f>
        <v>insert into movie (movieid, title, description, created_date, last_modified_date, enabled) values ('0f9c40b2-1839-3db5-33be-fc33d1544b63','Destination Moon','A surprisingly prophetic depiction of space travel that won an Oscar for Best Special Effects, Destination Moon traces the flight of four astronauts (Warner Anderson, John Archer, Tom Powers and Dick Wesson) to the moon. When they get there, they realize that the ship is too heavy to lift off the surface.','2019-04-24','2019-04-24',1);</v>
      </c>
    </row>
    <row r="8" spans="3:6" x14ac:dyDescent="0.3">
      <c r="F8" t="str">
        <f ca="1">CLEAN(CONCATENATE("insert into movie (movieid, title, description, created_date, last_modified_date, enabled) values (",$D$2,SUBSTITUTE(movie!B5,"'","''"),$D$3,SUBSTITUTE(movie!C5,"'","''"),$D$3,SUBSTITUTE(movie!D5,"'","''"),$D$3,TEXT(movie!E5,"yyyy-mm-dd"),$D$3,TEXT(movie!F5,"yyyy-mm-dd"),"',",SUBSTITUTE(movie!G5,"'","''"),");"))</f>
        <v>insert into movie (movieid, title, description, created_date, last_modified_date, enabled) values ('856def80-645a-a1cf-2b63-c87cfa7c591f','Flying Disc Man from Mars','A virtual remake of the earlier The Purple Monster Strikes (1945) and containing an overabundance of stock footage from that serial and G-Men vs. the Black Dragon (1943), this 12 chapter science fiction serial from Republic Pictures featured former RKO contract player Walter Reed as owner of an air patrol company. Along with his lovely secretary, (Lois Collier), Reed is looking into the mysterious doings of a certain Dr. Bryant (James Craven). As it turns out, the good doctor is under the spell of none other than Mota (Gregory Gay), a visiting Martian in search of uranium and other materials needed to power his ferocious weapons of war. Establishing himself in the crater of a volcano, Mota embarks on a terror campaign against the earthlings which seemingly only Reed''s Fowler Air Patrol is able to counter. In the end, both Mota and Dr. Bryant are destroyed by one of their own atomic bombs, leaving Reed and Collier able to plan a less stressful future. Cashing in on the enormous popularity of sci-fi in the late ''50s, this serial was re-edited and released as a feature film under the new title Missile Monsters. Villain James Craven had played the same role in the earlier The Purple Monster Strikes and was obviously cast in order to match the stock-footage. Roy Barcroft, who had played the title role in "Purple Monster," did not repeat, however, but was still very visible in the re-edited footage.','2019-04-24','2019-04-24',1);</v>
      </c>
    </row>
    <row r="9" spans="3:6" x14ac:dyDescent="0.3">
      <c r="F9" t="str">
        <f ca="1">CLEAN(CONCATENATE("insert into movie (movieid, title, description, created_date, last_modified_date, enabled) values (",$D$2,SUBSTITUTE(movie!B6,"'","''"),$D$3,SUBSTITUTE(movie!C6,"'","''"),$D$3,SUBSTITUTE(movie!D6,"'","''"),$D$3,TEXT(movie!E6,"yyyy-mm-dd"),$D$3,TEXT(movie!F6,"yyyy-mm-dd"),"',",SUBSTITUTE(movie!G6,"'","''"),");"))</f>
        <v>insert into movie (movieid, title, description, created_date, last_modified_date, enabled) values ('afbdb2cf-a4c9-6a85-83e1-f9cf76649822','The Invisible Monster','Who is The Phantom Ruler? That''s the question posed by the 12-part Republic serial The Invisible Monster. Using four illegal European aliens as his minions, the Phantom Ruler-possessed with the power of invisibility, as indicated by the title-goes on an unchecked crime spree. Insurance company investigator Richard Webb (later TV''s Captain Midnight) is assigned to determine the identity of the Phantom Ruler, and to put the cuffs on him. Both Webb and his assistant Aline Towne are subjected to any number of life-threatening perils before justice is meted out in the final chapter. One of the best of the later Republic chapter plays, The Invisible Monster is also available in a 100-minute feature version, The Invisible Monster Strikes.','2019-04-24','2019-04-24',1);</v>
      </c>
    </row>
    <row r="10" spans="3:6" x14ac:dyDescent="0.3">
      <c r="F10" t="str">
        <f ca="1">CLEAN(CONCATENATE("insert into movie (movieid, title, description, created_date, last_modified_date, enabled) values (",$D$2,SUBSTITUTE(movie!B7,"'","''"),$D$3,SUBSTITUTE(movie!C7,"'","''"),$D$3,SUBSTITUTE(movie!D7,"'","''"),$D$3,TEXT(movie!E7,"yyyy-mm-dd"),$D$3,TEXT(movie!F7,"yyyy-mm-dd"),"',",SUBSTITUTE(movie!G7,"'","''"),");"))</f>
        <v>insert into movie (movieid, title, description, created_date, last_modified_date, enabled) values ('bfc016a9-7af0-30d1-45b8-f573479b361c','Prehistoric Women','Partially filmed at Whittier, CA, and at Hollywood''s General Service Studio, this low-budget exploitation melodrama features Laurette Luez as Tigri, the head of a tribe of Amazonian women charged by an elder (Janette Scott) to find and capture husbands by the next full moon. Tigri finds and captures Engor (Allan Nixon), but a rival, Arva (Mara Lynn), also claims the handsome cave-dwelling tribesman. Tigri, however, manages to hold on to her man, but Engor gets the upper hand after accidentally discovering how to make fire by striking two stones together. The women are soon turned into slaves, but this little idyll is rudely disrupted by the arrival of Guaddi, an eight-foot giant who threatens to destroy them all. The giant is eventually slain by the men and Tigri, who has fallen in love, persuades Engor to return with her to the women''s camp where the elder marries them. Sold on the independent exploitation circuit, Prehistoric Women reportedly made a mint for its producer, Albert J. Cohen.','2019-04-24','2019-04-24',1);</v>
      </c>
    </row>
    <row r="11" spans="3:6" x14ac:dyDescent="0.3">
      <c r="F11" t="str">
        <f ca="1">CLEAN(CONCATENATE("insert into movie (movieid, title, description, created_date, last_modified_date, enabled) values (",$D$2,SUBSTITUTE(movie!B8,"'","''"),$D$3,SUBSTITUTE(movie!C8,"'","''"),$D$3,SUBSTITUTE(movie!D8,"'","''"),$D$3,TEXT(movie!E8,"yyyy-mm-dd"),$D$3,TEXT(movie!F8,"yyyy-mm-dd"),"',",SUBSTITUTE(movie!G8,"'","''"),");"))</f>
        <v>insert into movie (movieid, title, description, created_date, last_modified_date, enabled) values ('4c889ddd-6a81-9695-a2f7-4f6b37cb7213','Abbott and Costello Meet the Invisible Man','The best of Universal-International''s followups to Abbott &amp; Costello Meet Frankenstein, Abbott &amp; Costello Meet the Invisible Man casts Bud and Lou as mail-order private eyes. The boys champion the cause of boxer Arthur Franz, who has been framed for murder. Utilizing the formula created by Claude Rains in the original Invisible Man (1933), Franz vanishes before Dr. Gavin Muir''s astonished eyes. Cloaked by invisibility, Franz talks Bud and Lou into helping him nab the real murderer, gangster Sheldon Leonard. A string of uproarious gags and comic setpieces is highlighted by a boxing-ring finale, wherein Lou, backed up by the invisible Franz, dukes it out with a behemoth prizefighter. A clever special-effects closing gag caps this delightful A&amp;C vehicle.','2019-04-24','2019-04-24',1);</v>
      </c>
    </row>
    <row r="12" spans="3:6" x14ac:dyDescent="0.3">
      <c r="F12" t="str">
        <f ca="1">CLEAN(CONCATENATE("insert into movie (movieid, title, description, created_date, last_modified_date, enabled) values (",$D$2,SUBSTITUTE(movie!B9,"'","''"),$D$3,SUBSTITUTE(movie!C9,"'","''"),$D$3,SUBSTITUTE(movie!D9,"'","''"),$D$3,TEXT(movie!E9,"yyyy-mm-dd"),$D$3,TEXT(movie!F9,"yyyy-mm-dd"),"',",SUBSTITUTE(movie!G9,"'","''"),");"))</f>
        <v>insert into movie (movieid, title, description, created_date, last_modified_date, enabled) values ('604ec834-0203-6226-1703-9984e8475d13','Flight to Mars','Flight to Mars is the second American film of the postwar era (after the previous year''s Rocketship X-M) to depict a manned space trip to the Red Planet. Leading-man responsibilities are evenly divided between Arthur Franz as brilliant scientist Dr. Jim Barker and Cameron Mitchell as two-fisted reporter Steve Abbott. Both men make the journey to Mars, finding time along the way to battle over the affections of leading lady Virginia Huston. Upon landing on Mars, the earthlings learn that planetary leader, Ikron (Morris Ankrum, a fixture of 1950s sci-fi), intends to conquer the world. Fortunately a group of good Martians are on hand to lend moral and physical support to the heroes.','2019-04-24','2019-04-24',1);</v>
      </c>
    </row>
    <row r="13" spans="3:6" x14ac:dyDescent="0.3">
      <c r="F13" t="str">
        <f ca="1">CLEAN(CONCATENATE("insert into movie (movieid, title, description, created_date, last_modified_date, enabled) values (",$D$2,SUBSTITUTE(movie!B10,"'","''"),$D$3,SUBSTITUTE(movie!C10,"'","''"),$D$3,SUBSTITUTE(movie!D10,"'","''"),$D$3,TEXT(movie!E10,"yyyy-mm-dd"),$D$3,TEXT(movie!F10,"yyyy-mm-dd"),"',",SUBSTITUTE(movie!G10,"'","''"),");"))</f>
        <v>insert into movie (movieid, title, description, created_date, last_modified_date, enabled) values ('5ae20c93-42a4-13c0-8d95-938a7d799146','Lost Continent','In this adventure-fantasy, an American rocket ship crashes upon a remote island in the Pacific and an Air Force pilot and a scientist are assigned to find it. They get to the island and suddenly discover that the island is populated by a myriad of extinct animals, including dinosaurs. Fortunately, there is an island girl around to help the handsome captain and his crew recover important pieces of their craft and get back home. Some of this film is comprised of clips from Rocketship X-M and The Terror of Tiny Town.','2019-04-24','2019-04-24',1);</v>
      </c>
    </row>
    <row r="14" spans="3:6" x14ac:dyDescent="0.3">
      <c r="F14" t="str">
        <f ca="1">CLEAN(CONCATENATE("insert into movie (movieid, title, description, created_date, last_modified_date, enabled) values (",$D$2,SUBSTITUTE(movie!B11,"'","''"),$D$3,SUBSTITUTE(movie!C11,"'","''"),$D$3,SUBSTITUTE(movie!D11,"'","''"),$D$3,TEXT(movie!E11,"yyyy-mm-dd"),$D$3,TEXT(movie!F11,"yyyy-mm-dd"),"',",SUBSTITUTE(movie!G11,"'","''"),");"))</f>
        <v>insert into movie (movieid, title, description, created_date, last_modified_date, enabled) values ('f78682a2-9cc5-1c32-00d7-9306789f7990','Rocketship X-M','Set sometime in the future, this sci-fi film details the first manned space flight to the moon. Blown off its course by a meteor shower, Rocketship X-M misses the moon and lands on Mars instead. During an exploratory expedition, the crew finds evidence of a once-mighty civilization.','2019-04-24','2019-04-24',1);</v>
      </c>
    </row>
    <row r="15" spans="3:6" x14ac:dyDescent="0.3">
      <c r="F15" t="str">
        <f ca="1">CLEAN(CONCATENATE("insert into movie (movieid, title, description, created_date, last_modified_date, enabled) values (",$D$2,SUBSTITUTE(movie!B12,"'","''"),$D$3,SUBSTITUTE(movie!C12,"'","''"),$D$3,SUBSTITUTE(movie!D12,"'","''"),$D$3,TEXT(movie!E12,"yyyy-mm-dd"),$D$3,TEXT(movie!F12,"yyyy-mm-dd"),"',",SUBSTITUTE(movie!G12,"'","''"),");"))</f>
        <v>insert into movie (movieid, title, description, created_date, last_modified_date, enabled) values ('070bbf91-31fe-6777-0a06-3fb10876a37c','Jules Verne''s Mysterious Island','Five prisoners of war escape captivity in a Confederate prison camp only to land in an uncharted Pacific island where time stands still and dastardly pirates don''t take kindly to strangers in director Russell Mulcahy''s screen adaptation of fantasy author Jules Verne''s literary classic. They thought they were on their way to freedom when they leapt into a balloon and took to the skies, but upon landing on an island where nothing is as it seems, these escapees are about to embark on the adventure of a lifetime. From bloodthirsty beasts to murderous pirates and a mad genius named Captain Nemo, treachery lurks behind every corner on this island, and if these five survivors have any hope of staying alive, they''ll have to fight to their dying breaths to escape the island and get back to the modern world.','2019-04-24','2019-04-24',1);</v>
      </c>
    </row>
    <row r="16" spans="3:6" x14ac:dyDescent="0.3">
      <c r="F16" t="str">
        <f ca="1">CLEAN(CONCATENATE("insert into movie (movieid, title, description, created_date, last_modified_date, enabled) values (",$D$2,SUBSTITUTE(movie!B13,"'","''"),$D$3,SUBSTITUTE(movie!C13,"'","''"),$D$3,SUBSTITUTE(movie!D13,"'","''"),$D$3,TEXT(movie!E13,"yyyy-mm-dd"),$D$3,TEXT(movie!F13,"yyyy-mm-dd"),"',",SUBSTITUTE(movie!G13,"'","''"),");"))</f>
        <v>insert into movie (movieid, title, description, created_date, last_modified_date, enabled) values ('309d640b-1b9c-68dc-4293-683dc5623103','The Man in the White Suit','Sidney Stratton (Alec Guinness) has a dream: to develop a fabric that never gets dirty and never wears out. His textile mill bosses discover his secret experiments and initially ban him from their laboratories. But when Daphne (Joan Greenwood) comes to understand what Sidney is trying to do, she convinces her father, Mr. Birnley (Cecil Parker), that developing Sidney''s fabric would be great for business...and mankind. Little do they know that they will spark an uprising, not only among the textile workers who would lose their jobs to the ultimate cloth, but also the business owners who would rather maintain the status quo.','2019-04-24','2019-04-24',1);</v>
      </c>
    </row>
    <row r="17" spans="5:6" x14ac:dyDescent="0.3">
      <c r="F17" t="str">
        <f ca="1">CLEAN(CONCATENATE("insert into movie (movieid, title, description, created_date, last_modified_date, enabled) values (",$D$2,SUBSTITUTE(movie!B14,"'","''"),$D$3,SUBSTITUTE(movie!C14,"'","''"),$D$3,SUBSTITUTE(movie!D14,"'","''"),$D$3,TEXT(movie!E14,"yyyy-mm-dd"),$D$3,TEXT(movie!F14,"yyyy-mm-dd"),"',",SUBSTITUTE(movie!G14,"'","''"),");"))</f>
        <v>insert into movie (movieid, title, description, created_date, last_modified_date, enabled) values ('8c49ddd3-1c36-36c7-37cd-a12742ae2224','The Man from Planet X','This sci-fi film takes place on a lonely Scottish island. Science professor Raymond Bond is monitoring the mysterious "Planet X." A spaceship soon lands from this planet, carrying a strange little man. He wants to make friendly contact, but evil scientist William Schallert plans to exploit the spaceman''s highly developed intellect.','2019-04-24','2019-04-24',1);</v>
      </c>
    </row>
    <row r="18" spans="5:6" x14ac:dyDescent="0.3">
      <c r="F18" t="str">
        <f ca="1">CLEAN(CONCATENATE("insert into movie (movieid, title, description, created_date, last_modified_date, enabled) values (",$D$2,SUBSTITUTE(movie!B15,"'","''"),$D$3,SUBSTITUTE(movie!C15,"'","''"),$D$3,SUBSTITUTE(movie!D15,"'","''"),$D$3,TEXT(movie!E15,"yyyy-mm-dd"),$D$3,TEXT(movie!F15,"yyyy-mm-dd"),"',",SUBSTITUTE(movie!G15,"'","''"),");"))</f>
        <v>insert into movie (movieid, title, description, created_date, last_modified_date, enabled) values ('7114230f-224c-a527-8a46-392ff72b0bf6','Superman and the Mole Men','This adventure was the pilot for the original Adventures of Superman television series. The film follows Clark Kent and Lois Lane as they travel to a small town to write a story on the world''s deepest oil well. When they stumble across the titular creatures, Superman must save the day.','2019-04-24','2019-04-24',1);</v>
      </c>
    </row>
    <row r="19" spans="5:6" x14ac:dyDescent="0.3">
      <c r="F19" t="str">
        <f ca="1">CLEAN(CONCATENATE("insert into movie (movieid, title, description, created_date, last_modified_date, enabled) values (",$D$2,SUBSTITUTE(movie!B16,"'","''"),$D$3,SUBSTITUTE(movie!C16,"'","''"),$D$3,SUBSTITUTE(movie!D16,"'","''"),$D$3,TEXT(movie!E16,"yyyy-mm-dd"),$D$3,TEXT(movie!F16,"yyyy-mm-dd"),"',",SUBSTITUTE(movie!G16,"'","''"),");"))</f>
        <v>insert into movie (movieid, title, description, created_date, last_modified_date, enabled) values ('269bc5f7-12ac-617b-7f55-6f24964f813e','Unknown World','Assembled by the same production team responsible for the minor sci-fi classic Rocketship X-M, Unknown World isn''t quite in the same league as its predecessor. The plot is set in motion by Dr. Jeremiah Morley (Victor Kilian), who theorizes that mankind could save itself during a nuclear attack by resettling far beneath the earth''s surface. To prove his theory, Morley builds the Cyclotram, a combination drill and exploratory vehicle, with the financial assistance of playboy Wright Thompson (Bruce Kellogg), who insists upon joining the expedition to the earth''s core. After several hair-raising adventures, the Cyclotram and its surviving passengers reach a cavern nearly 2000 miles beneath the surface. The cavern contains all the necessities of survival save one: the atmosphere renders anyone living within its walls sterile. Deciding that it isn''t worth hiding in the center of the earth if only one generation will survive, the explorers endeavor to get back to the surface -- but who will survive this journey? The obligatory female lead in Unknown World is played by Marilyn Nash, who''d been discovered by Charlie Chaplin for the 1947 film Monsieur Verdoux.','2019-04-24','2019-04-24',1);</v>
      </c>
    </row>
    <row r="20" spans="5:6" x14ac:dyDescent="0.3">
      <c r="F20" t="str">
        <f ca="1">CLEAN(CONCATENATE("insert into movie (movieid, title, description, created_date, last_modified_date, enabled) values (",$D$2,SUBSTITUTE(movie!B17,"'","''"),$D$3,SUBSTITUTE(movie!C17,"'","''"),$D$3,SUBSTITUTE(movie!D17,"'","''"),$D$3,TEXT(movie!E17,"yyyy-mm-dd"),$D$3,TEXT(movie!F17,"yyyy-mm-dd"),"',",SUBSTITUTE(movie!G17,"'","''"),");"))</f>
        <v>insert into movie (movieid, title, description, created_date, last_modified_date, enabled) values ('2f7ea56e-9470-4258-1afc-cf2d3a8a35c8','When Worlds Collide','First published in 1932, Philip Wylie and Edwin Balmer''s speculative novel When Worlds Collide was immediately purchased by Paramount as a possible project for director Cecil B. DeMille. But because none of Paramount''s scriptwriters were able to come up with an adequate screen treatment, the property lay on the shelf until 1950, when producer George Pal was casting about for a follow-up to his successful sci-fier Destination Moon. Though the film was top-heavy with special effects, Pal was able to bring When Worlds Collide in for under a million dollars, thanks to an inexpensive cast and a heavy reliance upon stock footage. The story is set in motion when Dr. Cole Henderson (Larry Keating) announces that a extraterrestrial planet is on a collision course with the Earth. No one believes Henderson''s story, save for crippled financier Stanton (John Hoyt), who finances the construction of a gigantic spaceship, built for the purpose of transporting selected survivors from the doomed Earth to another Earthlike planet. As it becomes obvious that Henderson''s predictions will come true, a worldwide lottery is held to select those people who will be rescued from oblivion by Stanton''s spaceship. In the climactic scenes, the worlds do indeed collide, with appropriately spectacular results. But will the spaceship, overloaded with humanity, be able to take off and seek out a Brave New World? Amidst the thrills, a romantic triangle emerges, involving Richard Derr, Barbara Rush and Peter Hanson. ~ Hal Erickson, Rovi','2019-04-24','2019-04-24',1);</v>
      </c>
    </row>
    <row r="21" spans="5:6" x14ac:dyDescent="0.3">
      <c r="F21" t="str">
        <f ca="1">CLEAN(CONCATENATE("insert into movie (movieid, title, description, created_date, last_modified_date, enabled) values (",$D$2,SUBSTITUTE(movie!B18,"'","''"),$D$3,SUBSTITUTE(movie!C18,"'","''"),$D$3,SUBSTITUTE(movie!D18,"'","''"),$D$3,TEXT(movie!E18,"yyyy-mm-dd"),$D$3,TEXT(movie!F18,"yyyy-mm-dd"),"',",SUBSTITUTE(movie!G18,"'","''"),");"))</f>
        <v>insert into movie (movieid, title, description, created_date, last_modified_date, enabled) values ('51d9d6aa-6f75-82ec-7cc4-928f40d30d73','Red Planet Mars','A scientist invents a device to receive messages from outer space and finds that an unusual series of communications are emanating from Mars. Further investigation leads to the conclusion that these messages are in fact the word of God in this unusual sci-fi drama.','2019-04-24','2019-04-24',1);</v>
      </c>
    </row>
    <row r="22" spans="5:6" x14ac:dyDescent="0.3">
      <c r="F22" t="str">
        <f ca="1">CLEAN(CONCATENATE("insert into movie (movieid, title, description, created_date, last_modified_date, enabled) values (",$D$2,SUBSTITUTE(movie!B19,"'","''"),$D$3,SUBSTITUTE(movie!C19,"'","''"),$D$3,SUBSTITUTE(movie!D19,"'","''"),$D$3,TEXT(movie!E19,"yyyy-mm-dd"),$D$3,TEXT(movie!F19,"yyyy-mm-dd"),"',",SUBSTITUTE(movie!G19,"'","''"),");"))</f>
        <v>insert into movie (movieid, title, description, created_date, last_modified_date, enabled) values ('83a0077e-5a9b-a7ba-449c-451090c5045f','Untamed Women','Four Mexican women set forth on an emancipatory journey to Guadalajara in this upbeat drama. The story begins in the tiny pueblo of Comala. Ema, a bank teller, persuades her three friends Chayo, Isabelle and Clotilde to leave their brutish spouses and accompany her on a trip to Guadalajara to find freedom. Once there Isabelle, worried about her mentally-retarded daughter, goes home. The other three decide to stay and look for work and a place to stay. They find both in the restaurant and nightclub of Rosa 4. While there, Rosa begins falling for Homero, a womanizing drug runner pretending to be a student. Ema is unaware of his true identity. She is also unaware that her husband Felipe has gone looking for her. When Ema learns the truth about Homero, she beats him senseless, flushes his drugs down the toilet, and steals his money. The three women use part of the cash to fly to Los Angeles; the rest of it they use to start up a Mexican Restaurant. Meanwhile Felipe continues his search. At one point he runs into Homero and Felipe is almost killed. Felipe escapes and finally makes it to the restaurant in LA where he begs Ema for a second chance. ~ Sandra Brennan, Rovi','2019-04-24','2019-04-24',1);</v>
      </c>
    </row>
    <row r="23" spans="5:6" x14ac:dyDescent="0.3">
      <c r="F23" t="str">
        <f ca="1">CLEAN(CONCATENATE("insert into movie (movieid, title, description, created_date, last_modified_date, enabled) values (",$D$2,SUBSTITUTE(movie!B20,"'","''"),$D$3,SUBSTITUTE(movie!C20,"'","''"),$D$3,SUBSTITUTE(movie!D20,"'","''"),$D$3,TEXT(movie!E20,"yyyy-mm-dd"),$D$3,TEXT(movie!F20,"yyyy-mm-dd"),"',",SUBSTITUTE(movie!G20,"'","''"),");"))</f>
        <v>insert into movie (movieid, title, description, created_date, last_modified_date, enabled) values ('a93c50b2-6a07-9745-95b3-2fce743714d3','Abbott and Costello Go to Mars','In this sci-fi comedy adventure, the two comedians accidentally end up launching a rocket ship they were supposed to load with supplies. They then embark upon a series of crazy adventures as they first land in the midst of New Orleans Mardi Gras. Later, they end up on Venus and must deal with beautiful but man-hating women.','2019-04-24','2019-04-24',1);</v>
      </c>
    </row>
    <row r="24" spans="5:6" x14ac:dyDescent="0.3">
      <c r="F24" t="str">
        <f ca="1">CLEAN(CONCATENATE("insert into movie (movieid, title, description, created_date, last_modified_date, enabled) values (",$D$2,SUBSTITUTE(movie!B21,"'","''"),$D$3,SUBSTITUTE(movie!C21,"'","''"),$D$3,SUBSTITUTE(movie!D21,"'","''"),$D$3,TEXT(movie!E21,"yyyy-mm-dd"),$D$3,TEXT(movie!F21,"yyyy-mm-dd"),"',",SUBSTITUTE(movie!G21,"'","''"),");"))</f>
        <v>insert into movie (movieid, title, description, created_date, last_modified_date, enabled) values ('45b5a3c0-768c-96eb-862a-b4871d344187','Zombies of the Stratosphere','An Inter-Planetary cop flies out in his specially designed space suit to stop humanoid zombies from obeying the commands of a psycho research scientist who wants to blow the world out of its natural orbit in this obviously low-budget early 1950s sci-fi serial.','2019-04-24','2019-04-24',1);</v>
      </c>
    </row>
    <row r="25" spans="5:6" x14ac:dyDescent="0.3">
      <c r="F25" t="str">
        <f ca="1">CLEAN(CONCATENATE("insert into movie (movieid, title, description, created_date, last_modified_date, enabled) values (",$D$2,SUBSTITUTE(movie!B22,"'","''"),$D$3,SUBSTITUTE(movie!C22,"'","''"),$D$3,SUBSTITUTE(movie!D22,"'","''"),$D$3,TEXT(movie!E22,"yyyy-mm-dd"),$D$3,TEXT(movie!F22,"yyyy-mm-dd"),"',",SUBSTITUTE(movie!G22,"'","''"),");"))</f>
        <v>insert into movie (movieid, title, description, created_date, last_modified_date, enabled) values ('cdc8ba26-86eb-6251-0837-b61634c792e4','Invaders from Mars','Originating during the science-fiction/Red-Scare boom of the ''50s, Invaders From Mars is an entertaining little picture that holds up reasonably well. David MacLean (Jimmy Hunt) is a 12-year-old astronomy buff who is stunned to see a flying saucer landing in the sand pit beyond his backyard. His father, George (Leif Erickson), ventures out to look the next morning and mysteriously disappears. David''s mother, Mary (Hillary Brooke), worriedly calls police, but they are quickly swallowed up by the sand in the backyard. Later, George and the two cops return, but their personalities are markedly different having been taken over by the Martians. As David tries to find help, everyone around him comes under the frightening zombie-like spell. He finally encounters two believers in Dr. Blake (Helena Carter) and Dr. Kelston (Arthur Franz). Discovering David''s shocking story to be true, the doctors call in the military setting up a confrontation that escalates when David and Dr. Blake are taken captive within the Martian craft. The soldiers race to save the pair from the green menace leading to an explosive finale that involves bullets, grenades, TNT, and a spectacular alien ray gun that can melt stone.','2019-04-24','2019-04-24',1);</v>
      </c>
    </row>
    <row r="26" spans="5:6" x14ac:dyDescent="0.3">
      <c r="F26" t="str">
        <f ca="1">CLEAN(CONCATENATE("insert into movie (movieid, title, description, created_date, last_modified_date, enabled) values (",$D$2,SUBSTITUTE(movie!B23,"'","''"),$D$3,SUBSTITUTE(movie!C23,"'","''"),$D$3,SUBSTITUTE(movie!D23,"'","''"),$D$3,TEXT(movie!E23,"yyyy-mm-dd"),$D$3,TEXT(movie!F23,"yyyy-mm-dd"),"',",SUBSTITUTE(movie!G23,"'","''"),");"))</f>
        <v>insert into movie (movieid, title, description, created_date, last_modified_date, enabled) values ('5f9ea952-92db-3d1b-01ae-43ecf294950f','Four Sided Triangle','When they both fall in love with the same woman, two scientists invent a duplicating machine and create another of her.','2019-04-24','2019-04-24',1);</v>
      </c>
    </row>
    <row r="27" spans="5:6" x14ac:dyDescent="0.3">
      <c r="F27" t="str">
        <f ca="1">CLEAN(CONCATENATE("insert into movie (movieid, title, description, created_date, last_modified_date, enabled) values (",$D$2,SUBSTITUTE(movie!B24,"'","''"),$D$3,SUBSTITUTE(movie!C24,"'","''"),$D$3,SUBSTITUTE(movie!D24,"'","''"),$D$3,TEXT(movie!E24,"yyyy-mm-dd"),$D$3,TEXT(movie!F24,"yyyy-mm-dd"),"',",SUBSTITUTE(movie!G24,"'","''"),");"))</f>
        <v>insert into movie (movieid, title, description, created_date, last_modified_date, enabled) values ('1f096a40-184f-7688-4c24-5d66ef63a599','It Came from Outer Space','It Came From Outer Space is one of a handful of science fiction films from the 1950s that plays as well today as it did on its original release, this despite the fact that its original 3-D elements seem to be lost. It was also the first science fiction effort of director Jack Arnold, and one of three excellent 3-D features that he made (the others were Creature From the Black Lagoon and Revenge of the Creature) during that format''s short-lived history. It was also, along with The Incredible Shrinking Man, one of the two most sophisticated films he ever made in that genre. Additionally, it was Arnold''s first opportunity to use the desert setting that seemed to inspire him in some of his best subsequent movies. Based on a story by Ray Bradbury, the movie starts off in a gentle, lyrical mode, almost reminiscent of +Our Town, as the narrator introduces the tiny Arizona town where the action will take place. Writer John Putnam (Richard Carlson), a new arrival to the town and an amateur astronomer, is looking at the skies with his fiancée, schoolteacher Ellen Fields (Barbara Rush), when they see what looks like a huge meteor crash into the desert. Putnam and Ellen go to the site of the crash and find a huge crater. When he goes down inside, Putnam sees what is very obviously some kind of vehicle or device embedded in the ground, but before he can show it to anyone, a rock slide buries what he saw. He reports that a spacecraft of some kind is buried there and is duly ridiculed by the local press and some of his own colleagues in the astronomical community, and even Ellen has her doubts. The local sheriff, Matt Warren (Charles Drake), is downright hostile because he believes that Putnam is not only an interloper, but has also taken Ellen away from him. Putnam is at a loss as to what to do, and doing something -- or, perhaps, not doing anything -- becomes a critical matter when various townspeople start to disappear, including Ellen, to be replaced by alien "duplicates." A small but significant part of this action is told from the standpoint of the aliens, who are only glimpsed in brief flashes as they move through the desert and the underground caves where they are hiding. Putnam ultimately comes to understand that the aliens are actually benign and only need time to repair their ship and leave; but by then, the sheriff and the rest of the town have started taking his original warning seriously and their intervention threatens the lives of everyone. Reason and a peaceful approach prevail, but only just barely, and the space travelers are allowed to go on their way -- in return, they restore the real townspeople. The movie ends on a hopeful note as Putnam predicts that someday, when we''re ready here on Earth, the visitors will be back to make formal, peaceful introductions.','2019-04-24','2019-04-24',1);</v>
      </c>
    </row>
    <row r="28" spans="5:6" x14ac:dyDescent="0.3">
      <c r="F28" t="str">
        <f ca="1">CLEAN(CONCATENATE("insert into movie (movieid, title, description, created_date, last_modified_date, enabled) values (",$D$2,SUBSTITUTE(movie!B25,"'","''"),$D$3,SUBSTITUTE(movie!C25,"'","''"),$D$3,SUBSTITUTE(movie!D25,"'","''"),$D$3,TEXT(movie!E25,"yyyy-mm-dd"),$D$3,TEXT(movie!F25,"yyyy-mm-dd"),"',",SUBSTITUTE(movie!G25,"'","''"),");"))</f>
        <v>insert into movie (movieid, title, description, created_date, last_modified_date, enabled) values ('f84e064d-a150-7b40-7c25-00c41e46365c','Phantom from Space','In this sc-fi film, an invisible alien crash lands on Earth near an L.A. observatory and begins causing all sorts of trouble. First he begins by blundering over several picnickers and killing them. Naturally the police investigate and enlist the aid of two scientists.','2019-04-24','2019-04-24',1);</v>
      </c>
    </row>
    <row r="29" spans="5:6" x14ac:dyDescent="0.3">
      <c r="F29" t="str">
        <f ca="1">CLEAN(CONCATENATE("insert into movie (movieid, title, description, created_date, last_modified_date, enabled) values (",$D$2,SUBSTITUTE(movie!B26,"'","''"),$D$3,SUBSTITUTE(movie!C26,"'","''"),$D$3,SUBSTITUTE(movie!D26,"'","''"),$D$3,TEXT(movie!E26,"yyyy-mm-dd"),$D$3,TEXT(movie!F26,"yyyy-mm-dd"),"',",SUBSTITUTE(movie!G26,"'","''"),");"))</f>
        <v>insert into movie (movieid, title, description, created_date, last_modified_date, enabled) values ('e3fe75be-5872-7b7b-6053-23a040796f6d','The Magnetic Monster','Working for O.S.I., the Office of Scientific Investigation, A-Man agent Jeffrey Stewart and his partner Dan Forbes are sent to a local hardware store where they find a strong magnetic field has magnetized every metal item in the store. Investigating further, they eventually trace the source of the magnetism to an airborn flight carrying scientist Howard Denker, now dying of radiation poisoning, who has carted on board with him a new radioactive element which he has bombarded with alpha particles for 200 hours. The element, dubbed ''serranium'' grows geometrically by creating matter out of energy which it absorbs from metallic objects surrounding it. Stewart calculates that if the substance is not destroyed soon that within 24 hours or so it will have grown large enough to throw Earth out of its orbit.','2019-04-24','2019-04-24',1);</v>
      </c>
    </row>
    <row r="30" spans="5:6" x14ac:dyDescent="0.3">
      <c r="F30" t="str">
        <f ca="1">CLEAN(CONCATENATE("insert into movie (movieid, title, description, created_date, last_modified_date, enabled) values (",$D$2,SUBSTITUTE(movie!B27,"'","''"),$D$3,SUBSTITUTE(movie!C27,"'","''"),$D$3,SUBSTITUTE(movie!D27,"'","''"),$D$3,TEXT(movie!E27,"yyyy-mm-dd"),$D$3,TEXT(movie!F27,"yyyy-mm-dd"),"',",SUBSTITUTE(movie!G27,"'","''"),");"))</f>
        <v>insert into movie (movieid, title, description, created_date, last_modified_date, enabled) values ('421fb9b7-6498-02c0-5799-f90fc1b1864c','Lost Women','Melodrama that mines unintended humor with its mad doctors. Jackie Coogan, Allan Nixon. Dan: Richard Travis. Doreen: Mary Hill. Tarantella: Tandra Quinn.','2019-04-24','2019-04-24',1);</v>
      </c>
    </row>
    <row r="31" spans="5:6" x14ac:dyDescent="0.3">
      <c r="E31" s="7"/>
      <c r="F31" t="str">
        <f ca="1">CLEAN(CONCATENATE("insert into movie (movieid, title, description, created_date, last_modified_date, enabled) values (",$D$2,SUBSTITUTE(movie!B28,"'","''"),$D$3,SUBSTITUTE(movie!C28,"'","''"),$D$3,SUBSTITUTE(movie!D28,"'","''"),$D$3,TEXT(movie!E28,"yyyy-mm-dd"),$D$3,TEXT(movie!F28,"yyyy-mm-dd"),"',",SUBSTITUTE(movie!G28,"'","''"),");"))</f>
        <v>insert into movie (movieid, title, description, created_date, last_modified_date, enabled) values ('353861fe-7469-5cd5-4527-701fd69293db','The Neanderthal Man','A mad scientist creates a serum and transforms himself into a violent caveman, his cat into a saber-toothed tiger, and his housekeeper into Ape Woman.','2019-04-24','2019-04-24',1);</v>
      </c>
    </row>
    <row r="32" spans="5:6" x14ac:dyDescent="0.3">
      <c r="F32" t="str">
        <f ca="1">CLEAN(CONCATENATE("insert into movie (movieid, title, description, created_date, last_modified_date, enabled) values (",$D$2,SUBSTITUTE(movie!B29,"'","''"),$D$3,SUBSTITUTE(movie!C29,"'","''"),$D$3,SUBSTITUTE(movie!D29,"'","''"),$D$3,TEXT(movie!E29,"yyyy-mm-dd"),$D$3,TEXT(movie!F29,"yyyy-mm-dd"),"',",SUBSTITUTE(movie!G29,"'","''"),");"))</f>
        <v>insert into movie (movieid, title, description, created_date, last_modified_date, enabled) values ('7930e560-3dce-813e-4b03-14bff67f1797','Catwomen of the Moon','Cat Women of the Moon tells the tale of a group of American space travellers who confront a hostile tribe of females on the border between the light and dark side of the moon. The expedition is led by Laird Grainger (Sonny Tufts), whose polyglot crew--including co-pilot Kip Reissner (Victor Jory) and navigator Helen Salinger (Marie Windsor)--land on the lunar surface, where they soon discover that there''s an atmosphere and water and everything. After a few minutes of wandering, the travellers come upon a huge modernistic city, populated by leotard-clad "cat women". The ruler, Alpha (Carol Brewster), reveals that she has telepathically brought the earthlings to her city, using Salinger as her unsuspecting go-between. The cat women perform a kinky dance to the tune of "Stranger in Paradise," while the shifty copilot Reissner tries to steal the city''s cache of gold. Alpha enslaves the visitors via mind control, leaving only cat-woman Lambda (Susan Morrow), who has fallen in love with crewman Douglas Smith (Bill Phipps), to save the day.','2019-04-24','2019-04-24',1);</v>
      </c>
    </row>
    <row r="33" spans="6:6" x14ac:dyDescent="0.3">
      <c r="F33" t="str">
        <f ca="1">CLEAN(CONCATENATE("insert into movie (movieid, title, description, created_date, last_modified_date, enabled) values (",$D$2,SUBSTITUTE(movie!B30,"'","''"),$D$3,SUBSTITUTE(movie!C30,"'","''"),$D$3,SUBSTITUTE(movie!D30,"'","''"),$D$3,TEXT(movie!E30,"yyyy-mm-dd"),$D$3,TEXT(movie!F30,"yyyy-mm-dd"),"',",SUBSTITUTE(movie!G30,"'","''"),");"))</f>
        <v>insert into movie (movieid, title, description, created_date, last_modified_date, enabled) values ('346817f4-010f-3b3e-92da-3989dcd07368','Project Moonbase','In this fun-filled sci-fi adventure, set in futuristic 1970, a group of explorers leave their space station and go to the moon. Unfortunately, something goes wrong and they end up marooned and having many adventures. The feature was originally meant to be the pilot for Ring Around the Moon, a television series. Robert A. Heinlein had a part in writing the script.','2019-04-24','2019-04-24',1);</v>
      </c>
    </row>
    <row r="34" spans="6:6" x14ac:dyDescent="0.3">
      <c r="F34" t="str">
        <f ca="1">CLEAN(CONCATENATE("insert into movie (movieid, title, description, created_date, last_modified_date, enabled) values (",$D$2,SUBSTITUTE(movie!B31,"'","''"),$D$3,SUBSTITUTE(movie!C31,"'","''"),$D$3,SUBSTITUTE(movie!D31,"'","''"),$D$3,TEXT(movie!E31,"yyyy-mm-dd"),$D$3,TEXT(movie!F31,"yyyy-mm-dd"),"',",SUBSTITUTE(movie!G31,"'","''"),");"))</f>
        <v>insert into movie (movieid, title, description, created_date, last_modified_date, enabled) values ('7a827481-12e0-14a2-7cc6-7bc830b92e30','Spaceways','Adapted from the popular British radio serial of the same name, Spaceways is a dual-market science fiction effort, co-financed by England''s Hammer Films and America''s Lippert Studios. American rocket scientist Stephen Mitchell (Howard Duff) works day and night to realize his goal of sending the first man-made satellite into outer space. Meanwhile, Mitchell''s wife Vanessa (Cecile Chevreau) is carrying on an affair with fellow-scientist Crenshaw (Andrew Osborn). Not long after Mitchell discovers this, the satellite is launched ahead of schedule. Since both his wife and her lover have disappeared at the same time, Mitchell is accused of murdering the pair and stuffing their corpses into the spaceship. To prove his innocence, Mitchell volunteers to go up in a second ship with mathematician Lisa (Eva Bartok) to conduct a search of the satellite. ~ Hal Erickson, Rovi','2019-04-24','2019-04-24',1);</v>
      </c>
    </row>
    <row r="35" spans="6:6" x14ac:dyDescent="0.3">
      <c r="F35" t="str">
        <f ca="1">CLEAN(CONCATENATE("insert into movie (movieid, title, description, created_date, last_modified_date, enabled) values (",$D$2,SUBSTITUTE(movie!B32,"'","''"),$D$3,SUBSTITUTE(movie!C32,"'","''"),$D$3,SUBSTITUTE(movie!D32,"'","''"),$D$3,TEXT(movie!E32,"yyyy-mm-dd"),$D$3,TEXT(movie!F32,"yyyy-mm-dd"),"',",SUBSTITUTE(movie!G32,"'","''"),");"))</f>
        <v>insert into movie (movieid, title, description, created_date, last_modified_date, enabled) values ('70ceda2b-2663-10ee-0c8b-440a813674e8','The Twonky','It''s alive! It''s alive! This sci-fi satire was designed to take potshots at television, the newfangled entertainment medium. The story centers on a professor who discovers that his television has come to life. The animated box soon proves to be quite the dictator, telling the professor what and what not to read. The evil electric eye then hypnotizes all who oppose it. Soon the hapless academic discovers that it has commandeered his life. It takes a lot of effort, but eventually, the professor prevails and destroys the terrible tube.','2019-04-24','2019-04-24',1);</v>
      </c>
    </row>
    <row r="36" spans="6:6" x14ac:dyDescent="0.3">
      <c r="F36" t="str">
        <f ca="1">CLEAN(CONCATENATE("insert into movie (movieid, title, description, created_date, last_modified_date, enabled) values (",$D$2,SUBSTITUTE(movie!B33,"'","''"),$D$3,SUBSTITUTE(movie!C33,"'","''"),$D$3,SUBSTITUTE(movie!D33,"'","''"),$D$3,TEXT(movie!E33,"yyyy-mm-dd"),$D$3,TEXT(movie!F33,"yyyy-mm-dd"),"',",SUBSTITUTE(movie!G33,"'","''"),");"))</f>
        <v>insert into movie (movieid, title, description, created_date, last_modified_date, enabled) values ('dcc79777-8db9-84e1-87c9-6e7376e35cc7','Devil Girl from Mars','At a quaint Scottish inn, several disparate travelers are gathered for relaxation. Their vacations are disrupted by a beautiful Martian (Patricia Laffan), who explains that her planet needs men for breeding purposes. The film is a British production.','2019-04-24','2019-04-24',1);</v>
      </c>
    </row>
    <row r="37" spans="6:6" x14ac:dyDescent="0.3">
      <c r="F37" t="str">
        <f ca="1">CLEAN(CONCATENATE("insert into movie (movieid, title, description, created_date, last_modified_date, enabled) values (",$D$2,SUBSTITUTE(movie!B34,"'","''"),$D$3,SUBSTITUTE(movie!C34,"'","''"),$D$3,SUBSTITUTE(movie!D34,"'","''"),$D$3,TEXT(movie!E34,"yyyy-mm-dd"),$D$3,TEXT(movie!F34,"yyyy-mm-dd"),"',",SUBSTITUTE(movie!G34,"'","''"),");"))</f>
        <v>insert into movie (movieid, title, description, created_date, last_modified_date, enabled) values ('7dbaef52-99a3-8301-2c4f-ede9c999687a','Crash of Moons','In this sci-fi film, the Space Rangers watch as planets collide.','2019-04-24','2019-04-24',1);</v>
      </c>
    </row>
    <row r="38" spans="6:6" x14ac:dyDescent="0.3">
      <c r="F38" t="str">
        <f ca="1">CLEAN(CONCATENATE("insert into movie (movieid, title, description, created_date, last_modified_date, enabled) values (",$D$2,SUBSTITUTE(movie!B35,"'","''"),$D$3,SUBSTITUTE(movie!C35,"'","''"),$D$3,SUBSTITUTE(movie!D35,"'","''"),$D$3,TEXT(movie!E35,"yyyy-mm-dd"),$D$3,TEXT(movie!F35,"yyyy-mm-dd"),"',",SUBSTITUTE(movie!G35,"'","''"),");"))</f>
        <v>insert into movie (movieid, title, description, created_date, last_modified_date, enabled) values ('ee34296c-18b5-80db-856b-3292af509ec2','Gog','Gog--or GOG, as it was originally released, is another of Ivan Tors'' speculative melodramas about the activities of the fictional Office of Scientific Investigation. This time, OSI operative David Sheppard (Richard Egan) looks into sabotage being directed against the New Mexico installation where the first manned space station is being built. The base is under the "command" of NOVAC, an anagram for Nuclear Operated Variable Automatic Computer. It turns out that NOVAC has been overriden by enemy agants, who''ve reprogrammed the computer to undermine the space-station project and even commit murder. To this end, NOVAC dispatches two robots, GOG and MAGOG, to do its dirty work. Can Democracy be saved? Gog was directed by Herbert L. Strock, who later helmed many episodes of Ivan Tors'' Science Fiction Theater TV series.','2019-04-24','2019-04-24',1);</v>
      </c>
    </row>
    <row r="39" spans="6:6" x14ac:dyDescent="0.3">
      <c r="F39" t="str">
        <f ca="1">CLEAN(CONCATENATE("insert into movie (movieid, title, description, created_date, last_modified_date, enabled) values (",$D$2,SUBSTITUTE(movie!B36,"'","''"),$D$3,SUBSTITUTE(movie!C36,"'","''"),$D$3,SUBSTITUTE(movie!D36,"'","''"),$D$3,TEXT(movie!E36,"yyyy-mm-dd"),$D$3,TEXT(movie!F36,"yyyy-mm-dd"),"',",SUBSTITUTE(movie!G36,"'","''"),");"))</f>
        <v>insert into movie (movieid, title, description, created_date, last_modified_date, enabled) values ('17069c08-9606-67aa-3e5f-f72491ef0dec','Gojira','(1954) When a Japanese steamer sinks in flames after the sea seems to erupt, survivors talk of a legendary monster...Godzilla! The picture that started it all, returning to the big screen uncut and uncensored in a dazzling 60th anniversary restoration.','2019-04-24','2019-04-24',1);</v>
      </c>
    </row>
    <row r="40" spans="6:6" x14ac:dyDescent="0.3">
      <c r="F40" t="str">
        <f ca="1">CLEAN(CONCATENATE("insert into movie (movieid, title, description, created_date, last_modified_date, enabled) values (",$D$2,SUBSTITUTE(movie!B37,"'","''"),$D$3,SUBSTITUTE(movie!C37,"'","''"),$D$3,SUBSTITUTE(movie!D37,"'","''"),$D$3,TEXT(movie!E37,"yyyy-mm-dd"),$D$3,TEXT(movie!F37,"yyyy-mm-dd"),"',",SUBSTITUTE(movie!G37,"'","''"),");"))</f>
        <v>insert into movie (movieid, title, description, created_date, last_modified_date, enabled) values ('f747b9db-5a9d-4396-3e9a-8caebd707a92','Killers from Space','Peter Graves stars as a scientist killed in a plane crash who is resurrected by an alien race for the purpose of acquiring the information necessary for them to takeover the planet. Also known as Aliens from Space.','2019-04-24','2019-04-24',1);</v>
      </c>
    </row>
    <row r="41" spans="6:6" x14ac:dyDescent="0.3">
      <c r="F41" t="str">
        <f ca="1">CLEAN(CONCATENATE("insert into movie (movieid, title, description, created_date, last_modified_date, enabled) values (",$D$2,SUBSTITUTE(movie!B38,"'","''"),$D$3,SUBSTITUTE(movie!C38,"'","''"),$D$3,SUBSTITUTE(movie!D38,"'","''"),$D$3,TEXT(movie!E38,"yyyy-mm-dd"),$D$3,TEXT(movie!F38,"yyyy-mm-dd"),"',",SUBSTITUTE(movie!G38,"'","''"),");"))</f>
        <v>insert into movie (movieid, title, description, created_date, last_modified_date, enabled) values ('bc744095-769b-675a-18f0-ed710e832f99','Monster from the Ocean Floor','Julie Blair (Anne Kimball), a tourist visiting Mexico''s Yucatan region, encounters deep-sea researcher Steve Dunning (Stuart Wade). They hear stories about people and animals that have disappeared from the area around the beach where they meet, but she doesn''t believe the legend of a monster until she sees it herself. Then she must do her best to convince Steve and the authorities of what she saw. The creature turns out to be a mutation, probably spawned by recent atomic testing, and Steve must rescue her when she is caught by the monster as she searches for it.','2019-04-24','2019-04-24',1);</v>
      </c>
    </row>
    <row r="42" spans="6:6" x14ac:dyDescent="0.3">
      <c r="F42" t="str">
        <f ca="1">CLEAN(CONCATENATE("insert into movie (movieid, title, description, created_date, last_modified_date, enabled) values (",$D$2,SUBSTITUTE(movie!B39,"'","''"),$D$3,SUBSTITUTE(movie!C39,"'","''"),$D$3,SUBSTITUTE(movie!D39,"'","''"),$D$3,TEXT(movie!E39,"yyyy-mm-dd"),$D$3,TEXT(movie!F39,"yyyy-mm-dd"),"',",SUBSTITUTE(movie!G39,"'","''"),");"))</f>
        <v>insert into movie (movieid, title, description, created_date, last_modified_date, enabled) values ('59b9e048-6373-1884-08cb-41fba936869c','Riders to the Stars','In this vintage sci-fi adventure, a team of scientists is studying meteors and is baffled by how and why they are often destroyed when they enter the Earth''s atmosphere. In a desire to better understand this process, three astronauts with a background in research -- Richard Stanton (William Lundigan), Jerry Lockwood (Richard Carlson), and Walter Gordon (Robert Karnes) -- are sent into space in a specially designed spaceship to capture a meteor and bring it back safe and sound. Richard Carlson, who played Lockwood, also directed Riders to the Stars; noted sci-fi scribe Curt Siodmak wrote the screenplay. ~ Mark Deming, Rovi','2019-04-24','2019-04-24',1);</v>
      </c>
    </row>
    <row r="43" spans="6:6" x14ac:dyDescent="0.3">
      <c r="F43" t="str">
        <f ca="1">CLEAN(CONCATENATE("insert into movie (movieid, title, description, created_date, last_modified_date, enabled) values (",$D$2,SUBSTITUTE(movie!B40,"'","''"),$D$3,SUBSTITUTE(movie!C40,"'","''"),$D$3,SUBSTITUTE(movie!D40,"'","''"),$D$3,TEXT(movie!E40,"yyyy-mm-dd"),$D$3,TEXT(movie!F40,"yyyy-mm-dd"),"',",SUBSTITUTE(movie!G40,"'","''"),");"))</f>
        <v>insert into movie (movieid, title, description, created_date, last_modified_date, enabled) values ('e6f39bfb-7148-71e5-98d6-8210c82f7959','The Snow Creature','One of several sci-fi/fantasy efforts produced and directed by W. Lee Wilder, the film''s only drawback is the inconsistency of the Colorama color process. ~ Hal Erickson, Rovi','2019-04-24','2019-04-24',1);</v>
      </c>
    </row>
    <row r="44" spans="6:6" x14ac:dyDescent="0.3">
      <c r="F44" t="str">
        <f ca="1">CLEAN(CONCATENATE("insert into movie (movieid, title, description, created_date, last_modified_date, enabled) values (",$D$2,SUBSTITUTE(movie!B41,"'","''"),$D$3,SUBSTITUTE(movie!C41,"'","''"),$D$3,SUBSTITUTE(movie!D41,"'","''"),$D$3,TEXT(movie!E41,"yyyy-mm-dd"),$D$3,TEXT(movie!F41,"yyyy-mm-dd"),"',",SUBSTITUTE(movie!G41,"'","''"),");"))</f>
        <v>insert into movie (movieid, title, description, created_date, last_modified_date, enabled) values ('297059f3-9d6a-993f-73aa-d6815f8547b4','Stranger from Venus','A mysterious visitor from Venus lands in the English countryside and expresses a concern about the survival of Patricia Neal''s planet.','2019-04-24','2019-04-24',1);</v>
      </c>
    </row>
    <row r="45" spans="6:6" x14ac:dyDescent="0.3">
      <c r="F45" t="str">
        <f ca="1">CLEAN(CONCATENATE("insert into movie (movieid, title, description, created_date, last_modified_date, enabled) values (",$D$2,SUBSTITUTE(movie!B42,"'","''"),$D$3,SUBSTITUTE(movie!C42,"'","''"),$D$3,SUBSTITUTE(movie!D42,"'","''"),$D$3,TEXT(movie!E42,"yyyy-mm-dd"),$D$3,TEXT(movie!F42,"yyyy-mm-dd"),"',",SUBSTITUTE(movie!G42,"'","''"),");"))</f>
        <v>insert into movie (movieid, title, description, created_date, last_modified_date, enabled) values ('2f0aec45-6db6-0238-421c-57c5865f295a','Target Earth','Two Chicago residents living in different parts of the Windy City awaken one morning to discover that legions of Venusian robots have destroyed most of the city. While a scientist searches for weaknesses in the invaders, the five other survivors (including gangsters) gather together. The giant robots are particularly well-executed.','2019-04-24','2019-04-24',1);</v>
      </c>
    </row>
    <row r="46" spans="6:6" x14ac:dyDescent="0.3">
      <c r="F46" t="str">
        <f ca="1">CLEAN(CONCATENATE("insert into movie (movieid, title, description, created_date, last_modified_date, enabled) values (",$D$2,SUBSTITUTE(movie!B43,"'","''"),$D$3,SUBSTITUTE(movie!C43,"'","''"),$D$3,SUBSTITUTE(movie!D43,"'","''"),$D$3,TEXT(movie!E43,"yyyy-mm-dd"),$D$3,TEXT(movie!F43,"yyyy-mm-dd"),"',",SUBSTITUTE(movie!G43,"'","''"),");"))</f>
        <v>insert into movie (movieid, title, description, created_date, last_modified_date, enabled) values ('96b1afb8-0910-a6a7-4153-f9bbbd424696','Tobor the Great','A young boy''s beloved companion, the robot Tobor, is kidnapped by nefarious communists who wish to change him into a force for evil. This sci-fi adventure, aimed towards a children''s audience, follows the boy''s effort to save his friend from the communists'' villainous clutches.','2019-04-24','2019-04-24',1);</v>
      </c>
    </row>
    <row r="47" spans="6:6" x14ac:dyDescent="0.3">
      <c r="F47" t="str">
        <f ca="1">CLEAN(CONCATENATE("insert into movie (movieid, title, description, created_date, last_modified_date, enabled) values (",$D$2,SUBSTITUTE(movie!B44,"'","''"),$D$3,SUBSTITUTE(movie!C44,"'","''"),$D$3,SUBSTITUTE(movie!D44,"'","''"),$D$3,TEXT(movie!E44,"yyyy-mm-dd"),$D$3,TEXT(movie!F44,"yyyy-mm-dd"),"',",SUBSTITUTE(movie!G44,"'","''"),");"))</f>
        <v>insert into movie (movieid, title, description, created_date, last_modified_date, enabled) values ('59725ae8-5303-a0d7-9757-86581d716586','Bride of the Monster','Dr. Eric Vornoff is a scientist trying to use nuclear energy to transform people into superhuman beings. Despite his efforts, the abducted subjects he uses die during the experiment -- with the exception of his assistant, Lobo, who gains monstrous powers. Vornoff''s mansion is protected by a murderous octopus, but somehow, reporter Janet Lawton makes her way inside and discovers the truth. She''s taken prisoner, but the police are close behind.','2019-04-24','2019-04-24',1);</v>
      </c>
    </row>
    <row r="48" spans="6:6" x14ac:dyDescent="0.3">
      <c r="F48" t="str">
        <f ca="1">CLEAN(CONCATENATE("insert into movie (movieid, title, description, created_date, last_modified_date, enabled) values (",$D$2,SUBSTITUTE(movie!B45,"'","''"),$D$3,SUBSTITUTE(movie!C45,"'","''"),$D$3,SUBSTITUTE(movie!D45,"'","''"),$D$3,TEXT(movie!E45,"yyyy-mm-dd"),$D$3,TEXT(movie!F45,"yyyy-mm-dd"),"',",SUBSTITUTE(movie!G45,"'","''"),");"))</f>
        <v>insert into movie (movieid, title, description, created_date, last_modified_date, enabled) values ('6b037e38-184a-6a2e-4f99-39c602078197','The Beast with a Million Eyes','This film takes place on a dude ranch in the American Southwest. After an alien spaceship passes over the ranch, dogs, chickens, and even cows turn against the humans, killing anyone in their path. The instigator of this animal revolt is a demon-like alien who is determined to destroy mankind.','2019-04-24','2019-04-24',1);</v>
      </c>
    </row>
    <row r="49" spans="6:6" x14ac:dyDescent="0.3">
      <c r="F49" t="str">
        <f ca="1">CLEAN(CONCATENATE("insert into movie (movieid, title, description, created_date, last_modified_date, enabled) values (",$D$2,SUBSTITUTE(movie!B46,"'","''"),$D$3,SUBSTITUTE(movie!C46,"'","''"),$D$3,SUBSTITUTE(movie!D46,"'","''"),$D$3,TEXT(movie!E46,"yyyy-mm-dd"),$D$3,TEXT(movie!F46,"yyyy-mm-dd"),"',",SUBSTITUTE(movie!G46,"'","''"),");"))</f>
        <v>insert into movie (movieid, title, description, created_date, last_modified_date, enabled) values ('651112ea-6a11-7d61-8bea-1d80271f23d7','Creature With the Atom Brain','A lunatic, ex-Nazi scientist fashions a way to resurrect the dead by implanting them with atomic-powered brains in this horror film. With the cooperation of a vicious gangster, the scientist creates an army of zombies, which ultimately battle the police for control of the city.','2019-04-24','2019-04-24',1);</v>
      </c>
    </row>
    <row r="50" spans="6:6" x14ac:dyDescent="0.3">
      <c r="F50" t="str">
        <f ca="1">CLEAN(CONCATENATE("insert into movie (movieid, title, description, created_date, last_modified_date, enabled) values (",$D$2,SUBSTITUTE(movie!B47,"'","''"),$D$3,SUBSTITUTE(movie!C47,"'","''"),$D$3,SUBSTITUTE(movie!D47,"'","''"),$D$3,TEXT(movie!E47,"yyyy-mm-dd"),$D$3,TEXT(movie!F47,"yyyy-mm-dd"),"',",SUBSTITUTE(movie!G47,"'","''"),");"))</f>
        <v>insert into movie (movieid, title, description, created_date, last_modified_date, enabled) values ('0fb4c163-2a6b-01ea-7e01-3f13070c11a8','Day the World Ended','Seven normal looking people struggle to survive in a grim post nuclear world in this sci-fi film, the first ever made by Roger Corman. Living in the post T.D. Day (Total Destruction Day) is difficult, for the constant blasts of radiation have caused extensive mutations of plant and animal life, the most terrifying of which is a man-eating, triple-eyed, man-like creature withy four arms, horns and telepathic powers.','2019-04-24','2019-04-24',1);</v>
      </c>
    </row>
    <row r="51" spans="6:6" x14ac:dyDescent="0.3">
      <c r="F51" t="str">
        <f ca="1">CLEAN(CONCATENATE("insert into movie (movieid, title, description, created_date, last_modified_date, enabled) values (",$D$2,SUBSTITUTE(movie!B48,"'","''"),$D$3,SUBSTITUTE(movie!C48,"'","''"),$D$3,SUBSTITUTE(movie!D48,"'","''"),$D$3,TEXT(movie!E48,"yyyy-mm-dd"),$D$3,TEXT(movie!F48,"yyyy-mm-dd"),"',",SUBSTITUTE(movie!G48,"'","''"),");"))</f>
        <v>insert into movie (movieid, title, description, created_date, last_modified_date, enabled) values ('69dfc02a-5239-0189-644f-45ba1fdb7e29','Godzilla Raids Again','Following an emergency landing on a deserted island in the Pacific, young pilots, Tsukioka and Kobayashi, stumble into an epic clash between Godzilla and the monster, Anguirus.','2019-04-24','2019-04-24',1);</v>
      </c>
    </row>
    <row r="52" spans="6:6" x14ac:dyDescent="0.3">
      <c r="F52" t="str">
        <f ca="1">CLEAN(CONCATENATE("insert into movie (movieid, title, description, created_date, last_modified_date, enabled) values (",$D$2,SUBSTITUTE(movie!B49,"'","''"),$D$3,SUBSTITUTE(movie!C49,"'","''"),$D$3,SUBSTITUTE(movie!D49,"'","''"),$D$3,TEXT(movie!E49,"yyyy-mm-dd"),$D$3,TEXT(movie!F49,"yyyy-mm-dd"),"',",SUBSTITUTE(movie!G49,"'","''"),");"))</f>
        <v>insert into movie (movieid, title, description, created_date, last_modified_date, enabled) values ('30bf9262-5251-0415-4de0-80deb5214ca1','It Came from Beneath the Sea','It Came From Beneath the Sea was the first of several fruitful collaborations between producer Charles H. Schneer and special-effects wizard Ray Harryhausen. "It" is a giant, six-tentacled octopus, which is galvanized into action by an H-bomb test. Worse still, the monster is highly radioactive, rendering useless the normal means of defense against it. Scientists Donald Curtis and Faith Domergue team with atomic-submarine commander Kenneth Tobey to halt the creature''s progress before it begins to attack major coastal cities. Alas, the monster manages to reach San Francisco, wreaking havoc on the Golden Gate Bridge, the Ferry Building, and Market Street before Tobey figures out a way to destroy it. The stop-motion animation utilized by Harryhausen in It Came From Beneath Sea is convincingly frightening, but before long he''d top this achievement with such superb projects as Earth vs. Flying Saucers and Seventh Voyage of Sinbad. ~ Hal Erickson, Rovi','2019-04-24','2019-04-24',1);</v>
      </c>
    </row>
    <row r="53" spans="6:6" x14ac:dyDescent="0.3">
      <c r="F53" t="str">
        <f ca="1">CLEAN(CONCATENATE("insert into movie (movieid, title, description, created_date, last_modified_date, enabled) values (",$D$2,SUBSTITUTE(movie!B50,"'","''"),$D$3,SUBSTITUTE(movie!C50,"'","''"),$D$3,SUBSTITUTE(movie!D50,"'","''"),$D$3,TEXT(movie!E50,"yyyy-mm-dd"),$D$3,TEXT(movie!F50,"yyyy-mm-dd"),"',",SUBSTITUTE(movie!G50,"'","''"),");"))</f>
        <v>insert into movie (movieid, title, description, created_date, last_modified_date, enabled) values ('e6931adc-1f22-8277-62aa-4021ab4328ee','The Quatermass Xperiment','This excellent British production involves an astronaut who returns to earth carrying an alien parasite which causes him to turn into a monster. Followed by Enemy from Space and Five Million Years to Earth, this was a very popular trilogy in its day.','2019-04-24','2019-04-24',1);</v>
      </c>
    </row>
    <row r="54" spans="6:6" x14ac:dyDescent="0.3">
      <c r="F54" t="str">
        <f ca="1">CLEAN(CONCATENATE("insert into movie (movieid, title, description, created_date, last_modified_date, enabled) values (",$D$2,SUBSTITUTE(movie!B51,"'","''"),$D$3,SUBSTITUTE(movie!C51,"'","''"),$D$3,SUBSTITUTE(movie!D51,"'","''"),$D$3,TEXT(movie!E51,"yyyy-mm-dd"),$D$3,TEXT(movie!F51,"yyyy-mm-dd"),"',",SUBSTITUTE(movie!G51,"'","''"),");"))</f>
        <v>insert into movie (movieid, title, description, created_date, last_modified_date, enabled) values ('e8d9cb06-2678-5bb3-5f0c-cb7125db0904','King Dinosaur','From the title on down, King Dinosaur consistently promises more than it delivers. Filmed in three days by quickie king Bert I. Gordon, the story is predicated on the notion that a new solar system has set up shop "a half-year''s rocket flight away" from our own. A group of intrepid space travellers blast off (via stock footage of Germany''s V-2 rocket) to explore the earth''s new neighbors. Upon landing on one of the planets (actually the mountains surrounding Los Angeles) the astronauts confront all manner of outsized reptiles (courtesy of clips from One Million BC). They are also "attacked" by a harmless-looking kinkajou. When the planet''s dinosaurs threaten our heroes, the huge lizards are dissipated by an atomic-bomb blast (more library footage). Having made the planet safe for colonization (?), the space travellers return to Earth. Finding nice things to say about King Dinosaur is about as easy as swallowing lighter fluid.','2019-04-24','2019-04-24',1);</v>
      </c>
    </row>
    <row r="55" spans="6:6" x14ac:dyDescent="0.3">
      <c r="F55" t="str">
        <f ca="1">CLEAN(CONCATENATE("insert into movie (movieid, title, description, created_date, last_modified_date, enabled) values (",$D$2,SUBSTITUTE(movie!B52,"'","''"),$D$3,SUBSTITUTE(movie!C52,"'","''"),$D$3,SUBSTITUTE(movie!D52,"'","''"),$D$3,TEXT(movie!E52,"yyyy-mm-dd"),$D$3,TEXT(movie!F52,"yyyy-mm-dd"),"',",SUBSTITUTE(movie!G52,"'","''"),");"))</f>
        <v>insert into movie (movieid, title, description, created_date, last_modified_date, enabled) values ('1ab60428-14fd-4402-561f-be4520e53a9d','Revenge of the Creature','In this 3-D sequel to Creature from the Black Lagoon, the scaly creature is brought from his Amazon swamp to a Florida tourist trap where he''s the main attraction. Of course the gil-guy breaks loose and frightens the good Florida citizens. This film is Clint Eastwood''s movie debut.','2019-04-24','2019-04-24',1);</v>
      </c>
    </row>
    <row r="56" spans="6:6" x14ac:dyDescent="0.3">
      <c r="F56" t="str">
        <f ca="1">CLEAN(CONCATENATE("insert into movie (movieid, title, description, created_date, last_modified_date, enabled) values (",$D$2,SUBSTITUTE(movie!B53,"'","''"),$D$3,SUBSTITUTE(movie!C53,"'","''"),$D$3,SUBSTITUTE(movie!D53,"'","''"),$D$3,TEXT(movie!E53,"yyyy-mm-dd"),$D$3,TEXT(movie!F53,"yyyy-mm-dd"),"',",SUBSTITUTE(movie!G53,"'","''"),");"))</f>
        <v>insert into movie (movieid, title, description, created_date, last_modified_date, enabled) values ('980d3d23-a409-8923-23f7-52f1bb2a1237','Tarantula','Professor Gerald Deemer has been working fervently on a new project: a special growth formula. After he tests it on his lab tarantula in Arizona, the thing somehow escapes into the desert and grows to gargantuan size, destroying all in its path.','2019-04-24','2019-04-24',1);</v>
      </c>
    </row>
    <row r="57" spans="6:6" x14ac:dyDescent="0.3">
      <c r="F57" t="str">
        <f ca="1">CLEAN(CONCATENATE("insert into movie (movieid, title, description, created_date, last_modified_date, enabled) values (",$D$2,SUBSTITUTE(movie!B54,"'","''"),$D$3,SUBSTITUTE(movie!C54,"'","''"),$D$3,SUBSTITUTE(movie!D54,"'","''"),$D$3,TEXT(movie!E54,"yyyy-mm-dd"),$D$3,TEXT(movie!F54,"yyyy-mm-dd"),"',",SUBSTITUTE(movie!G54,"'","''"),");"))</f>
        <v>insert into movie (movieid, title, description, created_date, last_modified_date, enabled) values ('8a8dad2d-4bc1-1553-0511-9ac920be586c','This Island Earth','For reasons that defy logic, the excellent This Island Earth was held up for ridicule as an allegedly bad movie in the film version of TV''s Mystery Science Theater. If not the best science-fiction film of the 1950s, Earth is certainly one of the most intelligent and elaborate. The story begins when the image of Exeter (Jeff Morrow), a huge-domed scientific genius from the planet Metaluna, appears on an experimental 3D television screen. Exeter invites several noted scientists from around the world to work on a top-secret project at Exeter''s earthly mansion. Among those accepting the invitation are Cal Meacham (Rex Reason) and his ex-fiancee Ruth Adams (Faith Domergue). Soon, Cal and Ruth learn Exeter''s true motives; to use the Earth''s atomic knowhow in building a defense shield to protect Metaluna against the enemy planet Zahgon. Eventually, Exeter boards his high-tech flying saucer and whisks Cal and Ruth off to his dying planet, where, among other perils, they are menaced by a hideous mutant. Based on a novel by Raymond F. Jones, This Island Earth is one of those rare 1950s speculative films that holds up as well today as it did when first released, despite the comparative quaintness of the special effects and high-tech paraphernalia. Incidentally, the climactic Metalunan scenes were directed by Universal''s resident sci-fi specialist, Jack Arnold.','2019-04-24','2019-04-24',1);</v>
      </c>
    </row>
    <row r="58" spans="6:6" x14ac:dyDescent="0.3">
      <c r="F58" t="str">
        <f ca="1">CLEAN(CONCATENATE("insert into movie (movieid, title, description, created_date, last_modified_date, enabled) values (",$D$2,SUBSTITUTE(movie!B55,"'","''"),$D$3,SUBSTITUTE(movie!C55,"'","''"),$D$3,SUBSTITUTE(movie!D55,"'","''"),$D$3,TEXT(movie!E55,"yyyy-mm-dd"),$D$3,TEXT(movie!F55,"yyyy-mm-dd"),"',",SUBSTITUTE(movie!G55,"'","''"),");"))</f>
        <v>insert into movie (movieid, title, description, created_date, last_modified_date, enabled) values ('19b3995a-53cc-987f-34a1-e87ba131456c','Forbidden Planet','Shakespeare''s "The Tempest" is transformed in this landmark science-fiction film with groundbreaking special effects. Space men travel to a planet ruled by expatriate Pidgeon who has built a kingdom with his daughter and obedient robot Robby. There the good doctor is plagued by his mad quest for knowledge through his "brain booster" machine, and by Freudian "monsters from the id" as his daughter discovers other men and learns to kiss.','2019-04-24','2019-04-24',1);</v>
      </c>
    </row>
    <row r="59" spans="6:6" x14ac:dyDescent="0.3">
      <c r="F59" t="str">
        <f ca="1">CLEAN(CONCATENATE("insert into movie (movieid, title, description, created_date, last_modified_date, enabled) values (",$D$2,SUBSTITUTE(movie!B56,"'","''"),$D$3,SUBSTITUTE(movie!C56,"'","''"),$D$3,SUBSTITUTE(movie!D56,"'","''"),$D$3,TEXT(movie!E56,"yyyy-mm-dd"),$D$3,TEXT(movie!F56,"yyyy-mm-dd"),"',",SUBSTITUTE(movie!G56,"'","''"),");"))</f>
        <v>insert into movie (movieid, title, description, created_date, last_modified_date, enabled) values ('bca88540-36e0-a562-61ee-b4a0d08d00de','The Gamma People','In this sci-fi film, an evil scientist experiments with the horrifying effect of gamma rays on children, until his scheme is discovered by reporter Mike Wilson (Paul Douglas) and his photographer buddy, Howard Meade (Leslie Phillips) who are on a journey across Europe.','2019-04-24','2019-04-24',1);</v>
      </c>
    </row>
    <row r="60" spans="6:6" x14ac:dyDescent="0.3">
      <c r="F60" t="str">
        <f ca="1">CLEAN(CONCATENATE("insert into movie (movieid, title, description, created_date, last_modified_date, enabled) values (",$D$2,SUBSTITUTE(movie!B57,"'","''"),$D$3,SUBSTITUTE(movie!C57,"'","''"),$D$3,SUBSTITUTE(movie!D57,"'","''"),$D$3,TEXT(movie!E57,"yyyy-mm-dd"),$D$3,TEXT(movie!F57,"yyyy-mm-dd"),"',",SUBSTITUTE(movie!G57,"'","''"),");"))</f>
        <v>insert into movie (movieid, title, description, created_date, last_modified_date, enabled) values ('1872c5ad-184c-2008-6ec3-519025029be2','Indestructible Man','Lt. Dick Chasen (Casey Adams) narrates the strange story of Charles "Butcher" Benton (Lon Chaney, Jr.), a condemned man who came back for revenge. In prison, Butcher refuses to reveal to his crooked lawyer Lowe (Ross Elliott) where he hid $600,000 from a bank robbery. Even though he''s due to be executed, Butcher vows revenge on Lowe and his partners, Squeamy (Marvin Ellis) and Joe (Ken Terrell). Lowe visits stripper Eva (Marion Carr), to whom Butcher has sent a map of the spot in the Los Angeles sewer system where he hid the loot, but Lowe opens the letter first, and secretly takes the map. After the execution, Butcher''s body is taken to San Francisco scientist Prof. Bradshaw (Robert Shayne) who''s trying for a cure for cancer, but instead his experiments bring Butcher back to life. His cellular structure has been increased to the point where he''s nearly indestructible, and he is incredibly strong. He kills the scientist and his assistant, and heads for Los Angeles. When stripper Eva turns out to be very different from the person he was expecting, Dick becomes attracted to her. Butcher, who can no longer speak, arrives and learns she doesn''t have the map. Aware of Butcher''s vow, he tries to inform Squeamy, but Butcher kills both Squeamy and Joe. The panic-stricken Lowe punches a cop and gets tossed in jail as a way of hiding from Butcher; when the cops threaten to release him, he talks and reveals the map. Butcher overhears Dick and the others planning to take care of him with flamethrowers, but just as he finds the loot, he''s hit with a bazooka and blasted with the flamethrowers. Hideously burned, he leaves the sewers and climbs to the top of a big crane, which runs into high tension wires, and Butcher is disintegrated. And in the end, Dick and Eva get together.','2019-04-24','2019-04-24',1);</v>
      </c>
    </row>
    <row r="61" spans="6:6" x14ac:dyDescent="0.3">
      <c r="F61" t="str">
        <f ca="1">CLEAN(CONCATENATE("insert into movie (movieid, title, description, created_date, last_modified_date, enabled) values (",$D$2,SUBSTITUTE(movie!B58,"'","''"),$D$3,SUBSTITUTE(movie!C58,"'","''"),$D$3,SUBSTITUTE(movie!D58,"'","''"),$D$3,TEXT(movie!E58,"yyyy-mm-dd"),$D$3,TEXT(movie!F58,"yyyy-mm-dd"),"',",SUBSTITUTE(movie!G58,"'","''"),");"))</f>
        <v>insert into movie (movieid, title, description, created_date, last_modified_date, enabled) values ('e41e92a1-8978-334f-6dfd-51ebd2648cc5','It Conquered the World','Though Roger Corman was still new to sci-fi in 1956, he made up for lost time with the above-average quickie It Conquered the World. Peter Graves heads the cast as Paul Nelson, who suspects that his best friend, eccentric genius Tom Anderson (Lee Van Cleef), is up to no good. Sure enough, Tom has contacted the denizens of the planet Venus, who hope to exploit Tom''s weak nature in order to take over the world. Before long, the Venusians have taken over the minds and bodies of virtually all of Tom''s friends and loved ones. It is up to Paul and a handful of un-brainwashed earthlings to halt this subversive alien invasion. Scripted by Charles Griffith (of Little Shop of Horrors fame), It Conquered the World is a thinly disguised attack on totalitarianism, from both the Left and Right. Corman regulars Beverly Garland, Dick Miller and Jonathan Haze make brief but significant appearances. The film represented first "monster" creation of Paul Blaisdel, whose Venusian leader looks like a surly carrot. It Conquered the World was remade--badly--as Zontar, the Thing from Venus (1968).','2019-04-24','2019-04-24',1);</v>
      </c>
    </row>
    <row r="62" spans="6:6" x14ac:dyDescent="0.3">
      <c r="F62" t="str">
        <f ca="1">CLEAN(CONCATENATE("insert into movie (movieid, title, description, created_date, last_modified_date, enabled) values (",$D$2,SUBSTITUTE(movie!B59,"'","''"),$D$3,SUBSTITUTE(movie!C59,"'","''"),$D$3,SUBSTITUTE(movie!D59,"'","''"),$D$3,TEXT(movie!E59,"yyyy-mm-dd"),$D$3,TEXT(movie!F59,"yyyy-mm-dd"),"',",SUBSTITUTE(movie!G59,"'","''"),");"))</f>
        <v>insert into movie (movieid, title, description, created_date, last_modified_date, enabled) values ('563a267b-0a70-06ee-8f12-3a63f5c04420','World Without End','More than one science-fiction fan has noted the marked similarities between World Without End and H.G. Wells'' The Time Machine. Hugh Marlowe plays Borden, the skipper of a quartet of astronauts returning from Mars to Earth in 1957. During reentry, the ship passes through a time warp, landing on Earth in the year 2508. The astronauts soon learn that, after the atomic war of 2188, mankind split into two factions, the Underground People and the Surface Beasts. Because the "Underground" population is declining, Borden and his equally virile crew -- Galbraith (Nelson Leigh), Ellis (Rod Taylor) and Jaffe (Christopher Dark) -- are expected to cohabit with the gorgeous female population. A jealous underground male (Booth Colman) tries to frame Borden on a murder charge, but these petty details are forgotten as the astronauts help their new friends reclaim the upperworld from the hideous Surface Beasts. Stock footage from World Without End later resurfaced in Queen of Outer Space, which like the earlier film was directed by Edward Bernds.','2019-04-24','2019-04-24',1);</v>
      </c>
    </row>
    <row r="63" spans="6:6" x14ac:dyDescent="0.3">
      <c r="F63" t="str">
        <f ca="1">CLEAN(CONCATENATE("insert into movie (movieid, title, description, created_date, last_modified_date, enabled) values (",$D$2,SUBSTITUTE(movie!B60,"'","''"),$D$3,SUBSTITUTE(movie!C60,"'","''"),$D$3,SUBSTITUTE(movie!D60,"'","''"),$D$3,TEXT(movie!E60,"yyyy-mm-dd"),$D$3,TEXT(movie!F60,"yyyy-mm-dd"),"',",SUBSTITUTE(movie!G60,"'","''"),");"))</f>
        <v>insert into movie (movieid, title, description, created_date, last_modified_date, enabled) values ('396d701c-a009-986a-3634-6a5f95b06236','X: The Unknown','X the Unknown is a well-crafted imitation of the Quatermass British sci-fi pictures of the 1950s. A group of soldiers on maneuvers in Scotland stumble across a gravel pit which emanates an unusual amount of radiation. Several deaths occur before the radioactive material is mysteriously stolen. Researcher Dr. Adam Royston (Dean Jagger) speculates that the thief is some sort of inhuman monstrosity dwelling at the Earth''s core. He points out that past radioactive disturbances have been occurring at 50-year intervals, each followed by sudden deaths and the disappearance of the material. Royston suggests that the unknown monster has been resuscitated by humankind''s recent atomic experiments. Sure enough, the monster manifests itself as a huge slab of glowing radioactive mud (laugh now if you must -- you won''t laugh when you see it). X the Unknown works well within its limited budget; unfortunately, many TV prints have been truncated, robbing some of the best horrific moments of their full impact. ~ Hal Erickson, Rovi','2019-04-24','2019-04-24',1);</v>
      </c>
    </row>
    <row r="64" spans="6:6" x14ac:dyDescent="0.3">
      <c r="F64" t="str">
        <f ca="1">CLEAN(CONCATENATE("insert into movie (movieid, title, description, created_date, last_modified_date, enabled) values (",$D$2,SUBSTITUTE(movie!B61,"'","''"),$D$3,SUBSTITUTE(movie!C61,"'","''"),$D$3,SUBSTITUTE(movie!D61,"'","''"),$D$3,TEXT(movie!E61,"yyyy-mm-dd"),$D$3,TEXT(movie!F61,"yyyy-mm-dd"),"',",SUBSTITUTE(movie!G61,"'","''"),");"))</f>
        <v>insert into movie (movieid, title, description, created_date, last_modified_date, enabled) values ('ef9687e0-95e8-72c5-27fd-8ccfc931197a','20 Million Miles to Earth','One of special-effects wizard Ray Harryhausen''s pre-Seventh Voyage of Sinbad efforts, 20 Million Miles to Earth borrows a few pages from King Kong. An American spaceship crashlands off the coast of Sicily. The rescue party discovers that the astronauts have inadvertently brought back a curious gelatinous mass from the planet Venus. This lump of goo rapidly evolves into be a living reptilian creature, which scientists label an "Ymir". While being subjected to laboratory experimentation, the Ymir begins growing by leaps and bounds, and before long the gigantic monstrosity has escaped and is wreaking havoc in Rome. After battling a zoo elephant and taking a swim in the Tiber, the gargantuan creature holes up in the Colosseum, where the film''s pyrotechnic finale occurs.','2019-04-24','2019-04-24',1);</v>
      </c>
    </row>
    <row r="65" spans="6:6" x14ac:dyDescent="0.3">
      <c r="F65" t="str">
        <f ca="1">CLEAN(CONCATENATE("insert into movie (movieid, title, description, created_date, last_modified_date, enabled) values (",$D$2,SUBSTITUTE(movie!B62,"'","''"),$D$3,SUBSTITUTE(movie!C62,"'","''"),$D$3,SUBSTITUTE(movie!D62,"'","''"),$D$3,TEXT(movie!E62,"yyyy-mm-dd"),$D$3,TEXT(movie!F62,"yyyy-mm-dd"),"',",SUBSTITUTE(movie!G62,"'","''"),");"))</f>
        <v>insert into movie (movieid, title, description, created_date, last_modified_date, enabled) values ('af04eabe-5ecf-6cbc-15a0-c4ce616668e7','Attack of the Crab Monsters','Irradiated Giant Crabs Eat Scientists'' Brains on Pacific Atoll. Is this a headline for a popular tabloid? No. But it is the basic premise of this low-budget but chilling Roger Corman horror outing.','2019-04-24','2019-04-24',1);</v>
      </c>
    </row>
    <row r="66" spans="6:6" x14ac:dyDescent="0.3">
      <c r="F66" t="str">
        <f ca="1">CLEAN(CONCATENATE("insert into movie (movieid, title, description, created_date, last_modified_date, enabled) values (",$D$2,SUBSTITUTE(movie!B63,"'","''"),$D$3,SUBSTITUTE(movie!C63,"'","''"),$D$3,SUBSTITUTE(movie!D63,"'","''"),$D$3,TEXT(movie!E63,"yyyy-mm-dd"),$D$3,TEXT(movie!F63,"yyyy-mm-dd"),"',",SUBSTITUTE(movie!G63,"'","''"),");"))</f>
        <v>insert into movie (movieid, title, description, created_date, last_modified_date, enabled) values ('97ba1546-890d-700b-64f3-6478bb3c4c86','The Cyclops','Producer/director Bert I. Gordon began his career-long devotion to movies about giant-sized people and animals with this low-budget chiller, which has a surprisingly strong cast of onetime Hollywood leading men. Gloria Talbott plays Susan Winter, a young American woman who hires soldier-of-fortune Russ Bradford James Craig to lead an expedition into a remote valley in Mexico where her fiance, Bruce Barton, was lost in a plane crash two years earlier. Also along are greedy speculator Martin Melville (Lon Chaney Jr.) and pilot Lee Brand (Tom Drake). They get to the valley and discover that it is, as was rumored, rich in deposits of uranium, but also dangerously radioactive -- the immediate threats include giant insects and spiders and huge mutated lizards, but Susan is positive that they''re being watched by an unseen observer. The title creature, 25 feet tall with a disfigured face, a single eye, and motivated by the most bestial of impulses, shows himself by trapping them inside of a cave, and quicker than you can say Polyphemus, the rescue mission becomes a fight for survival that has a particularly nasty, bitter ending.','2019-04-24','2019-04-24',1);</v>
      </c>
    </row>
    <row r="67" spans="6:6" x14ac:dyDescent="0.3">
      <c r="F67" t="str">
        <f ca="1">CLEAN(CONCATENATE("insert into movie (movieid, title, description, created_date, last_modified_date, enabled) values (",$D$2,SUBSTITUTE(movie!B64,"'","''"),$D$3,SUBSTITUTE(movie!C64,"'","''"),$D$3,SUBSTITUTE(movie!D64,"'","''"),$D$3,TEXT(movie!E64,"yyyy-mm-dd"),$D$3,TEXT(movie!F64,"yyyy-mm-dd"),"',",SUBSTITUTE(movie!G64,"'","''"),");"))</f>
        <v>insert into movie (movieid, title, description, created_date, last_modified_date, enabled) values ('9492848f-6e02-a692-725d-90fd5d6183b3','The Brain from Planet Arous','A gigantic brain from outer space lands on Earth and inhabits the body of an important scientist as the first step towards world domination. This campy sci-fi cheapie centers on the brain''s battle against a good extraterrestrial out to foil his efforts, who inhabits the body of the scientist''s dog.','2019-04-24','2019-04-24',1);</v>
      </c>
    </row>
    <row r="68" spans="6:6" x14ac:dyDescent="0.3">
      <c r="F68" t="str">
        <f ca="1">CLEAN(CONCATENATE("insert into movie (movieid, title, description, created_date, last_modified_date, enabled) values (",$D$2,SUBSTITUTE(movie!B65,"'","''"),$D$3,SUBSTITUTE(movie!C65,"'","''"),$D$3,SUBSTITUTE(movie!D65,"'","''"),$D$3,TEXT(movie!E65,"yyyy-mm-dd"),$D$3,TEXT(movie!F65,"yyyy-mm-dd"),"',",SUBSTITUTE(movie!G65,"'","''"),");"))</f>
        <v>insert into movie (movieid, title, description, created_date, last_modified_date, enabled) values ('5b289b56-11d9-5f9b-003e-b1fb743d966b','The Invisible Boy','Dr. Tom Merrinoe (Philip Abbott) is a man at the top of his profession, as the head of the Stoneman Institute of Mathematics, a top-level research facility whose resources include a gigantic super-computer, capable of solving virtually any problem put to it. He works with some of the most distinguished institutes of learning and research in the world, and is presently helping the military launch an orbital space platform vital to the security of the country -- and he can get personal telephone access to the President of the United States on less than five minutes'' notice, if the need arises. But his home life is less fulfilling -- he and his loving wife Mary (Diane Brewster) work hard to make a good home, but their 10-year-old son Timmie (Richard Eyer) is more interested in making mischief than studying, and can''t be motivated to learn even basic math. Desperate to show him the importance of mathematics, Dr. Merrinoe takes Timmie to his place of work. Unbeknownst to him, however, while the boy is left alone in the lab, the super-computer implants a hypnotic suggestion in Timmie''s mind. Suddenly, Timmie shows astonishing skills in chess, as well as both electronics and mathematics, and the first task he accomplishes, apart from beating his father in chess, is to assemble the pieces of a robot that Tom and his colleagues had written off as a pile of useless junk -- supposedly, according to Tom''s now-deceased predecessor, the robot and its plans were brought back from the twenty-third century. That mechanical man is none other than Robby The Robot, previously seen in Forbidden Planet -- and suddenly, the boy and the robot are playing pranks and going on adventures together, Robby even providing a way for the boy to turn invisisble, which allows him to get even with one bully at school and to spy on his parents, for which he is soundly punished. But amid the seemingly light-hearted mischief with which he assists the boy, the mechanical man sometimes seems to be following two sets of orders, one from Timmie, and one, a lot more quietly, from the super-computer. Ultimately, the computer and the robot join forces in a plot to take over the space platform and rule the world -- with Timmie held hostage in orbit, and threatened with a slow, painful death unless his father agrees to serve the computer.','2019-04-24','2019-04-24',1);</v>
      </c>
    </row>
    <row r="69" spans="6:6" x14ac:dyDescent="0.3">
      <c r="F69" t="str">
        <f ca="1">CLEAN(CONCATENATE("insert into movie (movieid, title, description, created_date, last_modified_date, enabled) values (",$D$2,SUBSTITUTE(movie!B66,"'","''"),$D$3,SUBSTITUTE(movie!C66,"'","''"),$D$3,SUBSTITUTE(movie!D66,"'","''"),$D$3,TEXT(movie!E66,"yyyy-mm-dd"),$D$3,TEXT(movie!F66,"yyyy-mm-dd"),"',",SUBSTITUTE(movie!G66,"'","''"),");"))</f>
        <v>insert into movie (movieid, title, description, created_date, last_modified_date, enabled) values ('5bdab910-789a-504e-7273-55982b9d0e7e','Half Human','Another example of a fairly interesting Japanese monster film rendered nearly incomprehensible by ham-fisted editing and substandard English dubbing, the original Yeti epic Jû Jin Yuki Otoko was shorn of nearly half its 100-plus-minute length, then crudely spliced back together with additional English scenes (shot by Kenneth G. Crane) and stodgy narration by John Carradine. The original film''s scenario involved a pair of father-and-son Neanderthals living in a remote cave, the villagers who worship the beast-men, and the big-city circus promoters who try to capture them for a public exhibit. When the younger monster is accidentally killed, the father goes on a violent rampage, culminating in a volcano-set climax. Directed by Godzilla guru Inoshiro Honda, this film''s original edit was marginally more interesting, though Honda would soon fare better with monsters of the scaly, radioactive variety. ~ Cavett Binion, Rovi','2019-04-24','2019-04-24',1);</v>
      </c>
    </row>
    <row r="70" spans="6:6" x14ac:dyDescent="0.3">
      <c r="F70" t="str">
        <f ca="1">CLEAN(CONCATENATE("insert into movie (movieid, title, description, created_date, last_modified_date, enabled) values (",$D$2,SUBSTITUTE(movie!B67,"'","''"),$D$3,SUBSTITUTE(movie!C67,"'","''"),$D$3,SUBSTITUTE(movie!D67,"'","''"),$D$3,TEXT(movie!E67,"yyyy-mm-dd"),$D$3,TEXT(movie!F67,"yyyy-mm-dd"),"',",SUBSTITUTE(movie!G67,"'","''"),");"))</f>
        <v>insert into movie (movieid, title, description, created_date, last_modified_date, enabled) values ('71b193bd-3828-4d1e-502a-390e66f16928','The Incredible Shrinking Man','Eddie Murphy stars in this new incarnation of Richard Matheson''s classic adventure, this time portrayed with a comic slant in the tale of a magician who must break a shrinking hex that''s been thrown on him before he grows so small that he ceases to exist. The Reno 911! screenwriting duo of Thomas Lennon and Robert Ben Garant provide the script, with Brett Ratner taking on directing duties. ~ Jeremy Wheeler, Rovi','2019-04-24','2019-04-24',1);</v>
      </c>
    </row>
    <row r="71" spans="6:6" x14ac:dyDescent="0.3">
      <c r="F71" t="str">
        <f ca="1">CLEAN(CONCATENATE("insert into movie (movieid, title, description, created_date, last_modified_date, enabled) values (",$D$2,SUBSTITUTE(movie!B68,"'","''"),$D$3,SUBSTITUTE(movie!C68,"'","''"),$D$3,SUBSTITUTE(movie!D68,"'","''"),$D$3,TEXT(movie!E68,"yyyy-mm-dd"),$D$3,TEXT(movie!F68,"yyyy-mm-dd"),"',",SUBSTITUTE(movie!G68,"'","''"),");"))</f>
        <v>insert into movie (movieid, title, description, created_date, last_modified_date, enabled) values ('f0764f6d-0754-6a00-21cb-14760ac39d78','Invasion of the Saucer Men','Invasion of the Saucer Men can''t make up its mind whether it wants to be a comedy, a j.d. melodrama or a horror outing. When a spaceship lands in the woods, Johnny (Steve Terrell) and Joan (Gloria Castillo) accidentally run over one of the aliens. In retaliation, the saucer-men kill Joe (Frank Gorshin), an opportunistic boozehound who stumbles across the body. Meanwhile, the hand of the extraterrestrial corpse detaches itself from its body and wreaks havoc on the countryside. But the aliens are foiled when it is discovered that they cannot withstand the glare of automobile headlights! The Saucer Men costumes were designed by Paul Blaisdell, who was certainly capable of better work. Lyn Osborn, the former Cadet Happy on TV''s Space Patrol, makes his final screen appearance as Frank Gorshin''s drinking buddy. Originally released on a double bill with I Was a Teenage Werewolf, Invasion of the Saucer Creatures was cheaply remade for television as The Eye Creatures (1966).','2019-04-24','2019-04-24',1);</v>
      </c>
    </row>
    <row r="72" spans="6:6" x14ac:dyDescent="0.3">
      <c r="F72" t="str">
        <f ca="1">CLEAN(CONCATENATE("insert into movie (movieid, title, description, created_date, last_modified_date, enabled) values (",$D$2,SUBSTITUTE(movie!B69,"'","''"),$D$3,SUBSTITUTE(movie!C69,"'","''"),$D$3,SUBSTITUTE(movie!D69,"'","''"),$D$3,TEXT(movie!E69,"yyyy-mm-dd"),$D$3,TEXT(movie!F69,"yyyy-mm-dd"),"',",SUBSTITUTE(movie!G69,"'","''"),");"))</f>
        <v>insert into movie (movieid, title, description, created_date, last_modified_date, enabled) values ('cbbc2999-0364-8137-3137-2d8b61a229cf','Kronos','In this Kurt Neumann sci-fi thriller, a 100-foot-high metal alien named Kronos is sent to Earth to absorb the energy necessary for the continued survival of the civilization who created him; the more energy Kronos sponges up, the larger he grows.','2019-04-24','2019-04-24',1);</v>
      </c>
    </row>
    <row r="73" spans="6:6" x14ac:dyDescent="0.3">
      <c r="F73" t="str">
        <f ca="1">CLEAN(CONCATENATE("insert into movie (movieid, title, description, created_date, last_modified_date, enabled) values (",$D$2,SUBSTITUTE(movie!B70,"'","''"),$D$3,SUBSTITUTE(movie!C70,"'","''"),$D$3,SUBSTITUTE(movie!D70,"'","''"),$D$3,TEXT(movie!E70,"yyyy-mm-dd"),$D$3,TEXT(movie!F70,"yyyy-mm-dd"),"',",SUBSTITUTE(movie!G70,"'","''"),");"))</f>
        <v>insert into movie (movieid, title, description, created_date, last_modified_date, enabled) values ('391a01a4-3396-7f48-2ade-e8d725a51d37','The Monolith Monsters','While studying meteor showers in the American Southwest, geologist Dave Miller (Grant Williams) finds some rather queer crystals. The crystals grow huge after a rainstorm, and begin absorbing silicone from humans, turning them into monsters. Miller tries to save the small town, whose residents include a schoolteacher (Lola Albright) and her children.','2019-04-24','2019-04-24',1);</v>
      </c>
    </row>
    <row r="74" spans="6:6" x14ac:dyDescent="0.3">
      <c r="F74" t="str">
        <f ca="1">CLEAN(CONCATENATE("insert into movie (movieid, title, description, created_date, last_modified_date, enabled) values (",$D$2,SUBSTITUTE(movie!B71,"'","''"),$D$3,SUBSTITUTE(movie!C71,"'","''"),$D$3,SUBSTITUTE(movie!D71,"'","''"),$D$3,TEXT(movie!E71,"yyyy-mm-dd"),$D$3,TEXT(movie!F71,"yyyy-mm-dd"),"',",SUBSTITUTE(movie!G71,"'","''"),");"))</f>
        <v>insert into movie (movieid, title, description, created_date, last_modified_date, enabled) values ('c2cd7d4f-67bb-95be-2f71-17a213a53be8','The Monster from Green Hell','The American government inexplicably tries to send a box of wasps into space, but the mission ends when the rocket crashes in Africa. While on an expedition to recover the insects, an adventurer (Jimmy Lynn Davis) and his team finds the wasps have grown to immense proportions due to accidental radiation treatments.','2019-04-24','2019-04-24',1);</v>
      </c>
    </row>
    <row r="75" spans="6:6" x14ac:dyDescent="0.3">
      <c r="F75" t="str">
        <f ca="1">CLEAN(CONCATENATE("insert into movie (movieid, title, description, created_date, last_modified_date, enabled) values (",$D$2,SUBSTITUTE(movie!B72,"'","''"),$D$3,SUBSTITUTE(movie!C72,"'","''"),$D$3,SUBSTITUTE(movie!D72,"'","''"),$D$3,TEXT(movie!E72,"yyyy-mm-dd"),$D$3,TEXT(movie!F72,"yyyy-mm-dd"),"',",SUBSTITUTE(movie!G72,"'","''"),");"))</f>
        <v>insert into movie (movieid, title, description, created_date, last_modified_date, enabled) values ('232c658b-8a6d-05be-7445-bea8378f5436','Not of This Earth','An invader from space has sinister designs on the world''s blood supply in this sci-fi thriller. Paul Johnson (Michael York) is a mysterious stranger who arrives in Los Angeles and moves into a luxurious estate in Beverly Hills, hiring a private nurse, Amanda (Elizabeth Barondes), to help him with his rare medical condition, as well as a driver and errand boy, Jeremy (Richard Belzer). However, Amanda soon thinks there''s something strange about Paul, and after consulting with a physician, Dr. Rochelle (Mason Adams), they discover that Johnson is actually an alien who is stockpiling reserves of blood for the dying residents of his home planet. Not of This Earth is the second remake of 1957''s low-budget cult classic; Roger Corman, who directed the original film, served as executive producer for this version.','2019-04-24','2019-04-24',1);</v>
      </c>
    </row>
    <row r="76" spans="6:6" x14ac:dyDescent="0.3">
      <c r="F76" t="str">
        <f ca="1">CLEAN(CONCATENATE("insert into movie (movieid, title, description, created_date, last_modified_date, enabled) values (",$D$2,SUBSTITUTE(movie!B73,"'","''"),$D$3,SUBSTITUTE(movie!C73,"'","''"),$D$3,SUBSTITUTE(movie!D73,"'","''"),$D$3,TEXT(movie!E73,"yyyy-mm-dd"),$D$3,TEXT(movie!F73,"yyyy-mm-dd"),"',",SUBSTITUTE(movie!G73,"'","''"),");"))</f>
        <v>insert into movie (movieid, title, description, created_date, last_modified_date, enabled) values ('350b732b-4eb2-6a0c-03e8-d98de5ffa55e','The Night the World Exploded','This Sam Katzman-produced sci-fier was originally released on a double bill with Katzman''s Giant Claw. The plot is motivated by a newly discovered element called E-112, which festers at the Earth''s core. Rising to the surface in the form of liquefied stone, E-112 becomes extremely dangerous when it is mixed with nitrogen. Before long, the entire world is threatened with the explosive power of the volatile element. To save Mankind from being blown to smithereens, seismologist David Conway (William Leslie) tries to neutralize E-112 with a combination of volcanic gases and silver iodide. Despite all the scientific doublespeak, The Night the World Exploded is doggedly nonintellecutal in its execution and appeal.','2019-04-24','2019-04-24',1);</v>
      </c>
    </row>
    <row r="77" spans="6:6" x14ac:dyDescent="0.3">
      <c r="F77" t="str">
        <f ca="1">CLEAN(CONCATENATE("insert into movie (movieid, title, description, created_date, last_modified_date, enabled) values (",$D$2,SUBSTITUTE(movie!B74,"'","''"),$D$3,SUBSTITUTE(movie!C74,"'","''"),$D$3,SUBSTITUTE(movie!D74,"'","''"),$D$3,TEXT(movie!E74,"yyyy-mm-dd"),$D$3,TEXT(movie!F74,"yyyy-mm-dd"),"',",SUBSTITUTE(movie!G74,"'","''"),");"))</f>
        <v>insert into movie (movieid, title, description, created_date, last_modified_date, enabled) values ('c9b04046-5993-11f6-0a87-29aef3249219','She Demons','Irish McCalla, the statuesque heroine of TV''s Sheena Queen of the Jungle, heads the cast of She Demons. Shipwrecked on a volcanic island, spoiled heiress Jerrie Turner (McCalla) and explorers Fred (Tod Griffin) and Sammy (Victor Sen Yung) fall into the clutches of unreconstructed Nazi scientist Osler (Rudolph Anders). Experimenting exclusively on beautiful, busty women, Osler hopes to create a race of super-persons, infusing his subjects with a powerful element known only as Character X. Fred and Sammy race against time to save Jerrie from becoming another of Osler''s hideously mutated victims. She Demons is another triumph from director Richard Cunha, whose science-fiction quickies of the 1950s are among the worst films ever made.','2019-04-24','2019-04-24',1);</v>
      </c>
    </row>
    <row r="78" spans="6:6" x14ac:dyDescent="0.3">
      <c r="F78" t="str">
        <f ca="1">CLEAN(CONCATENATE("insert into movie (movieid, title, description, created_date, last_modified_date, enabled) values (",$D$2,SUBSTITUTE(movie!B75,"'","''"),$D$3,SUBSTITUTE(movie!C75,"'","''"),$D$3,SUBSTITUTE(movie!D75,"'","''"),$D$3,TEXT(movie!E75,"yyyy-mm-dd"),$D$3,TEXT(movie!F75,"yyyy-mm-dd"),"',",SUBSTITUTE(movie!G75,"'","''"),");"))</f>
        <v>insert into movie (movieid, title, description, created_date, last_modified_date, enabled) values ('a9abd7f0-04d2-60e1-1bad-a32ad40242de','Attack of the 50 Foot Woman','Attack of the 50 Foot Woman may well be one of the worst science-fiction films of all time, but that''s not to say that it isn''t thoroughly enjoyable. Allison Hayes achieved screen immortality as Nancy Archer, the wealthy, dipsomaniac wife of shameless philanderer Harry Archer (William Hudson). When she witnesses the crash landing of a alien spaceship -- whose occupant is a 30-foot giant, dressed in the manner of a medieval Frenchmen! -- Nancy goes to the local sheriff (George Douglas) with her story, only to be laughed off as a drunken crank. Even the local TV anchorman makes cruel fun of Nancy on his nightly newscast. Meanwhile, hubby Harry is making whoopee at a roadhouse with his latest tootsie, Honey Parker (Yvette Vickers). Not long afterward, Nancy, who''s been exposed to the radiation of the spaceship, begins to feel queasy. Within a few days, she has grown to the height of 50 feet and is lumbering around the countryside clad only in a gigantic towel, smashing houses and trees in search of her faithless husband ("HARRY-HARRY!!!") Hilarious in its ineptitude (the special effects are particularly shoddy), Attack of the 50 Foot Woman is impossible to dislike, which cannot be said of its slicker but less entertaining 1993 cable-TV remake (with Darryl Hannah in the title role). ~ Hal Erickson, Rovi','2019-04-24','2019-04-24',1);</v>
      </c>
    </row>
    <row r="79" spans="6:6" x14ac:dyDescent="0.3">
      <c r="F79" t="str">
        <f ca="1">CLEAN(CONCATENATE("insert into movie (movieid, title, description, created_date, last_modified_date, enabled) values (",$D$2,SUBSTITUTE(movie!B76,"'","''"),$D$3,SUBSTITUTE(movie!C76,"'","''"),$D$3,SUBSTITUTE(movie!D76,"'","''"),$D$3,TEXT(movie!E76,"yyyy-mm-dd"),$D$3,TEXT(movie!F76,"yyyy-mm-dd"),"',",SUBSTITUTE(movie!G76,"'","''"),");"))</f>
        <v>insert into movie (movieid, title, description, created_date, last_modified_date, enabled) values ('6258878b-2a69-810f-5417-e6fecd2951d8','Attack of the Puppet People','In this campy horror movie, an eccentric and lonely dollmaker entertains himself by shrinking teenagers and keeping them in his shop. This provides the dollmaker with hours of entertainment until one day he shrinks a rebellious fellow who wants to be big again.','2019-04-24','2019-04-24',1);</v>
      </c>
    </row>
    <row r="80" spans="6:6" x14ac:dyDescent="0.3">
      <c r="F80" t="str">
        <f ca="1">CLEAN(CONCATENATE("insert into movie (movieid, title, description, created_date, last_modified_date, enabled) values (",$D$2,SUBSTITUTE(movie!B77,"'","''"),$D$3,SUBSTITUTE(movie!C77,"'","''"),$D$3,SUBSTITUTE(movie!D77,"'","''"),$D$3,TEXT(movie!E77,"yyyy-mm-dd"),$D$3,TEXT(movie!F77,"yyyy-mm-dd"),"',",SUBSTITUTE(movie!G77,"'","''"),");"))</f>
        <v>insert into movie (movieid, title, description, created_date, last_modified_date, enabled) values ('6880063e-289b-505c-54cb-5663fc3e7ac8','The Colossus of New York','This low-budget, Frankenstein-flavored sci-fi flick involves the transplantation of a dead scientist''s brain into the body of a hulking, glowing-eyed, caped robot by the man''s lunatic brother. Though initially a success, the operation soon goes horribly wrong as the robot begins to display increasingly homicidal behavior, zapping people with its gamma-ray eyes. The climax comes when the robot begins a murderous rampage in the United Nations. The only hope for stopping the monster comes from the late scientist''s young son, who manages to reach what little of the scientist''s identity still remains and calms the robot down. This is actually a well-written film with a strong emotional core and a fairly sympathetic monster, but it loses some ground thanks to the rather silly rivet-headed robot costume. ~ Cavett Binion, Rovi','2019-04-24','2019-04-24',1);</v>
      </c>
    </row>
    <row r="81" spans="6:6" x14ac:dyDescent="0.3">
      <c r="F81" t="str">
        <f ca="1">CLEAN(CONCATENATE("insert into movie (movieid, title, description, created_date, last_modified_date, enabled) values (",$D$2,SUBSTITUTE(movie!B78,"'","''"),$D$3,SUBSTITUTE(movie!C78,"'","''"),$D$3,SUBSTITUTE(movie!D78,"'","''"),$D$3,TEXT(movie!E78,"yyyy-mm-dd"),$D$3,TEXT(movie!F78,"yyyy-mm-dd"),"',",SUBSTITUTE(movie!G78,"'","''"),");"))</f>
        <v>insert into movie (movieid, title, description, created_date, last_modified_date, enabled) values ('490a19c5-093a-a59e-9220-01af309924af','The Brain Eaters','A small town is overrun by creatures who arrived in a mysterious craft from deep within the earth. The creatures attach themselves to people''s heads and overtake their minds, turning them into zombies. Features an early appearance by Leonard Nimoy who is billed as "Nemoy."','2019-04-24','2019-04-24',1);</v>
      </c>
    </row>
    <row r="82" spans="6:6" x14ac:dyDescent="0.3">
      <c r="F82" t="str">
        <f ca="1">CLEAN(CONCATENATE("insert into movie (movieid, title, description, created_date, last_modified_date, enabled) values (",$D$2,SUBSTITUTE(movie!B79,"'","''"),$D$3,SUBSTITUTE(movie!C79,"'","''"),$D$3,SUBSTITUTE(movie!D79,"'","''"),$D$3,TEXT(movie!E79,"yyyy-mm-dd"),$D$3,TEXT(movie!F79,"yyyy-mm-dd"),"',",SUBSTITUTE(movie!G79,"'","''"),");"))</f>
        <v>insert into movie (movieid, title, description, created_date, last_modified_date, enabled) values ('d4b7dfac-7831-8973-8fd1-0364aa8a773f','The Blob','In his first starring role, Steve McQueen plays a typical oversexed, car-lovin'' highschooler who can''t get anyone to believe his story about a huge meteor, which crashes to earth and begins exuding a pink, gooey substance. Affixing itself to the body of an old man, the "blob" begins parasitically sucking the life out of several unfortunate humans, growing to an enormous size. Problem is, the disappearances of the victims can all be explained (one is supposed to be out of town, another is attending a convention), so the cops still won''t believe McQueen or his girlfriend Aneta Corsaut (the future Helen Crump of The Andy Griffith Show). Rallying his teen pals, McQueen finally manages to get the adults'' attention-but by now, the Blob is consuming entire city blocks. In 1972, the sequel Beware the Blob followed.','2019-04-24','2019-04-24',1);</v>
      </c>
    </row>
    <row r="83" spans="6:6" x14ac:dyDescent="0.3">
      <c r="F83" t="str">
        <f ca="1">CLEAN(CONCATENATE("insert into movie (movieid, title, description, created_date, last_modified_date, enabled) values (",$D$2,SUBSTITUTE(movie!B80,"'","''"),$D$3,SUBSTITUTE(movie!C80,"'","''"),$D$3,SUBSTITUTE(movie!D80,"'","''"),$D$3,TEXT(movie!E80,"yyyy-mm-dd"),$D$3,TEXT(movie!F80,"yyyy-mm-dd"),"',",SUBSTITUTE(movie!G80,"'","''"),");"))</f>
        <v>insert into movie (movieid, title, description, created_date, last_modified_date, enabled) values ('3a02c77b-5c95-6f13-0009-ca8f00cc5da9','Frankenstein - 1970','This is one of the more off-beat entries into the Frankenstein sub-genre, in that it features the original Creature, Boris Karloff (who really hams it up) playing the disfigured grandson of the famed mad baron in a style that combines gothic horror with the awe and fear created by the newly dawned atomic age. The story begins in the title year and finds Victor the III living in the ancestral castle and strapped for the cash he needs to resurrect his grandfather''s experiments. He needs a fortune because this time he wants to use atomic power to bring the monster to life. To scare up the needed cash, he lets a television crew come to his famous digs to shoot a show. He ends up getting a lot more than money from the cast and crew and eventually he succeeds in creating a brand-new Creature. Unfortunately, the monster proves to be as volatile as his predecessors, and tragedy for both master and creature ensues.','2019-04-24','2019-04-24',1);</v>
      </c>
    </row>
    <row r="84" spans="6:6" x14ac:dyDescent="0.3">
      <c r="F84" t="str">
        <f ca="1">CLEAN(CONCATENATE("insert into movie (movieid, title, description, created_date, last_modified_date, enabled) values (",$D$2,SUBSTITUTE(movie!B81,"'","''"),$D$3,SUBSTITUTE(movie!C81,"'","''"),$D$3,SUBSTITUTE(movie!D81,"'","''"),$D$3,TEXT(movie!E81,"yyyy-mm-dd"),$D$3,TEXT(movie!F81,"yyyy-mm-dd"),"',",SUBSTITUTE(movie!G81,"'","''"),");"))</f>
        <v>insert into movie (movieid, title, description, created_date, last_modified_date, enabled) values ('75cfc2d5-2b44-4cd4-82dd-31f56a9795ed','Fiend Without a Face','Propelled by their spinal cords, murderous airborne brains fly out in search of food-for-thought after of a scientist''s experiment with thought-materialization goes horribly awry in this horror movie with excellent special effects and a some genuinely scary moments. It all begins as the scientist, working at an isolated Canadian air base, experiments on himself. Unfortunately, his atomic invention manifests the researcher''s own evil thoughts which become the terrifyingly real brains that feast messily upon the brains and nervous systems of others.','2019-04-24','2019-04-24',1);</v>
      </c>
    </row>
    <row r="85" spans="6:6" x14ac:dyDescent="0.3">
      <c r="F85" t="str">
        <f ca="1">CLEAN(CONCATENATE("insert into movie (movieid, title, description, created_date, last_modified_date, enabled) values (",$D$2,SUBSTITUTE(movie!B82,"'","''"),$D$3,SUBSTITUTE(movie!C82,"'","''"),$D$3,SUBSTITUTE(movie!D82,"'","''"),$D$3,TEXT(movie!E82,"yyyy-mm-dd"),$D$3,TEXT(movie!F82,"yyyy-mm-dd"),"',",SUBSTITUTE(movie!G82,"'","''"),");"))</f>
        <v>insert into movie (movieid, title, description, created_date, last_modified_date, enabled) values ('cfcf6ff9-1fa5-5a57-12d9-cacd0d675757','From the Earth to the Moon','Based on the novel by Jules Verne, this animated feature tells a story about an inventive scientist who heads the first expedition to the moon. ~ Iotis Erlewine, Rovi','2019-04-24','2019-04-24',1);</v>
      </c>
    </row>
    <row r="86" spans="6:6" x14ac:dyDescent="0.3">
      <c r="F86" t="str">
        <f ca="1">CLEAN(CONCATENATE("insert into movie (movieid, title, description, created_date, last_modified_date, enabled) values (",$D$2,SUBSTITUTE(movie!B83,"'","''"),$D$3,SUBSTITUTE(movie!C83,"'","''"),$D$3,SUBSTITUTE(movie!D83,"'","''"),$D$3,TEXT(movie!E83,"yyyy-mm-dd"),$D$3,TEXT(movie!F83,"yyyy-mm-dd"),"',",SUBSTITUTE(movie!G83,"'","''"),");"))</f>
        <v>insert into movie (movieid, title, description, created_date, last_modified_date, enabled) values ('0bffc9a8-2724-3eea-0443-c8530c007d7b','Missile to the Moon','Green cheese? Men in the Moon? Nah, everyone knows that the moon is really populated by beautiful women wearing silk underwear and spiked heels. They are ruled by an evil temptress and share the moon with giant rock men and an enormous spider. Honest. Just watch this campy remake of Cat Women of the Moon and see for yourself.','2019-04-24','2019-04-24',1);</v>
      </c>
    </row>
    <row r="87" spans="6:6" x14ac:dyDescent="0.3">
      <c r="F87" t="str">
        <f ca="1">CLEAN(CONCATENATE("insert into movie (movieid, title, description, created_date, last_modified_date, enabled) values (",$D$2,SUBSTITUTE(movie!B84,"'","''"),$D$3,SUBSTITUTE(movie!C84,"'","''"),$D$3,SUBSTITUTE(movie!D84,"'","''"),$D$3,TEXT(movie!E84,"yyyy-mm-dd"),$D$3,TEXT(movie!F84,"yyyy-mm-dd"),"',",SUBSTITUTE(movie!G84,"'","''"),");"))</f>
        <v>insert into movie (movieid, title, description, created_date, last_modified_date, enabled) values ('4466a4fe-552a-0253-6f5f-13be21057cd6','I Married a Monster From Outer Space','Despite its title, this is a well-regarded sci-fi effort from Gene Fowler about an alien race who comes to Earth to repopulate their own planet.','2019-04-24','2019-04-24',1);</v>
      </c>
    </row>
    <row r="88" spans="6:6" x14ac:dyDescent="0.3">
      <c r="F88" t="str">
        <f ca="1">CLEAN(CONCATENATE("insert into movie (movieid, title, description, created_date, last_modified_date, enabled) values (",$D$2,SUBSTITUTE(movie!B85,"'","''"),$D$3,SUBSTITUTE(movie!C85,"'","''"),$D$3,SUBSTITUTE(movie!D85,"'","''"),$D$3,TEXT(movie!E85,"yyyy-mm-dd"),$D$3,TEXT(movie!F85,"yyyy-mm-dd"),"',",SUBSTITUTE(movie!G85,"'","''"),");"))</f>
        <v>insert into movie (movieid, title, description, created_date, last_modified_date, enabled) values ('a766e4fb-3ea7-3c48-45fd-4f10989e1439','Night of the Blood Beast','This sci-fi drama focuses on a female extraterrestrial who revives the corpse of a dead astronaut to use as an incubator for her offspring. The alien then travels to Earth with her offspring, hoping to reestablish her species, but soon comes into conflict with a group of ungenerous humans.','2019-04-24','2019-04-24',1);</v>
      </c>
    </row>
    <row r="89" spans="6:6" x14ac:dyDescent="0.3">
      <c r="F89" t="str">
        <f ca="1">CLEAN(CONCATENATE("insert into movie (movieid, title, description, created_date, last_modified_date, enabled) values (",$D$2,SUBSTITUTE(movie!B86,"'","''"),$D$3,SUBSTITUTE(movie!C86,"'","''"),$D$3,SUBSTITUTE(movie!D86,"'","''"),$D$3,TEXT(movie!E86,"yyyy-mm-dd"),$D$3,TEXT(movie!F86,"yyyy-mm-dd"),"',",SUBSTITUTE(movie!G86,"'","''"),");"))</f>
        <v>insert into movie (movieid, title, description, created_date, last_modified_date, enabled) values ('427e2d0c-09cd-77df-5bb6-22c1b3a383d5','Queen of Outer Space','In this frankly campy sci-fi film, a stiff-lipped spaceship captain and his two crewmen struggle to survive after their ship crashes on Venus. It doesn''t take long for the hapless voyagers to discover that the planet is run by voluptuous, man-hating women led by a hideously scarred queen.','2019-04-24','2019-04-24',1);</v>
      </c>
    </row>
    <row r="90" spans="6:6" x14ac:dyDescent="0.3">
      <c r="F90" t="str">
        <f ca="1">CLEAN(CONCATENATE("insert into movie (movieid, title, description, created_date, last_modified_date, enabled) values (",$D$2,SUBSTITUTE(movie!B87,"'","''"),$D$3,SUBSTITUTE(movie!C87,"'","''"),$D$3,SUBSTITUTE(movie!D87,"'","''"),$D$3,TEXT(movie!E87,"yyyy-mm-dd"),$D$3,TEXT(movie!F87,"yyyy-mm-dd"),"',",SUBSTITUTE(movie!G87,"'","''"),");"))</f>
        <v>insert into movie (movieid, title, description, created_date, last_modified_date, enabled) values ('e940c5e3-29bc-9ccd-9b23-f9cd0d5066c2','Teenage Cave Man (Out of the Darkness)','Robert Vaughn stars as a white 25-year-old teenage caveman with styled hair who seeks to discover what is in the uncharted jungles beyond his tribe''s campsite. It is against the Word (and the Word is the Law), but he breaks it anyway. Soon he discovers a strange creature which kills with its touch.','2019-04-24','2019-04-24',1);</v>
      </c>
    </row>
    <row r="91" spans="6:6" x14ac:dyDescent="0.3">
      <c r="F91" t="str">
        <f ca="1">CLEAN(CONCATENATE("insert into movie (movieid, title, description, created_date, last_modified_date, enabled) values (",$D$2,SUBSTITUTE(movie!B88,"'","''"),$D$3,SUBSTITUTE(movie!C88,"'","''"),$D$3,SUBSTITUTE(movie!D88,"'","''"),$D$3,TEXT(movie!E88,"yyyy-mm-dd"),$D$3,TEXT(movie!F88,"yyyy-mm-dd"),"',",SUBSTITUTE(movie!G88,"'","''"),");"))</f>
        <v>insert into movie (movieid, title, description, created_date, last_modified_date, enabled) values ('b5131e13-6e92-8284-555e-f1bcb65c74f8','Teenage Monster','In this horror movie, an innocent adolescent turns into a hairy scary monster after he is struck by a falling space rock during a meteor shower. Fortunately his fiercely devoted mother is around to protect him.','2019-04-24','2019-04-24',1);</v>
      </c>
    </row>
    <row r="92" spans="6:6" x14ac:dyDescent="0.3">
      <c r="F92" t="str">
        <f ca="1">CLEAN(CONCATENATE("insert into movie (movieid, title, description, created_date, last_modified_date, enabled) values (",$D$2,SUBSTITUTE(movie!B89,"'","''"),$D$3,SUBSTITUTE(movie!C89,"'","''"),$D$3,SUBSTITUTE(movie!D89,"'","''"),$D$3,TEXT(movie!E89,"yyyy-mm-dd"),$D$3,TEXT(movie!F89,"yyyy-mm-dd"),"',",SUBSTITUTE(movie!G89,"'","''"),");"))</f>
        <v>insert into movie (movieid, title, description, created_date, last_modified_date, enabled) values ('fe62f681-1ecc-9df4-6f08-a75598eb4073','Varan the Unbelievable','Director Jerry A. Baerwitz created this uninspired, problematical monster story by using footage from a similar but different Japanese monster flic by Inoshira Honda (he who started off Godzilla and followed up with Rodan, Mothra, Monster Zero and more). Viewer opinion overwhelmingly sides with Honda''s film. In this story, the Japanese and U.S. military are working together in the Pacific on a Japanese island with a salt water lake, trying out an experiment to desalinate the water. Their desalination technique wakes up a prehistoric monster, Baran, from the longest nap on record. Understandably piqued, the monster sets off to trample down Tokyo in revenge. Some audiences may feel that Baerwitz'' treatment of the Japanese in this film should have set the monster against Hollywood.','2019-04-24','2019-04-24',1);</v>
      </c>
    </row>
    <row r="93" spans="6:6" x14ac:dyDescent="0.3">
      <c r="F93" t="str">
        <f ca="1">CLEAN(CONCATENATE("insert into movie (movieid, title, description, created_date, last_modified_date, enabled) values (",$D$2,SUBSTITUTE(movie!B90,"'","''"),$D$3,SUBSTITUTE(movie!C90,"'","''"),$D$3,SUBSTITUTE(movie!D90,"'","''"),$D$3,TEXT(movie!E90,"yyyy-mm-dd"),$D$3,TEXT(movie!F90,"yyyy-mm-dd"),"',",SUBSTITUTE(movie!G90,"'","''"),");"))</f>
        <v>insert into movie (movieid, title, description, created_date, last_modified_date, enabled) values ('8ddbbe95-0493-42cd-7173-6e01fd6316ee','The Lost Missile','Planet Earth is endangered by an errant alien missile that is orbiting it''s atmosphere in this sci-fi drama. Each time it circles the planet, the surface gets a little hotter. If scientists don''t do something quickly, Earth will explode!','2019-04-24','2019-04-24',1);</v>
      </c>
    </row>
    <row r="94" spans="6:6" x14ac:dyDescent="0.3">
      <c r="F94" t="str">
        <f ca="1">CLEAN(CONCATENATE("insert into movie (movieid, title, description, created_date, last_modified_date, enabled) values (",$D$2,SUBSTITUTE(movie!B91,"'","''"),$D$3,SUBSTITUTE(movie!C91,"'","''"),$D$3,SUBSTITUTE(movie!D91,"'","''"),$D$3,TEXT(movie!E91,"yyyy-mm-dd"),$D$3,TEXT(movie!F91,"yyyy-mm-dd"),"',",SUBSTITUTE(movie!G91,"'","''"),");"))</f>
        <v>insert into movie (movieid, title, description, created_date, last_modified_date, enabled) values ('f32b5af1-15fb-2467-7a6d-0a7700281a6e','War of the Colossal Beast','War of the Colossal Beast picks up a year after the end of The Amazing Colossal Man -- Joyce Manning (Sally Fraser), sister to the first film''s 70-foot-tall Colossal Man, Lt. Col. Glenn Manning (Glenn Langan), believes that her brother is still alive, despite his fall off of Boulder Dam at the denouement of the first movie.Her hope is based on reports out of Mexico about a "very big man" attacking truckers and other passersby in a remote part of the country. As it turns out, Manning (played here by Dean Parkin, since Langan turned down the request to star in a sequel) is alive and hiding somewhere in the mountains, bigger than ever and suffering from serious brain damage, with a hideously deformed face that is covered in scar tissue and missing an eye. Every effort at communicating with the giant fails, and as things always transpire in movies of this sort (at least since the silent version of The Lost World), he breaks out of the place where he is being held and goes on a rampage.','2019-04-24','2019-04-24',1);</v>
      </c>
    </row>
    <row r="95" spans="6:6" x14ac:dyDescent="0.3">
      <c r="F95" t="str">
        <f ca="1">CLEAN(CONCATENATE("insert into movie (movieid, title, description, created_date, last_modified_date, enabled) values (",$D$2,SUBSTITUTE(movie!B92,"'","''"),$D$3,SUBSTITUTE(movie!C92,"'","''"),$D$3,SUBSTITUTE(movie!D92,"'","''"),$D$3,TEXT(movie!E92,"yyyy-mm-dd"),$D$3,TEXT(movie!F92,"yyyy-mm-dd"),"',",SUBSTITUTE(movie!G92,"'","''"),");"))</f>
        <v>insert into movie (movieid, title, description, created_date, last_modified_date, enabled) values ('5d322773-5f08-9632-9d28-3efb28352cd6','The 30 Foot Bride of Candy Rock','Lou Costello made his only film appearance without Bud Abbott in 30 Foot Bride of Candy Rock. Lou plays a bumbling junk dealer who fancies himself a great inventor. One of his creations transforms his girlfriend Dorothy Provine into a towering giant! The subsequent shenanigans involve Lou, the humongous Ms. Provine, her bombastic uncle Gale Gordon, and the entire US Army. Before Dorothy can be returned to normal size again, Lou''s invention transmogrifies into a time machine and rocketship. 30 Foot Bride of Candy Rock tries to be a satire of Attack of the Fifty Foot Woman, a slapstick comedy, a marital farce, and a sci-fi epic all in one, but it never really jells. Ill with rheumatic fever during shooting, Costello seems more solemn and reserved than usual; still, whenever the material is up to par, he rises to the occasion, offering some choice comic moments in the climactic chase sequence. The special effects are a bit grainy, but convincing within their medium-budget limits. Our favorite bit: the "barking Sputnik", a cute comment on the US-Russian space race. By the time 30-Foot Bride of Candy Rock hit the theaters, Lou Costello was dead, precluding any followups (if, indeed, any were planned). ~ Hal Erickson, Rovi','2019-04-24','2019-04-24',1);</v>
      </c>
    </row>
    <row r="96" spans="6:6" x14ac:dyDescent="0.3">
      <c r="F96" t="str">
        <f ca="1">CLEAN(CONCATENATE("insert into movie (movieid, title, description, created_date, last_modified_date, enabled) values (",$D$2,SUBSTITUTE(movie!B93,"'","''"),$D$3,SUBSTITUTE(movie!C93,"'","''"),$D$3,SUBSTITUTE(movie!D93,"'","''"),$D$3,TEXT(movie!E93,"yyyy-mm-dd"),$D$3,TEXT(movie!F93,"yyyy-mm-dd"),"',",SUBSTITUTE(movie!G93,"'","''"),");"))</f>
        <v>insert into movie (movieid, title, description, created_date, last_modified_date, enabled) values ('4fe244ef-7c2d-2d08-3be5-da00fa9e92a9','The 4D Man','The 4-D Man is Robert Lansing, who through a sped-up atomic fusion experiment is possessed with the ability to walk through solid matter. Motivated by greed and jealousy, Lansing uses his powers for his own selfish gain. But there''s a catch: his "4-D" prowess is causing him to age rapidly and to deteriorate physically. After a powerhouse opening, 4-D Man settles into a conventional "there are some things man is not meant to know" mode; it also closes with that wearisome cliched "The End?" title. Otherwise, the film is a laudable effort to do a lot with a limited special-effects budget.','2019-04-24','2019-04-24',1);</v>
      </c>
    </row>
    <row r="97" spans="6:6" x14ac:dyDescent="0.3">
      <c r="F97" t="str">
        <f ca="1">CLEAN(CONCATENATE("insert into movie (movieid, title, description, created_date, last_modified_date, enabled) values (",$D$2,SUBSTITUTE(movie!B94,"'","''"),$D$3,SUBSTITUTE(movie!C94,"'","''"),$D$3,SUBSTITUTE(movie!D94,"'","''"),$D$3,TEXT(movie!E94,"yyyy-mm-dd"),$D$3,TEXT(movie!F94,"yyyy-mm-dd"),"',",SUBSTITUTE(movie!G94,"'","''"),");"))</f>
        <v>insert into movie (movieid, title, description, created_date, last_modified_date, enabled) values ('2b07f416-387d-1c3b-62db-e63dfb150b26','Attack of the Giant Leeches','A slimy chiller about a giant leech-infested swamp, where the leeches begin to prey on human flesh. When an innkeeper discovers that his wife has a lover, he forces the two of them into the swamp, and the leeches enjoy a GORE-met feast.','2019-04-24','2019-04-24',1);</v>
      </c>
    </row>
    <row r="98" spans="6:6" x14ac:dyDescent="0.3">
      <c r="F98" t="str">
        <f ca="1">CLEAN(CONCATENATE("insert into movie (movieid, title, description, created_date, last_modified_date, enabled) values (",$D$2,SUBSTITUTE(movie!B95,"'","''"),$D$3,SUBSTITUTE(movie!C95,"'","''"),$D$3,SUBSTITUTE(movie!D95,"'","''"),$D$3,TEXT(movie!E95,"yyyy-mm-dd"),$D$3,TEXT(movie!F95,"yyyy-mm-dd"),"',",SUBSTITUTE(movie!G95,"'","''"),");"))</f>
        <v>insert into movie (movieid, title, description, created_date, last_modified_date, enabled) values ('db92a692-9987-5f86-24c4-dd3d2e7e39cd','Nebo Zovyot (Battle Beyond the Sun) (The Heavens Call) (The Sky Calls)','Roger Corman and future super director Francis Ford Coppola are behind this sci-fi adventure. The film focuses on two warring hemispheres who are competing to be the first on Mars. Instead, they end up lost and landing on a small star where monsters constantly battle it out.','2019-04-24','2019-04-24',1);</v>
      </c>
    </row>
    <row r="99" spans="6:6" x14ac:dyDescent="0.3">
      <c r="F99" t="str">
        <f ca="1">CLEAN(CONCATENATE("insert into movie (movieid, title, description, created_date, last_modified_date, enabled) values (",$D$2,SUBSTITUTE(movie!B96,"'","''"),$D$3,SUBSTITUTE(movie!C96,"'","''"),$D$3,SUBSTITUTE(movie!D96,"'","''"),$D$3,TEXT(movie!E96,"yyyy-mm-dd"),$D$3,TEXT(movie!F96,"yyyy-mm-dd"),"',",SUBSTITUTE(movie!G96,"'","''"),");"))</f>
        <v>insert into movie (movieid, title, description, created_date, last_modified_date, enabled) values ('51b87479-6c71-2f85-0bb2-1d6671789595','Battle in Outer Space (Uchû daisensô)','Inoshiro Honda, the director who brought the world Godzilla and Rodan, is at the helm of this sci-fi adventure that does not quite fall in the same wildly popular category as his first efforts in the genre. The premise is that the world is somehow miraculously living in peace (in 1965) but global harmony, not to mention existence, is threatened by a technically superior civilization from outer space that plans on blowing the planet to smithereens. As landmarks like the Golden Gate Bridge are spectacularly destroyed, the UN meets to ponder defensive measures. Fortunately, a ray gun has been invented that just might work against the bellicose aliens.','2019-04-24','2019-04-24',1);</v>
      </c>
    </row>
    <row r="100" spans="6:6" x14ac:dyDescent="0.3">
      <c r="F100" t="str">
        <f ca="1">CLEAN(CONCATENATE("insert into movie (movieid, title, description, created_date, last_modified_date, enabled) values (",$D$2,SUBSTITUTE(movie!B97,"'","''"),$D$3,SUBSTITUTE(movie!C97,"'","''"),$D$3,SUBSTITUTE(movie!D97,"'","''"),$D$3,TEXT(movie!E97,"yyyy-mm-dd"),$D$3,TEXT(movie!F97,"yyyy-mm-dd"),"',",SUBSTITUTE(movie!G97,"'","''"),");"))</f>
        <v>insert into movie (movieid, title, description, created_date, last_modified_date, enabled) values ('21ba4d83-3b20-8752-08f3-21c7722c80e4','First Man into Space','An astronaut becomes possessed by an extraterrestrial parasite, and, on his return to Earth, turns into a violent killer in order to provide the creature with human blood. This British sci-fi film centers on the attempts of the astronaut''s brother to defeat the parasite and stop the bloody rampage.','2019-04-24','2019-04-24',1);</v>
      </c>
    </row>
    <row r="101" spans="6:6" x14ac:dyDescent="0.3">
      <c r="F101" t="str">
        <f ca="1">CLEAN(CONCATENATE("insert into movie (movieid, title, description, created_date, last_modified_date, enabled) values (",$D$2,SUBSTITUTE(movie!B98,"'","''"),$D$3,SUBSTITUTE(movie!C98,"'","''"),$D$3,SUBSTITUTE(movie!D98,"'","''"),$D$3,TEXT(movie!E98,"yyyy-mm-dd"),$D$3,TEXT(movie!F98,"yyyy-mm-dd"),"',",SUBSTITUTE(movie!G98,"'","''"),");"))</f>
        <v>insert into movie (movieid, title, description, created_date, last_modified_date, enabled) values ('aaa53a2f-6df7-3ce7-129f-5a64d72b1410','The Giant Gila Monster','In The Giant Gila Monster, most of the plot is given over to a group of hot-rod enthusiasts, headed by nice-guy Chace Winstead (Don Sullivan), who sometimes breaks into song. Before long, the titular gila monster, which is just that -- a real gila monster -- is lumbering about on miniaturized sets terrorizing the community, killing at random, knocking over trains and barns, and in general making a nuisance of itself. When the monster threatens to devour Chace''s kid sister, he attempts to dispatch the beast with a hot rod full of nitroglycerin. The Giant Gila Monster was originally released on a double bill with The Killer Shrews.','2019-04-24','2019-04-24',1);</v>
      </c>
    </row>
    <row r="102" spans="6:6" x14ac:dyDescent="0.3">
      <c r="F102" t="str">
        <f ca="1">CLEAN(CONCATENATE("insert into movie (movieid, title, description, created_date, last_modified_date, enabled) values (",$D$2,SUBSTITUTE(movie!B99,"'","''"),$D$3,SUBSTITUTE(movie!C99,"'","''"),$D$3,SUBSTITUTE(movie!D99,"'","''"),$D$3,TEXT(movie!E99,"yyyy-mm-dd"),$D$3,TEXT(movie!F99,"yyyy-mm-dd"),"',",SUBSTITUTE(movie!G99,"'","''"),");"))</f>
        <v>insert into movie (movieid, title, description, created_date, last_modified_date, enabled) values ('782a4049-a534-a48e-6e25-86321630736a','Gigantis the Fire Monster (Godzilla Raids Again)(Gojira''s Counterattack)(The Volcano Monster)','Tsukioka (Hiroshi Koizumi) and Kobayashi (Minoru Chiaki) fly scout planes for a small fishing fleet, based in Osaka. A mechanical problem forces Kobayashi to set his plane down on remote Iwato island, and as he and Tsukioka are trying to make repairs, they are drawn to the sound of a horrendous conflagration and discover two enormous dinosaurs battling each other amid the snowy wastes of the island. After successfully taking off, they report their findings to the government in Tokyo, and Dr. Yamane (Takashi Shimura) determines that one of the dinosaurs is the same species as Godzilla, and both creatures are just as dangerous as the first Godzilla. The two dinosaurs'' battle and chase carries them across the ocean and to Osaka, where they destroy the city, and in the process, Anguirus is killed and incinerated by Godzilla, who escapes out to the sea. Tsukioka and Kobayashi are later flying a patrol when they spot Godzilla on a frozen island. Kobayashi''s plane is hit by the monster''s incendiary breath and he is killed, and as his plane crashes, a small amount of ice rains down on the creature. Tsukioka gets an idea from his friend''s death and directs the military aircraft to fire their missiles -- which have proved ineffective when used directly against Godzilla -- at the icy slopes. Godzilla is soon overwhelmed and buried by the ever-rising cascade of ice, and the dinosaur is frozen solid and immobile in the center of the glacier-size sheet of ice. Motoyoshi Oda''s Gojira No Gyakushu (aka Godzilla Raids Again, 1955), issued in Japan six months after the original Gojira and released in America redubbed as Gigantis the Fire Monster four years later, was about as different from its predecessor, Ishiro Honda''s Gojira (1954), as could possibly be imagined. Where Honda''s film, from a screenplay co-authored by Takeo Murata and the director (based on a story by Shigeru Kayama), found a good balance and linkage between the larger story of the monster''s appearance and attacks and the human side of the story, Oda''s movie never finds that balance. It offers far too disjointed a plot, involving a pair of pilots, the women they love, the sighting of a second Godzilla and the giant ankylosaurus Anguirus, and their city-destroying battle in Osaka, and even the escape of a group of prisoners. The presence of Takashi Shimura in the Japanese edition of the movie, very briefly reprising his role as Dr. Yamane, only serves to highlight the difference in quality between the two movies and the decided creative poverty of the second film. ~ Bruce Eder, Rovi','2019-04-24','2019-04-24',1);</v>
      </c>
    </row>
    <row r="103" spans="6:6" x14ac:dyDescent="0.3">
      <c r="F103" t="str">
        <f ca="1">CLEAN(CONCATENATE("insert into movie (movieid, title, description, created_date, last_modified_date, enabled) values (",$D$2,SUBSTITUTE(movie!B100,"'","''"),$D$3,SUBSTITUTE(movie!C100,"'","''"),$D$3,SUBSTITUTE(movie!D100,"'","''"),$D$3,TEXT(movie!E100,"yyyy-mm-dd"),$D$3,TEXT(movie!F100,"yyyy-mm-dd"),"',",SUBSTITUTE(movie!G100,"'","''"),");"))</f>
        <v>insert into movie (movieid, title, description, created_date, last_modified_date, enabled) values ('faf7ffb7-2a41-0538-2c6e-68b8d3a996cf','Invisible Invaders','Monstrous moon goons plot to take over the Earth in this silly sci-fi/horror drivel. The formless aliens (whose invisibility was no doubt a cost-cutting measure) enact their insidious plans by taking over the corpses of the recently dead -- a premise bearing a more than passing resemblance to Ed Wood''s legendary Plan Nine from Outer Space. Leading the zombie attack is John Carradine as an undead scientist; a hammy John Agar steps in to save the day by inventing an ultrasonic sound device to repel the aliens. Though not as delightfully awful as Wood''s anti-classic, this is a definite clunker, padded with stock footage, littered with horrendous acting and even worse attempts at special effects.','2019-04-24','2019-04-24',1);</v>
      </c>
    </row>
    <row r="104" spans="6:6" x14ac:dyDescent="0.3">
      <c r="F104" t="str">
        <f ca="1">CLEAN(CONCATENATE("insert into movie (movieid, title, description, created_date, last_modified_date, enabled) values (",$D$2,SUBSTITUTE(movie!B101,"'","''"),$D$3,SUBSTITUTE(movie!C101,"'","''"),$D$3,SUBSTITUTE(movie!D101,"'","''"),$D$3,TEXT(movie!E101,"yyyy-mm-dd"),$D$3,TEXT(movie!F101,"yyyy-mm-dd"),"',",SUBSTITUTE(movie!G101,"'","''"),");"))</f>
        <v>insert into movie (movieid, title, description, created_date, last_modified_date, enabled) values ('92f01574-87e0-3970-5504-7aa21c2f7fb2','The Hideous Sun Demon','Exposure to the sun causes director/producer/star Robert Clarke, in the role of physicist Gilbert McKenna, to transform into a bizarre lizard creature in this low-budget sci-fi outing.','2019-04-24','2019-04-24',1);</v>
      </c>
    </row>
    <row r="105" spans="6:6" x14ac:dyDescent="0.3">
      <c r="F105" t="str">
        <f ca="1">CLEAN(CONCATENATE("insert into movie (movieid, title, description, created_date, last_modified_date, enabled) values (",$D$2,SUBSTITUTE(movie!B102,"'","''"),$D$3,SUBSTITUTE(movie!C102,"'","''"),$D$3,SUBSTITUTE(movie!D102,"'","''"),$D$3,TEXT(movie!E102,"yyyy-mm-dd"),$D$3,TEXT(movie!F102,"yyyy-mm-dd"),"',",SUBSTITUTE(movie!G102,"'","''"),");"))</f>
        <v>insert into movie (movieid, title, description, created_date, last_modified_date, enabled) values ('66c214f2-6fc7-3aea-2f55-fc1044fca203','Journey to the Center of the Earth','This 1977 animated collaboration -- the first of many -- between Australian cartoonist Richard Slapczynski and screenwriter John Palmer -- condenses Jules Verne''s epic fantasy novel into a breezy 46 minutes. The short remains faithful to Verne''s basic story: in late-19th century Hamburg, Professor Lindenbrock (voiced by Ron Haddrick) and his nephew, Alex, devise a theory that the center of the Earth might not actually be hot, as commonly suggested, but rather hollow. The two journey to Iceland and into the base of an expired volcano, encountering a world of prehistoric reptiles and a subterranean ocean. Along the way, Lindenbrock seizes a pterodactyl egg, taking it with him. The journey is short-lived, however, for the two are soon propelled into the air and up through the mouth of an Italian volcano by a surge of water. Back in Hamburg, everyone seems reluctant to believe the voyagers'' claims, until the pterodactyl egg hatches, definitively proving Lindenbrock''s theory to everyone. Aussie animation veterans Air Programs International, Ltd. (also responsible for the 1969 Australian animated adaptation of A Christmas Carol) produced this short, which utilizes basic yet stylish and warm visual design perfectly suited for young children and preteens. ~ Nathan Southern, Rovi','2019-04-24','2019-04-24',1);</v>
      </c>
    </row>
    <row r="106" spans="6:6" x14ac:dyDescent="0.3">
      <c r="F106" t="str">
        <f ca="1">CLEAN(CONCATENATE("insert into movie (movieid, title, description, created_date, last_modified_date, enabled) values (",$D$2,SUBSTITUTE(movie!B103,"'","''"),$D$3,SUBSTITUTE(movie!C103,"'","''"),$D$3,SUBSTITUTE(movie!D103,"'","''"),$D$3,TEXT(movie!E103,"yyyy-mm-dd"),$D$3,TEXT(movie!F103,"yyyy-mm-dd"),"',",SUBSTITUTE(movie!G103,"'","''"),");"))</f>
        <v>insert into movie (movieid, title, description, created_date, last_modified_date, enabled) values ('da58d368-5fa7-4028-0a46-b5a130fe3d56','The Manster','When a less than reputable American journalist is given an injection by a mad scientist, he begins to sprout a second head, which begins with just an eye on his shoulder. Things don''t get much better.','2019-04-24','2019-04-24',1);</v>
      </c>
    </row>
    <row r="107" spans="6:6" x14ac:dyDescent="0.3">
      <c r="F107" t="str">
        <f ca="1">CLEAN(CONCATENATE("insert into movie (movieid, title, description, created_date, last_modified_date, enabled) values (",$D$2,SUBSTITUTE(movie!B104,"'","''"),$D$3,SUBSTITUTE(movie!C104,"'","''"),$D$3,SUBSTITUTE(movie!D104,"'","''"),$D$3,TEXT(movie!E104,"yyyy-mm-dd"),$D$3,TEXT(movie!F104,"yyyy-mm-dd"),"',",SUBSTITUTE(movie!G104,"'","''"),");"))</f>
        <v>insert into movie (movieid, title, description, created_date, last_modified_date, enabled) values ('8bf03e4a-41da-2639-3c83-4b063a5930fd','Monster on the Campus','A scientist falls victim to a strange, contagious force that causes creatures to regress down the evolutionary ladder to their primal states. This bloody sci-fi thriller depicts the carnage that results as the once mild-mannered professor transforms into a murderous Neanderthal.','2019-04-24','2019-04-24',1);</v>
      </c>
    </row>
    <row r="108" spans="6:6" x14ac:dyDescent="0.3">
      <c r="F108" t="str">
        <f ca="1">CLEAN(CONCATENATE("insert into movie (movieid, title, description, created_date, last_modified_date, enabled) values (",$D$2,SUBSTITUTE(movie!B105,"'","''"),$D$3,SUBSTITUTE(movie!C105,"'","''"),$D$3,SUBSTITUTE(movie!D105,"'","''"),$D$3,TEXT(movie!E105,"yyyy-mm-dd"),$D$3,TEXT(movie!F105,"yyyy-mm-dd"),"',",SUBSTITUTE(movie!G105,"'","''"),");"))</f>
        <v>insert into movie (movieid, title, description, created_date, last_modified_date, enabled) values ('ed1dcda0-8fb5-2a60-80a7-1c9988083e8e','On the Beach','Although there''d been doomsday dramas before it, Stanley Kramer''s On the Beach was considered the first important entry in this genre when originally released in 1959. Based on the novel by Nevil Shute, the film is set in the future (1964) when virtually all life on earth has been exterminated by the radioactive residue of a nuclear holocaust. Only Australia has been spared, but it''s only a matter of time before everyone Down Under also succumbs to radiation poisoning. With only a short time left on earth, the Australian population reacts in different ways: some go on a nonstop binge of revelry, while others eagerly consume the suicide pills being issued by the government. When the possibility arises that rains have washed the atmosphere clean in the Northern hemisphere, a submarine commander (Gregory Peck) and his men head to San Diego, where faint radio signals have been emanating. The movie''s all-star cast includes: Peck as the stalwart sub captain, Ava Gardner as his emotionally disturbed lover, Fred Astaire as a guilt-wracked nuclear scientist, and Anthony Perkins and Donna Anderson as the just starting out in life married couple.~ Hal Erickson, All Movie Guide','2019-04-24','2019-04-24',1);</v>
      </c>
    </row>
    <row r="109" spans="6:6" x14ac:dyDescent="0.3">
      <c r="F109" t="str">
        <f ca="1">CLEAN(CONCATENATE("insert into movie (movieid, title, description, created_date, last_modified_date, enabled) values (",$D$2,SUBSTITUTE(movie!B106,"'","''"),$D$3,SUBSTITUTE(movie!C106,"'","''"),$D$3,SUBSTITUTE(movie!D106,"'","''"),$D$3,TEXT(movie!E106,"yyyy-mm-dd"),$D$3,TEXT(movie!F106,"yyyy-mm-dd"),"',",SUBSTITUTE(movie!G106,"'","''"),");"))</f>
        <v>insert into movie (movieid, title, description, created_date, last_modified_date, enabled) values ('291dae97-65e1-3e5e-a2a8-c8d42f8293b0','Teenagers from Outer Space','Creatures from outer space come to Earth after searching the universe for an ideal home. Their mission is to find grazing territory for their livestock of gargons. The gargons are crab like land crustaceans that grow as big as a house in a day. Naturally, they find humans more appetizing than grass, and a good alien helps the Earthlings battle the evil forces with their disintegrating ray gun.','2019-04-24','2019-04-24',1);</v>
      </c>
    </row>
    <row r="110" spans="6:6" x14ac:dyDescent="0.3">
      <c r="F110" t="str">
        <f ca="1">CLEAN(CONCATENATE("insert into movie (movieid, title, description, created_date, last_modified_date, enabled) values (",$D$2,SUBSTITUTE(movie!B107,"'","''"),$D$3,SUBSTITUTE(movie!C107,"'","''"),$D$3,SUBSTITUTE(movie!D107,"'","''"),$D$3,TEXT(movie!E107,"yyyy-mm-dd"),$D$3,TEXT(movie!F107,"yyyy-mm-dd"),"',",SUBSTITUTE(movie!G107,"'","''"),");"))</f>
        <v>insert into movie (movieid, title, description, created_date, last_modified_date, enabled) values ('d1fda874-3ddf-2a38-77e0-d98197498aed','Return of the Fly','This sequel to Kurt Neumann''s The Fly (1958) is peculiar, to say the least. Producer/director Neumann had passed away during the summer of 1958, and the studio needed a sequel. The resulting film, Return of the Fly, was directed by Edward L. Bernds, a filmmaker (and former sound man at Columbia Pictures) most closely associated with the Three Stooges, but who had lately moved successfully into popular science fiction, with movies such as World Without End, Space Master X-7, and Queen of Outer Space to his credit -- not that this last, in particular, seemed to qualify him for anything but tongue-in-cheek satire. Curse of the Fly was shot in CinemaScope but in black-and-white, an unusual combination that is usually associated with artier movies, as a compromise for discriminating directors who can''t avoid the widescreen format but want to present something serious; in this particular case, however, it was purely a budgetary decision. Vincent Price is the nominal star as Francois Delambre, the brother of Andre Delambre, who died as a result of his experiments with a matter transmitting device in The Fly. It is now a dozen years later, and Andre''s son, Philippe (Brett Halsey), has just laid his mother to rest, having witnessed the final years of her life blighted by the memory of the horror of Andre''s death. He convinces Francois to tell him what happened and of the device that destroyed his parents'' happy life together. Philippe vows to perfect the matter transmitter, so that all of the heartache and sacrifice by his parents will not have been in vain. He employs as his assistant a scientist friend, Alan Hinds (David Frankham), who, unbeknownst to him, has shady business connections and a dark secret in his own past. Alan conspires to steal the secret of the matter transmitter, but first he must dispose of a detective who has come to arrest him for an earlier crime, and then eliminate Philippe, who doesn''t know what Alan has done, only that he''s hiding something. Thus, the same disaster that befell Philippe''s father now occurs again, to him -- his body parts are transposed with those of a house-fly. The human-sized fly, even nastier looking than the monster in the original film, goes on a rampage, trying to catch Alan and get revenge for what has happened to him, using what faculties he has. Meanwhile, Francois gets help from the surviving detective on his brother''s case, who knows the truth, and the two try to trap the monster alive and also find the fly-sized creature with Philippe''s head and features, so they can try and unscramble the atoms of both. ~ Bruce Eder, Rovi','2019-04-24','2019-04-24',1);</v>
      </c>
    </row>
    <row r="111" spans="6:6" x14ac:dyDescent="0.3">
      <c r="F111" t="str">
        <f ca="1">CLEAN(CONCATENATE("insert into movie (movieid, title, description, created_date, last_modified_date, enabled) values (",$D$2,SUBSTITUTE(movie!B108,"'","''"),$D$3,SUBSTITUTE(movie!C108,"'","''"),$D$3,SUBSTITUTE(movie!D108,"'","''"),$D$3,TEXT(movie!E108,"yyyy-mm-dd"),$D$3,TEXT(movie!F108,"yyyy-mm-dd"),"',",SUBSTITUTE(movie!G108,"'","''"),");"))</f>
        <v>insert into movie (movieid, title, description, created_date, last_modified_date, enabled) values ('b9233521-0b51-1657-a768-a13d1c46034c','Plan 9 from Outer Space','Based on a true tale of horror from a noted American television psychic, this low-budget sci-fi epic tells the chilling tale of space aliens who come to Earth in flying saucers and raise the dead in hopes of overtaking the planet. The military knows about the invasion and struggles to keep the alien doings a secret. Fortunately for the rest of humanity a courageous airline pilot is able to team up with a detective and stop them from enacting the dreaded "Plan 9." Hailed, with good reason, as one of the worst movies ever to disgrace the screen, Ed Wood''s Plan 9 from Outer Space, has become a camp classic with its dreadful production values (paper plate space ships and obviously fake cemetery grass are highlights), and cavalier attitudes to minor things such as editing and continuity. Though Wood was seriously trying to frighten his audience, the film is so bad that it cannot help but promote laughter. It does contain the last footage of Bela Lugosi, who died well before Wood made the film. Having nothing really to do with the plot, Wood tacked in two minutes worth of silent footage of the aging Lugosi and gave him top billing afterward.','2019-04-24','2019-04-24',1);</v>
      </c>
    </row>
    <row r="112" spans="6:6" x14ac:dyDescent="0.3">
      <c r="F112" t="str">
        <f ca="1">CLEAN(CONCATENATE("insert into movie (movieid, title, description, created_date, last_modified_date, enabled) values (",$D$2,SUBSTITUTE(movie!B109,"'","''"),$D$3,SUBSTITUTE(movie!C109,"'","''"),$D$3,SUBSTITUTE(movie!D109,"'","''"),$D$3,TEXT(movie!E109,"yyyy-mm-dd"),$D$3,TEXT(movie!F109,"yyyy-mm-dd"),"',",SUBSTITUTE(movie!G109,"'","''"),");"))</f>
        <v>insert into movie (movieid, title, description, created_date, last_modified_date, enabled) values ('50561562-84bf-078b-7654-bcb0812528c7','Wasp Woman','Roger Corman executive-produced this made-for-cable remake of his 1960 horror-camp classic. Jennifer Rubin plays an aging model who owns a cosmetics company; when a researcher experimenting with wasps brings her a serum that will turn back the aging process, she decides to first try it on herself. The good news is -- the serum works! The bad news is --- sometimes, it also turns her into a wasp woman who tends to kill people','2019-04-24','2019-04-24',1);</v>
      </c>
    </row>
    <row r="113" spans="6:6" x14ac:dyDescent="0.3">
      <c r="F113" t="str">
        <f ca="1">CLEAN(CONCATENATE("insert into movie (movieid, title, description, created_date, last_modified_date, enabled) values (",$D$2,SUBSTITUTE(movie!B110,"'","''"),$D$3,SUBSTITUTE(movie!C110,"'","''"),$D$3,SUBSTITUTE(movie!D110,"'","''"),$D$3,TEXT(movie!E110,"yyyy-mm-dd"),$D$3,TEXT(movie!F110,"yyyy-mm-dd"),"',",SUBSTITUTE(movie!G110,"'","''"),");"))</f>
        <v>insert into movie (movieid, title, description, created_date, last_modified_date, enabled) values ('fe0d0d7b-268d-0757-77f6-6c9fb9659e43','12 to the Moon','An internationally and gender divergent group of space travelers embark on a lunar journey. They battle through microscopic dust storms and meteor showers before landing on the moon. The group lands safely to discover peace loving subterraneans living on the moon who are terrified the Earthlings will contaminate their planet in this sci-fi fantasy.','2019-04-24','2019-04-24',1);</v>
      </c>
    </row>
    <row r="114" spans="6:6" x14ac:dyDescent="0.3">
      <c r="F114" t="str">
        <f ca="1">CLEAN(CONCATENATE("insert into movie (movieid, title, description, created_date, last_modified_date, enabled) values (",$D$2,SUBSTITUTE(movie!B111,"'","''"),$D$3,SUBSTITUTE(movie!C111,"'","''"),$D$3,SUBSTITUTE(movie!D111,"'","''"),$D$3,TEXT(movie!E111,"yyyy-mm-dd"),$D$3,TEXT(movie!F111,"yyyy-mm-dd"),"',",SUBSTITUTE(movie!G111,"'","''"),");"))</f>
        <v>insert into movie (movieid, title, description, created_date, last_modified_date, enabled) values ('7a79cfb1-016e-4bc2-7c01-2d10b08e04f6','Beyond the Time Barrier','Low-budget science-fictioner in which a test pilot attains a speed that propells him into the future, where he discovers that humanity now lives in an underground society which is dominated by an evil despot.','2019-04-24','2019-04-24',1);</v>
      </c>
    </row>
    <row r="115" spans="6:6" x14ac:dyDescent="0.3">
      <c r="F115" t="str">
        <f ca="1">CLEAN(CONCATENATE("insert into movie (movieid, title, description, created_date, last_modified_date, enabled) values (",$D$2,SUBSTITUTE(movie!B112,"'","''"),$D$3,SUBSTITUTE(movie!C112,"'","''"),$D$3,SUBSTITUTE(movie!D112,"'","''"),$D$3,TEXT(movie!E112,"yyyy-mm-dd"),$D$3,TEXT(movie!F112,"yyyy-mm-dd"),"',",SUBSTITUTE(movie!G112,"'","''"),");"))</f>
        <v>insert into movie (movieid, title, description, created_date, last_modified_date, enabled) values ('d38b2444-6a35-42d6-6dee-4357611993ed','First Spaceship on Venus','Originally released in East Germany as Der Schweigende Stern ("The Silent Star") and in Poland as Milczaca gwiazda, First Spaceship on Venus was partially intended as an anti-nuclear tract. In 1985, a strange, extraterrestrial spool is discovered, leading to a manned expedition to Venus. The multinational crew includes American Brinkman (Gunther Simon), African Talua (Juliusz Ongewe), and Japanese Sumiko Ogimura (Yoko Tani). After several special-effects setpieces (and reams of dogmatic dialogue later), the crew lands on Venus, only to discover that the planet''s population was wiped out by a nuclear error. Armed with this knowledge, the expedition returns to earth with a warning for all mankind. The film was based on a novel by noted Eastern Bloc sci-fi novelist Stanislaw Lem.','2019-04-24','2019-04-24',1);</v>
      </c>
    </row>
    <row r="116" spans="6:6" x14ac:dyDescent="0.3">
      <c r="F116" t="str">
        <f ca="1">CLEAN(CONCATENATE("insert into movie (movieid, title, description, created_date, last_modified_date, enabled) values (",$D$2,SUBSTITUTE(movie!B113,"'","''"),$D$3,SUBSTITUTE(movie!C113,"'","''"),$D$3,SUBSTITUTE(movie!D113,"'","''"),$D$3,TEXT(movie!E113,"yyyy-mm-dd"),$D$3,TEXT(movie!F113,"yyyy-mm-dd"),"',",SUBSTITUTE(movie!G113,"'","''"),");"))</f>
        <v>insert into movie (movieid, title, description, created_date, last_modified_date, enabled) values ('3cd4dd1a-58ea-41e8-18a9-eed62569360d','Horrors of Spider Island','In this German-Yugoslav co-production, Egyptian leading man Alex D''Arcy plays a talent agent who escorts seven gorgeous chorus girls to a club date in Singapore. En route, their plane crash-lands in the ocean. D''Arcy and the girls make their way to a seemingly-idyllic island, where they encounter a giant spider.','2019-04-24','2019-04-24',1);</v>
      </c>
    </row>
    <row r="117" spans="6:6" x14ac:dyDescent="0.3">
      <c r="F117" t="str">
        <f ca="1">CLEAN(CONCATENATE("insert into movie (movieid, title, description, created_date, last_modified_date, enabled) values (",$D$2,SUBSTITUTE(movie!B114,"'","''"),$D$3,SUBSTITUTE(movie!C114,"'","''"),$D$3,SUBSTITUTE(movie!D114,"'","''"),$D$3,TEXT(movie!E114,"yyyy-mm-dd"),$D$3,TEXT(movie!F114,"yyyy-mm-dd"),"',",SUBSTITUTE(movie!G114,"'","''"),");"))</f>
        <v>insert into movie (movieid, title, description, created_date, last_modified_date, enabled) values ('adc0574a-835c-3c50-01ac-40280c6c3c1e','The Last Woman on Earth','Two men and a woman are under water diving when the rest of the world is wiped out by an oxygen void in the atmosphere. The trio surface to discover they are the sole survivors of the catastrophe in this science fiction tale.','2019-04-24','2019-04-24',1);</v>
      </c>
    </row>
    <row r="118" spans="6:6" x14ac:dyDescent="0.3">
      <c r="F118" t="str">
        <f ca="1">CLEAN(CONCATENATE("insert into movie (movieid, title, description, created_date, last_modified_date, enabled) values (",$D$2,SUBSTITUTE(movie!B115,"'","''"),$D$3,SUBSTITUTE(movie!C115,"'","''"),$D$3,SUBSTITUTE(movie!D115,"'","''"),$D$3,TEXT(movie!E115,"yyyy-mm-dd"),$D$3,TEXT(movie!F115,"yyyy-mm-dd"),"',",SUBSTITUTE(movie!G115,"'","''"),");"))</f>
        <v>insert into movie (movieid, title, description, created_date, last_modified_date, enabled) values ('8b2624b6-0e0a-7993-30d3-3e9f028d60fe','Mistress of the World','In this film based on an earlier German silent serial, a Swedish scientist (Gino Cervi) has invented a device which can alter the control of gravity. Soon after, Chinese spies intervene and try to swipe the machine, while the Swedish government sends help in the form of two agents (Lino Ventura, Carlos Thompson).','2019-04-24','2019-04-24',1);</v>
      </c>
    </row>
    <row r="119" spans="6:6" x14ac:dyDescent="0.3">
      <c r="F119" t="str">
        <f ca="1">CLEAN(CONCATENATE("insert into movie (movieid, title, description, created_date, last_modified_date, enabled) values (",$D$2,SUBSTITUTE(movie!B116,"'","''"),$D$3,SUBSTITUTE(movie!C116,"'","''"),$D$3,SUBSTITUTE(movie!D116,"'","''"),$D$3,TEXT(movie!E116,"yyyy-mm-dd"),$D$3,TEXT(movie!F116,"yyyy-mm-dd"),"',",SUBSTITUTE(movie!G116,"'","''"),");"))</f>
        <v>insert into movie (movieid, title, description, created_date, last_modified_date, enabled) values ('a2979d5e-0d6e-8ca3-30de-a282e56380a8','Il Pianeta degli uomini spenti (Battle of the Worlds) (Planet of the Lifeless Men)','A sci-fi thriller about scientists trying to stop a collision of an alien planet with the earth.','2019-04-24','2019-04-24',1);</v>
      </c>
    </row>
    <row r="120" spans="6:6" x14ac:dyDescent="0.3">
      <c r="F120" t="str">
        <f ca="1">CLEAN(CONCATENATE("insert into movie (movieid, title, description, created_date, last_modified_date, enabled) values (",$D$2,SUBSTITUTE(movie!B117,"'","''"),$D$3,SUBSTITUTE(movie!C117,"'","''"),$D$3,SUBSTITUTE(movie!D117,"'","''"),$D$3,TEXT(movie!E117,"yyyy-mm-dd"),$D$3,TEXT(movie!F117,"yyyy-mm-dd"),"',",SUBSTITUTE(movie!G117,"'","''"),");"))</f>
        <v>insert into movie (movieid, title, description, created_date, last_modified_date, enabled) values ('6b7cf301-2b9d-14ea-5176-bcbe3dbb1dfb','Gorgo','When Gorgo, a huge prehistoric sea creature, is captured and exhibited in London by money-hungry businessmen, his enormous mother comes looking for him, leaving death and destruction in her wake.','2019-04-24','2019-04-24',1);</v>
      </c>
    </row>
    <row r="121" spans="6:6" x14ac:dyDescent="0.3">
      <c r="F121" t="str">
        <f ca="1">CLEAN(CONCATENATE("insert into movie (movieid, title, description, created_date, last_modified_date, enabled) values (",$D$2,SUBSTITUTE(movie!B118,"'","''"),$D$3,SUBSTITUTE(movie!C118,"'","''"),$D$3,SUBSTITUTE(movie!D118,"'","''"),$D$3,TEXT(movie!E118,"yyyy-mm-dd"),$D$3,TEXT(movie!F118,"yyyy-mm-dd"),"',",SUBSTITUTE(movie!G118,"'","''"),");"))</f>
        <v>insert into movie (movieid, title, description, created_date, last_modified_date, enabled) values ('22c92b7c-3161-78d0-0e2a-6d87e5af6be0','The Day the Earth Caught Fire','Despite its come-on title, The Day the Earth Caught Fire is an intelligent, disturbing piece of speculative fiction. Through the eyes of British reporter Peter Stenning (Edward Judd), we learn that both the U.S. and the U.S.S.R. have simultaneously set off nuclear explosions to test their efficiency. The twin blasts have caused the Earth to go off its axis. The result is a disastrous upheaval in the balance of nature; floods and fires being the principal plagues. With the end of the world staring everyone in the face, chaos reigns. The only hope lies in another massive nuclear explosion, which will hopefully rebalance the Earth. The film ends ambiguously, with viewers allowed to decide for themselves whether or not the world has been saved. In the original prints of The Day the Earth Caught Fire, the opening and closing reels were tinted yellow, representing the scorching heat beating down on the frightened populace.','2019-04-24','2019-04-24',1);</v>
      </c>
    </row>
    <row r="122" spans="6:6" x14ac:dyDescent="0.3">
      <c r="F122" t="str">
        <f ca="1">CLEAN(CONCATENATE("insert into movie (movieid, title, description, created_date, last_modified_date, enabled) values (",$D$2,SUBSTITUTE(movie!B119,"'","''"),$D$3,SUBSTITUTE(movie!C119,"'","''"),$D$3,SUBSTITUTE(movie!D119,"'","''"),$D$3,TEXT(movie!E119,"yyyy-mm-dd"),$D$3,TEXT(movie!F119,"yyyy-mm-dd"),"',",SUBSTITUTE(movie!G119,"'","''"),");"))</f>
        <v>insert into movie (movieid, title, description, created_date, last_modified_date, enabled) values ('3c4dfdca-8d35-8df4-8c64-cda688903349','Invasion of the Neptune Men','Koji Ota''s Invasion of the Neptune Men actually is as bad a movie as the Godzilla films are supposed to be -- which doesn''t mean it isn''t an enjoyable film in its delightfully dopey way. Invaders from the planet Neptune, who look like klutzy guys in helmets that resemble overturned garbage cans, attack Earth. Their first contact is witnessed by a group of children who manage to be both obnoxiously cute and aggressive at the same time, but they''re rescued by the sudden arrival of a mysterious hero (Shinichi Chiba) from outer space. Referred to as Space Chief in the English-dubbed version, and Ironsharp in the original Japanese, he flies in a jet-powered car that sort of rattles around like an airborne hot-rod. We never find out anything about him -- the children identify him as a hero and are in the film to cheer him on whenever he appears, and he always arrives to pull our fat out of the fire. The movie is a confusing mess, at least in its English-language version, but that''s part of the fun.','2019-04-24','2019-04-24',1);</v>
      </c>
    </row>
    <row r="123" spans="6:6" x14ac:dyDescent="0.3">
      <c r="F123" t="str">
        <f ca="1">CLEAN(CONCATENATE("insert into movie (movieid, title, description, created_date, last_modified_date, enabled) values (",$D$2,SUBSTITUTE(movie!B120,"'","''"),$D$3,SUBSTITUTE(movie!C120,"'","''"),$D$3,SUBSTITUTE(movie!D120,"'","''"),$D$3,TEXT(movie!E120,"yyyy-mm-dd"),$D$3,TEXT(movie!F120,"yyyy-mm-dd"),"',",SUBSTITUTE(movie!G120,"'","''"),");"))</f>
        <v>insert into movie (movieid, title, description, created_date, last_modified_date, enabled) values ('560c3419-1e2e-898c-0dd3-07554e306c41','The Most Dangerous Man Alive','Eddie (Ron Randell) is a falsely accused condemned man escaping the law. When he wanders onto a bomb test sight, he is irradiated with cobalt element X after an explosion. The fallout turns him into a man of steel and the metal menace exacts revenge on those who framed him for the crime. Police are called in to battle the bulletproof beast.','2019-04-24','2019-04-24',1);</v>
      </c>
    </row>
    <row r="124" spans="6:6" x14ac:dyDescent="0.3">
      <c r="F124" t="str">
        <f ca="1">CLEAN(CONCATENATE("insert into movie (movieid, title, description, created_date, last_modified_date, enabled) values (",$D$2,SUBSTITUTE(movie!B121,"'","''"),$D$3,SUBSTITUTE(movie!C121,"'","''"),$D$3,SUBSTITUTE(movie!D121,"'","''"),$D$3,TEXT(movie!E121,"yyyy-mm-dd"),$D$3,TEXT(movie!F121,"yyyy-mm-dd"),"',",SUBSTITUTE(movie!G121,"'","''"),");"))</f>
        <v>insert into movie (movieid, title, description, created_date, last_modified_date, enabled) values ('b885369d-5031-70b1-1ebd-3afd135874ba','Mothra','Mothra was the third major addition to the Toho Studios'' giant-monster stable after Godzilla and Rodan, and the first female beast in the series. The creature begins Ishiro Honda''s entertaining film as a giant larva worshipped by island tribesmen and guarded by twin sisters (Emi and Yumi Ito) who stand only a few inches high. Eventually, the larva metamorphoses into a giant female moth and panic ensues as the creature attempts to regain her stolen egg and her tiny protectors. The usual pandemonium and destruction is tempered here by a softer edge which would come to dominate the genre for much of the decade. ~ Robert Firsching, Rovi','2019-04-24','2019-04-24',1);</v>
      </c>
    </row>
    <row r="125" spans="6:6" x14ac:dyDescent="0.3">
      <c r="F125" t="str">
        <f ca="1">CLEAN(CONCATENATE("insert into movie (movieid, title, description, created_date, last_modified_date, enabled) values (",$D$2,SUBSTITUTE(movie!B122,"'","''"),$D$3,SUBSTITUTE(movie!C122,"'","''"),$D$3,SUBSTITUTE(movie!D122,"'","''"),$D$3,TEXT(movie!E122,"yyyy-mm-dd"),$D$3,TEXT(movie!F122,"yyyy-mm-dd"),"',",SUBSTITUTE(movie!G122,"'","''"),");"))</f>
        <v>insert into movie (movieid, title, description, created_date, last_modified_date, enabled) values ('c8f3693c-1baf-95b5-0b5c-610786263ce1','Jules Verne''s Mysterious Island','Five prisoners of war escape captivity in a Confederate prison camp only to land in an uncharted Pacific island where time stands still and dastardly pirates don''t take kindly to strangers in director Russell Mulcahy''s screen adaptation of fantasy author Jules Verne''s literary classic. They thought they were on their way to freedom when they leapt into a balloon and took to the skies, but upon landing on an island where nothing is as it seems, these escapees are about to embark on the adventure of a lifetime. From bloodthirsty beasts to murderous pirates and a mad genius named Captain Nemo, treachery lurks behind every corner on this island, and if these five survivors have any hope of staying alive, they''ll have to fight to their dying breaths to escape the island and get back to the modern world.','2019-04-24','2019-04-24',1);</v>
      </c>
    </row>
    <row r="126" spans="6:6" x14ac:dyDescent="0.3">
      <c r="F126" t="str">
        <f ca="1">CLEAN(CONCATENATE("insert into movie (movieid, title, description, created_date, last_modified_date, enabled) values (",$D$2,SUBSTITUTE(movie!B123,"'","''"),$D$3,SUBSTITUTE(movie!C123,"'","''"),$D$3,SUBSTITUTE(movie!D123,"'","''"),$D$3,TEXT(movie!E123,"yyyy-mm-dd"),$D$3,TEXT(movie!F123,"yyyy-mm-dd"),"',",SUBSTITUTE(movie!G123,"'","''"),");"))</f>
        <v>insert into movie (movieid, title, description, created_date, last_modified_date, enabled) values ('19fa2693-06b0-1c0a-7d8e-de06e40d5784','The Creation of the Humanoids','In the wake of a nuclear war that wipes out 92 percent of the world''s population, civilization rebuilds itself with the help of robots, which soon become sufficiently advanced to rival -- and then surpass -- the men and women that they are designed to serve. Of particular usefulness (and concern) are the robots series R-21 and above, designed specifically to mimick human form and communication -- the humanoid robots. Despite their distinctive appearance (no hair, blue-tinted skin), they intermingle freely with humans at work, and have been granted some very limited rights under the law. But a backlash has developed among the humans -- the robots are often routinely referred to disparagingly as "clickers," and some of the most militant opponents of the robots have organized The Order Of Flesh And Blood, a paramilitary vigilante group with its own intelligence, scientific, investigative, and surveillance services, all dedicated to limiting the presence, influence, and rights of the robots, in not eradicating them. One of their most active and ambitious members is Craigis (Don Megowan), a captain in the Order and also a top gerontologist in his professional life, who despises the humanoid robots for the threat he sees in their presence -- that with their physical and intellectual superiority, they force man to think less of himself, and to rely on the robots to do many of the tasks that man should do for himself. Craigis is more intelligent than a lot of his fellow Order members, who are little more than bully-boys throwing their weight around, but as such he also sees this struggle in more serious and dire terms than many of his colleagues. One night, while investigating a robot carrying a forged assignment card, he stumbles upon a series of events more ominous and astounding than any he could have anticipated -- a robot violates its First Law of behavior by murdering a man; and the robot committing the murder was designed to look and pass for human. Craigis feels he has stumbled onto something incredibly dangerous, but he is distracted from the implications of these events by news closer to home -- that his sister (Frances McCann) is now living in in an officially sanctioned raport with a "clicker." This sends him tearing off to her home ready to do violence. Craigis is still coping with his sister''s choice of a partner, when he meets her friend Maxine (Erica Eliot), and the two discover a strange fascination with each other. As Craigis tries to sort out his feelings about this woman, and keep a perspective on everything he has discovered, he has no inkling of a revelations still to come, about the robots, and their plans, the reason behind them, or how close to home they already are.','2019-04-24','2019-04-24',1);</v>
      </c>
    </row>
    <row r="127" spans="6:6" x14ac:dyDescent="0.3">
      <c r="F127" t="str">
        <f ca="1">CLEAN(CONCATENATE("insert into movie (movieid, title, description, created_date, last_modified_date, enabled) values (",$D$2,SUBSTITUTE(movie!B124,"'","''"),$D$3,SUBSTITUTE(movie!C124,"'","''"),$D$3,SUBSTITUTE(movie!D124,"'","''"),$D$3,TEXT(movie!E124,"yyyy-mm-dd"),$D$3,TEXT(movie!F124,"yyyy-mm-dd"),"',",SUBSTITUTE(movie!G124,"'","''"),");"))</f>
        <v>insert into movie (movieid, title, description, created_date, last_modified_date, enabled) values ('ac9b886d-0224-3a69-904d-d73f38000881','Voyage to the Bottom of the Sea','The basis for the television series of the same name, this film follows the adventures of Admiral Harriman Nelson (Walter Pidgeon) and his crew, as they use a special nuclear submarine to attempt to save the Earth from a deadly belt of radiation, while trying to evade the submarines sent out to stop them.','2019-04-24','2019-04-24',1);</v>
      </c>
    </row>
    <row r="128" spans="6:6" x14ac:dyDescent="0.3">
      <c r="F128" t="str">
        <f ca="1">CLEAN(CONCATENATE("insert into movie (movieid, title, description, created_date, last_modified_date, enabled) values (",$D$2,SUBSTITUTE(movie!B125,"'","''"),$D$3,SUBSTITUTE(movie!C125,"'","''"),$D$3,SUBSTITUTE(movie!D125,"'","''"),$D$3,TEXT(movie!E125,"yyyy-mm-dd"),$D$3,TEXT(movie!F125,"yyyy-mm-dd"),"',",SUBSTITUTE(movie!G125,"'","''"),");"))</f>
        <v>insert into movie (movieid, title, description, created_date, last_modified_date, enabled) values ('2ee15201-5158-2a49-3a2d-df9a49216c4a','Gorath','Japanese sci-fi director Inoshiro Honda and special effects wizard Eiji Tsuburaya teamed up again (Rodan, Godzilla, Mothra) for this thriller/adventure. Set in the futuristic 1980, a group of Tokyo scientists discover that Earth is in the direct path of a star with a gravitational pull 6,000 times than that of Earth''s. As a space ship finds itself close to the orb, its team of astronauts are able to transmit important information to Ground Control. Collaborating with other specialists from various nations, the scientists frantically attempt to save the world from a catastrophic collision. Running at only 77 minutes, this version omits the original--and bizarre--Japanese ending wherein a gargantuan walrus emerges from the cracked glaciers of the South Pole.','2019-04-24','2019-04-24',1);</v>
      </c>
    </row>
    <row r="129" spans="6:6" x14ac:dyDescent="0.3">
      <c r="F129" t="str">
        <f ca="1">CLEAN(CONCATENATE("insert into movie (movieid, title, description, created_date, last_modified_date, enabled) values (",$D$2,SUBSTITUTE(movie!B126,"'","''"),$D$3,SUBSTITUTE(movie!C126,"'","''"),$D$3,SUBSTITUTE(movie!D126,"'","''"),$D$3,TEXT(movie!E126,"yyyy-mm-dd"),$D$3,TEXT(movie!F126,"yyyy-mm-dd"),"',",SUBSTITUTE(movie!G126,"'","''"),");"))</f>
        <v>insert into movie (movieid, title, description, created_date, last_modified_date, enabled) values ('eae81853-248c-62c5-272a-307511ba4f40','In Search of the Castaways','In this Disney film, based on Jules Verne''s novel Captain Grant''s Children, the children of long-missing ship''s captain Jack Gwillim and their professor friend are given a note stuffed in a bottle; the note contains the fragment of a map, which suggests that Gwillim is somewhere in South America.','2019-04-24','2019-04-24',1);</v>
      </c>
    </row>
    <row r="130" spans="6:6" x14ac:dyDescent="0.3">
      <c r="F130" t="str">
        <f ca="1">CLEAN(CONCATENATE("insert into movie (movieid, title, description, created_date, last_modified_date, enabled) values (",$D$2,SUBSTITUTE(movie!B127,"'","''"),$D$3,SUBSTITUTE(movie!C127,"'","''"),$D$3,SUBSTITUTE(movie!D127,"'","''"),$D$3,TEXT(movie!E127,"yyyy-mm-dd"),$D$3,TEXT(movie!F127,"yyyy-mm-dd"),"',",SUBSTITUTE(movie!G127,"'","''"),");"))</f>
        <v>insert into movie (movieid, title, description, created_date, last_modified_date, enabled) values ('736d6ab9-a056-7c69-6b7a-38b633fe0618','The Manster','When a less than reputable American journalist is given an injection by a mad scientist, he begins to sprout a second head, which begins with just an eye on his shoulder. Things don''t get much better.','2019-04-24','2019-04-24',1);</v>
      </c>
    </row>
    <row r="131" spans="6:6" x14ac:dyDescent="0.3">
      <c r="F131" t="str">
        <f ca="1">CLEAN(CONCATENATE("insert into movie (movieid, title, description, created_date, last_modified_date, enabled) values (",$D$2,SUBSTITUTE(movie!B128,"'","''"),$D$3,SUBSTITUTE(movie!C128,"'","''"),$D$3,SUBSTITUTE(movie!D128,"'","''"),$D$3,TEXT(movie!E128,"yyyy-mm-dd"),$D$3,TEXT(movie!F128,"yyyy-mm-dd"),"',",SUBSTITUTE(movie!G128,"'","''"),");"))</f>
        <v>insert into movie (movieid, title, description, created_date, last_modified_date, enabled) values ('de953447-0447-561d-9386-91cf552132c5','Varan the Unbelievable','Director Jerry A. Baerwitz created this uninspired, problematical monster story by using footage from a similar but different Japanese monster flic by Inoshira Honda (he who started off Godzilla and followed up with Rodan, Mothra, Monster Zero and more). Viewer opinion overwhelmingly sides with Honda''s film. In this story, the Japanese and U.S. military are working together in the Pacific on a Japanese island with a salt water lake, trying out an experiment to desalinate the water. Their desalination technique wakes up a prehistoric monster, Baran, from the longest nap on record. Understandably piqued, the monster sets off to trample down Tokyo in revenge. Some audiences may feel that Baerwitz'' treatment of the Japanese in this film should have set the monster against Hollywood.','2019-04-24','2019-04-24',1);</v>
      </c>
    </row>
    <row r="132" spans="6:6" x14ac:dyDescent="0.3">
      <c r="F132" t="str">
        <f ca="1">CLEAN(CONCATENATE("insert into movie (movieid, title, description, created_date, last_modified_date, enabled) values (",$D$2,SUBSTITUTE(movie!B129,"'","''"),$D$3,SUBSTITUTE(movie!C129,"'","''"),$D$3,SUBSTITUTE(movie!D129,"'","''"),$D$3,TEXT(movie!E129,"yyyy-mm-dd"),$D$3,TEXT(movie!F129,"yyyy-mm-dd"),"',",SUBSTITUTE(movie!G129,"'","''"),");"))</f>
        <v>insert into movie (movieid, title, description, created_date, last_modified_date, enabled) values ('be62e1ae-307e-1224-a2b4-e5224d3f4617','Moon Pilot','In this engaging Disney sci-fi comedy, Tom Tryon plays an astronaut who is ordered to keep his upcoming moon flight a secret. While on a plane, Tryon is approached by lovely and mysterious Dany Saval, who seems to know all about the astronaut''s hush-hush mission.','2019-04-24','2019-04-24',1);</v>
      </c>
    </row>
    <row r="133" spans="6:6" x14ac:dyDescent="0.3">
      <c r="F133" t="str">
        <f ca="1">CLEAN(CONCATENATE("insert into movie (movieid, title, description, created_date, last_modified_date, enabled) values (",$D$2,SUBSTITUTE(movie!B130,"'","''"),$D$3,SUBSTITUTE(movie!C130,"'","''"),$D$3,SUBSTITUTE(movie!D130,"'","''"),$D$3,TEXT(movie!E130,"yyyy-mm-dd"),$D$3,TEXT(movie!F130,"yyyy-mm-dd"),"',",SUBSTITUTE(movie!G130,"'","''"),");"))</f>
        <v>insert into movie (movieid, title, description, created_date, last_modified_date, enabled) values ('29ca8d09-60f8-5aea-5785-0feccbb38c21','Seddok, l''Erede di Satana (Atom Age Vampire)','A scientist who is studying the effects of nuclear bomb explosions on victims falls for a woman whose face was destroyed in a car accident. He restores her face, then must keep killing young women to obtain the cells he needs to keep her face beautiful.','2019-04-24','2019-04-24',1);</v>
      </c>
    </row>
    <row r="134" spans="6:6" x14ac:dyDescent="0.3">
      <c r="F134" t="str">
        <f ca="1">CLEAN(CONCATENATE("insert into movie (movieid, title, description, created_date, last_modified_date, enabled) values (",$D$2,SUBSTITUTE(movie!B131,"'","''"),$D$3,SUBSTITUTE(movie!C131,"'","''"),$D$3,SUBSTITUTE(movie!D131,"'","''"),$D$3,TEXT(movie!E131,"yyyy-mm-dd"),$D$3,TEXT(movie!F131,"yyyy-mm-dd"),"',",SUBSTITUTE(movie!G131,"'","''"),");"))</f>
        <v>insert into movie (movieid, title, description, created_date, last_modified_date, enabled) values ('ec4b3b94-3adf-8d8f-9027-3d2f6c8f17eb','The Damned','The film follows American David Reynolds (Peter Facinelli), widowed from his Colombian-born wife, who flies to Bogota with his new fiancée (Sophia Myles) to retrieve his rebellious teenage daughter Jill (Nathalia Ramos). En route to the city of Medellin, a car accident leaves them stranded in a rundown isolated inn. When they discover the old innkeeper has locked a young girl in the basement, they are determined to set her free. But have they made a terrible mistake? (C) IFC Midnight','2019-04-24','2019-04-24',1);</v>
      </c>
    </row>
    <row r="135" spans="6:6" x14ac:dyDescent="0.3">
      <c r="F135" t="str">
        <f ca="1">CLEAN(CONCATENATE("insert into movie (movieid, title, description, created_date, last_modified_date, enabled) values (",$D$2,SUBSTITUTE(movie!B132,"'","''"),$D$3,SUBSTITUTE(movie!C132,"'","''"),$D$3,SUBSTITUTE(movie!D132,"'","''"),$D$3,TEXT(movie!E132,"yyyy-mm-dd"),$D$3,TEXT(movie!F132,"yyyy-mm-dd"),"',",SUBSTITUTE(movie!G132,"'","''"),");"))</f>
        <v>insert into movie (movieid, title, description, created_date, last_modified_date, enabled) values ('ee65f343-1ada-8b5a-63b6-a46bcf1b1d8b','The Day Mars Invaded Earth','Those ever-sneaky Martians are at it again in this sci-fi horror outing that closely resembles Invasion of the Body Snatchers. This time, the crafty invaders are in the process of making exact doubles of an entire town and then killing the original models. The terrifying facts are discovered by a scientist working at Cape Canaveral who is trying to figure out why a recent Martian probe simply exploded after landing on the Red Planet. The fellow has been in Florida working on the project for so long that his wife in California is about to divorce him. Wanting to save his marriage and see his family, he goes home and suddenly ends up fighting for not only his own life, but for all Humanity. ~ Sandra Brennan, Rovi','2019-04-24','2019-04-24',1);</v>
      </c>
    </row>
    <row r="136" spans="6:6" x14ac:dyDescent="0.3">
      <c r="F136" t="str">
        <f ca="1">CLEAN(CONCATENATE("insert into movie (movieid, title, description, created_date, last_modified_date, enabled) values (",$D$2,SUBSTITUTE(movie!B133,"'","''"),$D$3,SUBSTITUTE(movie!C133,"'","''"),$D$3,SUBSTITUTE(movie!D133,"'","''"),$D$3,TEXT(movie!E133,"yyyy-mm-dd"),$D$3,TEXT(movie!F133,"yyyy-mm-dd"),"',",SUBSTITUTE(movie!G133,"'","''"),");"))</f>
        <v>insert into movie (movieid, title, description, created_date, last_modified_date, enabled) values ('1b63775f-7fc4-4f55-665a-197b65be4b0e','Matango:Attack of the Mushroom People','This twisted, surreal monster story is related in flashback by an asylum inmate, who tells of his horrific experiences as one of several castaways on a mist-shrouded tropical island. While the crew affect repairs to their yacht, the stranded passengers take refuge in a derelict ship overgrown with a strange variety of mushroom -- which seems to be the only available source of food on the island. When their own rations are depleted, they begin to develop an eerie, uncontrollable craving for the mushrooms, and for a time only the narrator and his girlfriend manage to resist the urge to chow down as well. As expected, everyone who partakes of the fungus begins to transform into a giant, lumbering mushroom-monster, and eventually even the two holdouts find themselves tucking in to the tempting toadstools. Naturally, the narrator''s tale is pooh-poohed as the ravings of a madman, until he suddenly begins to develop a severe complexion problem... This is something of a wacky diversion for the Godzilla gang (director Inoshiro Honda, monster-maker Eiji Tsuburaya and others), and is available under a wide assortment of titles, including Matango, Curse of the Mushroom People, and Fungus of Terror. ~ Cavett Binion, Rovi','2019-04-24','2019-04-24',1);</v>
      </c>
    </row>
    <row r="137" spans="6:6" x14ac:dyDescent="0.3">
      <c r="F137" t="str">
        <f ca="1">CLEAN(CONCATENATE("insert into movie (movieid, title, description, created_date, last_modified_date, enabled) values (",$D$2,SUBSTITUTE(movie!B134,"'","''"),$D$3,SUBSTITUTE(movie!C134,"'","''"),$D$3,SUBSTITUTE(movie!D134,"'","''"),$D$3,TEXT(movie!E134,"yyyy-mm-dd"),$D$3,TEXT(movie!F134,"yyyy-mm-dd"),"',",SUBSTITUTE(movie!G134,"'","''"),");"))</f>
        <v>insert into movie (movieid, title, description, created_date, last_modified_date, enabled) values ('09d17b08-1047-1502-2ac5-104252638876','Son of Flubber','Son Of Flubber is the first big screen sequel attempted by Walt Disney productions. Professor Ned Brainard (Fred MacMurray) has come up with a new invention called "dry rain." A gun-like devise creates a rain cloud at the desired target. The one drawback is that the gun shatters every piece of glass in the immediate area. Brainard''s faithful assistant Biff Hawk (Tommy Kirk) develops a by-product of flubber called flubbergas. Instead of the basketball team as in it''s film predecessor, the football team is aided by the new invention to help them win the big game. The Professor faces the judge in court over the damage his dry rain gun leaves in the wake of it''s use. The dark storm clouds of justice loom ominously over the inventor before a country agricultural agent produces giant vegetables that prove the value of the rain gun. Virtually the same cast appears in this film as appeared in "The Absent Minded Professor." The Disney sequel brought in over 9 million dollars in the initial release. It didn''t take a college professor to prove the numbers added up quite well.','2019-04-24','2019-04-24',1);</v>
      </c>
    </row>
    <row r="138" spans="6:6" x14ac:dyDescent="0.3">
      <c r="F138" t="str">
        <f ca="1">CLEAN(CONCATENATE("insert into movie (movieid, title, description, created_date, last_modified_date, enabled) values (",$D$2,SUBSTITUTE(movie!B135,"'","''"),$D$3,SUBSTITUTE(movie!C135,"'","''"),$D$3,SUBSTITUTE(movie!D135,"'","''"),$D$3,TEXT(movie!E135,"yyyy-mm-dd"),$D$3,TEXT(movie!F135,"yyyy-mm-dd"),"',",SUBSTITUTE(movie!G135,"'","''"),");"))</f>
        <v>insert into movie (movieid, title, description, created_date, last_modified_date, enabled) values ('edf13951-634a-4fbb-26f4-1f09f1ad23a8','Unearthly Stranger','The Unearthly Stranger takes a romantic approach to standard sci-fi material. John Neville marries mysterious Gabriella Lucidi, but begins questioning his judgment when his new bride exhibits some curious behavioral traits. When he discovers that Lucidi has no pulse, Neville is really thrown for a loop. Inevitably, Lucidi reveals that she is a visitor from another planet, sent as the vanguard for an invading alien army. Neville could live with this, save for the fact that Lucidi''s mind is being controlled by her outer-space superiors, forcing her to induce the deaths of anyone who draws close to her. Ultimately, Lucidi sacrifices herself for Neville, with whom she has truly fallen in love. ~ Hal Erickson, Rovi','2019-04-24','2019-04-24',1);</v>
      </c>
    </row>
    <row r="139" spans="6:6" x14ac:dyDescent="0.3">
      <c r="F139" t="str">
        <f ca="1">CLEAN(CONCATENATE("insert into movie (movieid, title, description, created_date, last_modified_date, enabled) values (",$D$2,SUBSTITUTE(movie!B136,"'","''"),$D$3,SUBSTITUTE(movie!C136,"'","''"),$D$3,SUBSTITUTE(movie!D136,"'","''"),$D$3,TEXT(movie!E136,"yyyy-mm-dd"),$D$3,TEXT(movie!F136,"yyyy-mm-dd"),"',",SUBSTITUTE(movie!G136,"'","''"),");"))</f>
        <v>insert into movie (movieid, title, description, created_date, last_modified_date, enabled) values ('028779cd-94ed-3d11-3038-16dd4ff892ed','Voyage to the End of the Universe','Jindrich Polak''s Ikarie XB1 (1963) (which was released in the United States in dubbed form as Voyage To The End Of The Universe), tells of an epic space flight with a twist. A group of travellers on an immense 25th century spaceship, making a voyage across galactic distances to "the Green Planet." Along the way, they must battle their own internal demons and jealousies, and face various threats, including a derelict spaceship whose crew died of apparent radiation poisoning. They survive these encounters reasonably intact as a crew, and prepare to land on the planet intended as their new home, where all of the problems that destroyed their original home world will have been solved. To tell more would spoil the fun -- and there is a considerable amount of it, along with adventure -- in seeing this superb piece of Czech filmmaking, which incorporates elements that will seem familier to us from The Twilight Zone, Forbidden Planet, and 2001: A Space Odyssey (which was made five years later than this movie). ~ Bruce Eder, Rovi','2019-04-24','2019-04-24',1);</v>
      </c>
    </row>
    <row r="140" spans="6:6" x14ac:dyDescent="0.3">
      <c r="F140" t="str">
        <f ca="1">CLEAN(CONCATENATE("insert into movie (movieid, title, description, created_date, last_modified_date, enabled) values (",$D$2,SUBSTITUTE(movie!B137,"'","''"),$D$3,SUBSTITUTE(movie!C137,"'","''"),$D$3,SUBSTITUTE(movie!D137,"'","''"),$D$3,TEXT(movie!E137,"yyyy-mm-dd"),$D$3,TEXT(movie!F137,"yyyy-mm-dd"),"',",SUBSTITUTE(movie!G137,"'","''"),");"))</f>
        <v>insert into movie (movieid, title, description, created_date, last_modified_date, enabled) values ('c189f3a5-9957-39ad-2e96-7158680905c7','H.G. Wells'' First Men in the Moon','First Men in the Moon is an H.G. Welles cinemadaptation from director Nathan Juran. When scientists in the year 1964 are confused by evidence of a long-ago space flight, nonagenarian Arnold Bedford (Edward Judd) explains all. Back in 1899, Bedford, eccentric scientist Joseph Cavor (Lionel Jeffries) and heroine Kate Callender (Martha Hyer) took a trip to the moon in a home-made space vehicle. Once on the lunar surface, they encountered an alien civilization resembling an ant colony, complete with "queen," soldiers and workers. How they returned, and the aftereffects of their journey, comprise the film''s final third. Peter Finch appears briefly as a messenger; he happened to be visiting the set when the actor hired to play the bailiff''s assistant failed to show up.','2019-04-24','2019-04-24',1);</v>
      </c>
    </row>
    <row r="141" spans="6:6" x14ac:dyDescent="0.3">
      <c r="F141" t="str">
        <f ca="1">CLEAN(CONCATENATE("insert into movie (movieid, title, description, created_date, last_modified_date, enabled) values (",$D$2,SUBSTITUTE(movie!B138,"'","''"),$D$3,SUBSTITUTE(movie!C138,"'","''"),$D$3,SUBSTITUTE(movie!D138,"'","''"),$D$3,TEXT(movie!E138,"yyyy-mm-dd"),$D$3,TEXT(movie!F138,"yyyy-mm-dd"),"',",SUBSTITUTE(movie!G138,"'","''"),");"))</f>
        <v>insert into movie (movieid, title, description, created_date, last_modified_date, enabled) values ('e539568b-51e8-21e0-61d8-852f8c62702c','Uchu daikaijû Dogora (Dagora, the Space Monster)','Ishiro Honda, the Japanese monster auteur who directed the most memorable films in the Godzilla series, made this unusual science fiction tale. A wave of diamond heists in Tokyo have caused the police to crack down on local mobsters, who insist that they''re innocent. While the lawmen don''t believe them at first, they soon learn the robberies were in fact performed by no earthly criminals. Dogora is an alien creature who resembles a jellyfish and was mutated by radiation; the monster feeds on carbon, and as a consequence enjoys diamonds. But Dogora''s appetite quickly grows until the creature becomes a threat to people and property all over Japan. ~ Mark Deming, Rovi','2019-04-24','2019-04-24',1);</v>
      </c>
    </row>
    <row r="142" spans="6:6" x14ac:dyDescent="0.3">
      <c r="F142" t="str">
        <f ca="1">CLEAN(CONCATENATE("insert into movie (movieid, title, description, created_date, last_modified_date, enabled) values (",$D$2,SUBSTITUTE(movie!B139,"'","''"),$D$3,SUBSTITUTE(movie!C139,"'","''"),$D$3,SUBSTITUTE(movie!D139,"'","''"),$D$3,TEXT(movie!E139,"yyyy-mm-dd"),$D$3,TEXT(movie!F139,"yyyy-mm-dd"),"',",SUBSTITUTE(movie!G139,"'","''"),");"))</f>
        <v>insert into movie (movieid, title, description, created_date, last_modified_date, enabled) values ('2fc7d8c2-2d9b-9174-6f62-9e51aeb98d4c','L''ultimo terrestre (The Last Man on Earth)','The story of the last week on the earth before the the landing of an extraterrestrial society, seen through the eyes of a misogynist man with only a desire for solitude and routine.','2019-04-24','2019-04-24',1);</v>
      </c>
    </row>
    <row r="143" spans="6:6" x14ac:dyDescent="0.3">
      <c r="F143" t="str">
        <f ca="1">CLEAN(CONCATENATE("insert into movie (movieid, title, description, created_date, last_modified_date, enabled) values (",$D$2,SUBSTITUTE(movie!B140,"'","''"),$D$3,SUBSTITUTE(movie!C140,"'","''"),$D$3,SUBSTITUTE(movie!D140,"'","''"),$D$3,TEXT(movie!E140,"yyyy-mm-dd"),$D$3,TEXT(movie!F140,"yyyy-mm-dd"),"',",SUBSTITUTE(movie!G140,"'","''"),");"))</f>
        <v>insert into movie (movieid, title, description, created_date, last_modified_date, enabled) values ('e6e35da7-3c94-972d-9192-b876772e1be8','Pajama Party','Out of the beaches and into the boudoirs go Frankie Avalon, Annette Funicello and the rest of the gang in Pajama Party. Actually, the whole megillah is as innocent as a newborn babe, but there''s plenty of smirking and snickering during a wild ''n'' wacky girl''s slumber party. Frankie Avalon has only a cameo, relinquishing center stage to Tommy Kirk, playing a teenaged Martian (!) studying the lovemaking rituals of Earthlings. Old-timers Buster Keaton, Dorothy Lamour and Elsa Lanchester also weave in and out of the proceedings, with Keaton the only one who doesn''t look as though he wishes he were somewhere else. And of course there''s good old Harvey Lembeck as good old Eric "Why Me?" Von Zipper. Director Don Weis took over for Beach Party''s William Asher in Pajama Party, remaining in charge for the ill-fated sequel Ghost in the Invisible Bikini (1966).','2019-04-24','2019-04-24',1);</v>
      </c>
    </row>
    <row r="144" spans="6:6" x14ac:dyDescent="0.3">
      <c r="F144" t="str">
        <f ca="1">CLEAN(CONCATENATE("insert into movie (movieid, title, description, created_date, last_modified_date, enabled) values (",$D$2,SUBSTITUTE(movie!B141,"'","''"),$D$3,SUBSTITUTE(movie!C141,"'","''"),$D$3,SUBSTITUTE(movie!D141,"'","''"),$D$3,TEXT(movie!E141,"yyyy-mm-dd"),$D$3,TEXT(movie!F141,"yyyy-mm-dd"),"',",SUBSTITUTE(movie!G141,"'","''"),");"))</f>
        <v>insert into movie (movieid, title, description, created_date, last_modified_date, enabled) values ('ebf60828-1e20-1669-3c39-6a935f2635d2','Robinson Crusoe on Mars','This film is an adaption of Daniel Defoe''s classic tale of a sailor stranded on a deserted island. In this version, Crusoe is an astronaut who crash-lands on the seemingly-abandoned planet of Mars. Soon, he meets Friday, who is an alien slave who recently escaped from his captors.','2019-04-24','2019-04-24',1);</v>
      </c>
    </row>
    <row r="145" spans="6:6" x14ac:dyDescent="0.3">
      <c r="F145" t="str">
        <f ca="1">CLEAN(CONCATENATE("insert into movie (movieid, title, description, created_date, last_modified_date, enabled) values (",$D$2,SUBSTITUTE(movie!B142,"'","''"),$D$3,SUBSTITUTE(movie!C142,"'","''"),$D$3,SUBSTITUTE(movie!D142,"'","''"),$D$3,TEXT(movie!E142,"yyyy-mm-dd"),$D$3,TEXT(movie!F142,"yyyy-mm-dd"),"',",SUBSTITUTE(movie!G142,"'","''"),");"))</f>
        <v>insert into movie (movieid, title, description, created_date, last_modified_date, enabled) values ('88739f99-7d2e-4d85-a2b2-01078d366582','Santa Claus Conquers the Martians','The biggest, most brightly-wrapped gift under the colorful Christmas tree is a new digital restoration of the unforgettable 1964 B-movie Santa Claus Conquers the Martians, best known as the screen debut of actress/singer Pia Zadora. Martians come to Earth to kidnap Santa Claus because there is no one on Mars to give their children presents. Earth kids Billy and Betty set out to save Santa and return him to Earth. The film is a baffling mixture of sci-fi, Christmas cheer and childish slapstick, all filmed in garish (or as the poster says, "Space-Blazing") color. See all this, a bouncing ball "Jingle Bells" sing-along and much more, mastered from the best surviving prints!','2019-04-24','2019-04-24',1);</v>
      </c>
    </row>
    <row r="146" spans="6:6" x14ac:dyDescent="0.3">
      <c r="F146" t="str">
        <f ca="1">CLEAN(CONCATENATE("insert into movie (movieid, title, description, created_date, last_modified_date, enabled) values (",$D$2,SUBSTITUTE(movie!B143,"'","''"),$D$3,SUBSTITUTE(movie!C143,"'","''"),$D$3,SUBSTITUTE(movie!D143,"'","''"),$D$3,TEXT(movie!E143,"yyyy-mm-dd"),$D$3,TEXT(movie!F143,"yyyy-mm-dd"),"',",SUBSTITUTE(movie!G143,"'","''"),");"))</f>
        <v>insert into movie (movieid, title, description, created_date, last_modified_date, enabled) values ('f1e0652b-58cb-5b77-3a09-d2c0862f5e6b','The 10th Victim (La Decima vittima) (The Tenth Victim)','Based on an interesting plot from a novel by Robert Sheckley, this movie features tongue-in-cheek performances by Andress and Mastroianni, which are responsible for its status as a minor cult favorite. Set in the 21st century, this science fiction movie depicts a society in which population control is facilitated by the use of legalized murder. The society plays an assassination game for fun, in which the last person left alive is the winner. The movie is made for entertainment, but there are some sexual situations.','2019-04-24','2019-04-24',1);</v>
      </c>
    </row>
    <row r="147" spans="6:6" x14ac:dyDescent="0.3">
      <c r="F147" t="str">
        <f ca="1">CLEAN(CONCATENATE("insert into movie (movieid, title, description, created_date, last_modified_date, enabled) values (",$D$2,SUBSTITUTE(movie!B144,"'","''"),$D$3,SUBSTITUTE(movie!C144,"'","''"),$D$3,SUBSTITUTE(movie!D144,"'","''"),$D$3,TEXT(movie!E144,"yyyy-mm-dd"),$D$3,TEXT(movie!F144,"yyyy-mm-dd"),"',",SUBSTITUTE(movie!G144,"'","''"),");"))</f>
        <v>insert into movie (movieid, title, description, created_date, last_modified_date, enabled) values ('ef5e8c62-a6de-8694-7dfe-f407f9ba207a','Alphaville','In Alphaville, Jean-Luc Godard fuses a hardboiled detective story with science fiction. Lemmy Caution (Eddie Constantine), a hero Godard borrowed from a series of French adventure films, comes to Alphaville, the capital of a totalitarian state, in order to destroy its leader, an almost-human computer called Alpha 60. While on his mission, Lemmy meets and falls in love with Natacha (Anna Karina), the daughter of the scientist who designed Alpha 60. Their love becomes the most profound challenge to the computer''s control. Void of any flashy special effects, Alphaville uses 1960s Paris to depict the city of the future.','2019-04-24','2019-04-24',1);</v>
      </c>
    </row>
    <row r="148" spans="6:6" x14ac:dyDescent="0.3">
      <c r="F148" t="str">
        <f ca="1">CLEAN(CONCATENATE("insert into movie (movieid, title, description, created_date, last_modified_date, enabled) values (",$D$2,SUBSTITUTE(movie!B145,"'","''"),$D$3,SUBSTITUTE(movie!C145,"'","''"),$D$3,SUBSTITUTE(movie!D145,"'","''"),$D$3,TEXT(movie!E145,"yyyy-mm-dd"),$D$3,TEXT(movie!F145,"yyyy-mm-dd"),"',",SUBSTITUTE(movie!G145,"'","''"),");"))</f>
        <v>insert into movie (movieid, title, description, created_date, last_modified_date, enabled) values ('cc476a35-3168-a294-8861-306f46f133dc','Crack in the World','In this sci-fi drama, a well-meaning old scientist makes a terrible mistake while searching for a way to get at the magma lying near the center of the earth. They begin drilling into the crust, but something goes wrong and an enormous crack appears, threatening to destroy the planet.','2019-04-24','2019-04-24',1);</v>
      </c>
    </row>
    <row r="149" spans="6:6" x14ac:dyDescent="0.3">
      <c r="F149" t="str">
        <f ca="1">CLEAN(CONCATENATE("insert into movie (movieid, title, description, created_date, last_modified_date, enabled) values (",$D$2,SUBSTITUTE(movie!B146,"'","''"),$D$3,SUBSTITUTE(movie!C146,"'","''"),$D$3,SUBSTITUTE(movie!D146,"'","''"),$D$3,TEXT(movie!E146,"yyyy-mm-dd"),$D$3,TEXT(movie!F146,"yyyy-mm-dd"),"',",SUBSTITUTE(movie!G146,"'","''"),");"))</f>
        <v>insert into movie (movieid, title, description, created_date, last_modified_date, enabled) values ('6f80dd89-0b92-5aa2-06f4-2807a70d1b46','The Curse of the Fly','This horror movie, the third and final entry in "The Fly" series, features a failed teleportation device, a mad scientist, a fugitive from a looney bin, and a closet full of mutants. The trouble begins again after a young woman escapes from a mental institution and ends up at the home of the Delambre family. There she finds the family leader continuing his experiments in using a machine to teleport people from one place to another. She also finds his handsome son whom she marries. After she discovers a closet filled with failed teleportation experiments, the police are notified. The crazed scientist tries to use his machine. Again it fails and all that remains of the mad inventor is a gooey blob. ~ Sandra Brennan, Rovi','2019-04-24','2019-04-24',1);</v>
      </c>
    </row>
    <row r="150" spans="6:6" x14ac:dyDescent="0.3">
      <c r="F150" t="str">
        <f ca="1">CLEAN(CONCATENATE("insert into movie (movieid, title, description, created_date, last_modified_date, enabled) values (",$D$2,SUBSTITUTE(movie!B147,"'","''"),$D$3,SUBSTITUTE(movie!C147,"'","''"),$D$3,SUBSTITUTE(movie!D147,"'","''"),$D$3,TEXT(movie!E147,"yyyy-mm-dd"),$D$3,TEXT(movie!F147,"yyyy-mm-dd"),"',",SUBSTITUTE(movie!G147,"'","''"),");"))</f>
        <v>insert into movie (movieid, title, description, created_date, last_modified_date, enabled) values ('db49067c-1607-a616-52a7-c4a2672b8c60','Frankenstein Conquers the World','The heart of Frankenstein is transported by Nazis to Japan just before the atomic bomb is dropped to end World War II. A hungry child eats the radioactive heart and is transformed into a hideous monster. The monster adjourns to Mount Fugi so no one will see it''s horrible visage, battles Baragon, then sets out to destroy Tokyo. Dr. James Bowen Nick Adams is the American scientist who is conveniently on hand to help rebuild the city after the bomb and hopefully stop the giant Frankenstein monster from terrorizing the country.','2019-04-24','2019-04-24',1);</v>
      </c>
    </row>
    <row r="151" spans="6:6" x14ac:dyDescent="0.3">
      <c r="F151" t="str">
        <f ca="1">CLEAN(CONCATENATE("insert into movie (movieid, title, description, created_date, last_modified_date, enabled) values (",$D$2,SUBSTITUTE(movie!B148,"'","''"),$D$3,SUBSTITUTE(movie!C148,"'","''"),$D$3,SUBSTITUTE(movie!D148,"'","''"),$D$3,TEXT(movie!E148,"yyyy-mm-dd"),$D$3,TEXT(movie!F148,"yyyy-mm-dd"),"',",SUBSTITUTE(movie!G148,"'","''"),");"))</f>
        <v>insert into movie (movieid, title, description, created_date, last_modified_date, enabled) values ('71c92082-2477-1a50-78ed-52c122876712','Frankenstein Meets the Spacemonster','Despite the title, this outrageously bad Rock ''n'' Roll monster movie from Puerto Rico features neither the titular monster-maker nor his lumbering creation. Instead, we''re presented with an "astro-robot" named Frank, who comes to save the day when Martian forces led by Princess Markuzan (Marilyn Hanold) begin kidnapping scantily-clad Earth females from sock-hops and beach-blanket shindigs everywhere -- apparently with the intent of populating a few parties of their own. The aliens manage to french-fry most of Frank''s face off, but he nevertheless manages to snap back (after a few minor adjustments) and give the invaders what-for. Also known by the more honest title Mars Invades Puerto Rico. ~ Cavett Binion, Rovi','2019-04-24','2019-04-24',1);</v>
      </c>
    </row>
    <row r="152" spans="6:6" x14ac:dyDescent="0.3">
      <c r="F152" t="str">
        <f ca="1">CLEAN(CONCATENATE("insert into movie (movieid, title, description, created_date, last_modified_date, enabled) values (",$D$2,SUBSTITUTE(movie!B149,"'","''"),$D$3,SUBSTITUTE(movie!C149,"'","''"),$D$3,SUBSTITUTE(movie!D149,"'","''"),$D$3,TEXT(movie!E149,"yyyy-mm-dd"),$D$3,TEXT(movie!F149,"yyyy-mm-dd"),"',",SUBSTITUTE(movie!G149,"'","''"),");"))</f>
        <v>insert into movie (movieid, title, description, created_date, last_modified_date, enabled) values ('e9f2ed83-2f14-4dee-8f8c-9c56ba0aa1b8','The Human Duplicators','Kolos (Richard Kiel) is a space alien sent to Earth in this low-budget science fiction story. His mission is to make duplicates of the world leaders in an effort to take over the world. Government agents Glenn Martin (George Nader) and Gale Wilson (Barbara Nichols) are called on to stop the scheming alien. Watch for Hugh Beaumont (best known as Ward Cleaver in the television series Leave It To Beaver) in his last screen role. Kiel would gain fame as the villainous character known as Jaws in several James Bond spy thrillers in the 1970s.','2019-04-24','2019-04-24',1);</v>
      </c>
    </row>
    <row r="153" spans="6:6" x14ac:dyDescent="0.3">
      <c r="F153" t="str">
        <f ca="1">CLEAN(CONCATENATE("insert into movie (movieid, title, description, created_date, last_modified_date, enabled) values (",$D$2,SUBSTITUTE(movie!B150,"'","''"),$D$3,SUBSTITUTE(movie!C150,"'","''"),$D$3,SUBSTITUTE(movie!D150,"'","''"),$D$3,TEXT(movie!E150,"yyyy-mm-dd"),$D$3,TEXT(movie!F150,"yyyy-mm-dd"),"',",SUBSTITUTE(movie!G150,"'","''"),");"))</f>
        <v>insert into movie (movieid, title, description, created_date, last_modified_date, enabled) values ('4ec47a7c-1ac6-8e44-12d3-3b94edca03e4','It Happened Here','This film was made in 1961 by the then 18-year-old Kevin Brownlow. The film depicts what life could have been like in London had the Nazi troops succeeded militarily.','2019-04-24','2019-04-24',1);</v>
      </c>
    </row>
    <row r="154" spans="6:6" x14ac:dyDescent="0.3">
      <c r="F154" t="str">
        <f ca="1">CLEAN(CONCATENATE("insert into movie (movieid, title, description, created_date, last_modified_date, enabled) values (",$D$2,SUBSTITUTE(movie!B151,"'","''"),$D$3,SUBSTITUTE(movie!C151,"'","''"),$D$3,SUBSTITUTE(movie!D151,"'","''"),$D$3,TEXT(movie!E151,"yyyy-mm-dd"),$D$3,TEXT(movie!F151,"yyyy-mm-dd"),"',",SUBSTITUTE(movie!G151,"'","''"),");"))</f>
        <v>insert into movie (movieid, title, description, created_date, last_modified_date, enabled) values ('9047a933-38ed-1250-6277-235e29f3877d','The Invasion','"The Invasion" tells the story of a mysterious epidemic that alters the behavior of human beings. When a Washington D.C. psychiatrist discovers the epidemic''s origins are extraterrestrial, she must fight to protect her son, who may hold the key to stopping the escalating invasion.','2019-04-24','2019-04-24',1);</v>
      </c>
    </row>
    <row r="155" spans="6:6" x14ac:dyDescent="0.3">
      <c r="F155" t="str">
        <f ca="1">CLEAN(CONCATENATE("insert into movie (movieid, title, description, created_date, last_modified_date, enabled) values (",$D$2,SUBSTITUTE(movie!B152,"'","''"),$D$3,SUBSTITUTE(movie!C152,"'","''"),$D$3,SUBSTITUTE(movie!D152,"'","''"),$D$3,TEXT(movie!E152,"yyyy-mm-dd"),$D$3,TEXT(movie!F152,"yyyy-mm-dd"),"',",SUBSTITUTE(movie!G152,"'","''"),");"))</f>
        <v>insert into movie (movieid, title, description, created_date, last_modified_date, enabled) values ('fc3fd2d5-78fb-713f-6a5c-d98b6ed157f6','Night Caller from Outer Space','In this British sci-fi thriller, a spacecraft from Ganymede, the moon of Jupiter, lands in a small community, and the alien visitors set out to find women. It seems that their population has become dangerously low and they need human females for breeding purposes. When the police begin receiving reports of a number of missing women, it takes quite some time before anyone thinks that there could be a link between the disappearances and a dramatic increase in UFO activities. John Saxon plays Jack Costain, an American scientist investigating the UFO reports, while Alfred Burke plays Police Detective Hartley. ~ Mark Deming, Rovi','2019-04-24','2019-04-24',1);</v>
      </c>
    </row>
    <row r="156" spans="6:6" x14ac:dyDescent="0.3">
      <c r="F156" t="str">
        <f ca="1">CLEAN(CONCATENATE("insert into movie (movieid, title, description, created_date, last_modified_date, enabled) values (",$D$2,SUBSTITUTE(movie!B153,"'","''"),$D$3,SUBSTITUTE(movie!C153,"'","''"),$D$3,SUBSTITUTE(movie!D153,"'","''"),$D$3,TEXT(movie!E153,"yyyy-mm-dd"),$D$3,TEXT(movie!F153,"yyyy-mm-dd"),"',",SUBSTITUTE(movie!G153,"'","''"),");"))</f>
        <v>insert into movie (movieid, title, description, created_date, last_modified_date, enabled) values ('1cfe5a73-3b92-1f13-2782-4d4a08969736','Terrore nello spazio (Planet of the Vampires)','In this spooky low-budget horror outing from Mario Bava, a team of rescuers head for Mars to find missing astronauts and instead find terrifying alien bloodsuckers looking to hitch a ride back Earth to indulge in a sanguineous smorgasbord. The film is also known as Demon Planet.','2019-04-24','2019-04-24',1);</v>
      </c>
    </row>
    <row r="157" spans="6:6" x14ac:dyDescent="0.3">
      <c r="F157" t="str">
        <f ca="1">CLEAN(CONCATENATE("insert into movie (movieid, title, description, created_date, last_modified_date, enabled) values (",$D$2,SUBSTITUTE(movie!B154,"'","''"),$D$3,SUBSTITUTE(movie!C154,"'","''"),$D$3,SUBSTITUTE(movie!D154,"'","''"),$D$3,TEXT(movie!E154,"yyyy-mm-dd"),$D$3,TEXT(movie!F154,"yyyy-mm-dd"),"',",SUBSTITUTE(movie!G154,"'","''"),");"))</f>
        <v>insert into movie (movieid, title, description, created_date, last_modified_date, enabled) values ('a82544ee-89d2-209b-096f-01093baf0633','Village of the Giants','A young boy genius creates a powerful growth formula with his chemistry set in this campy sci-fi film. Havoc ensues when this formula is ingested by a group of local teenagers, who soon grow to enormous size and threaten to destroy the town if their demands are not met.','2019-04-24','2019-04-24',1);</v>
      </c>
    </row>
    <row r="158" spans="6:6" x14ac:dyDescent="0.3">
      <c r="F158" t="str">
        <f ca="1">CLEAN(CONCATENATE("insert into movie (movieid, title, description, created_date, last_modified_date, enabled) values (",$D$2,SUBSTITUTE(movie!B155,"'","''"),$D$3,SUBSTITUTE(movie!C155,"'","''"),$D$3,SUBSTITUTE(movie!D155,"'","''"),$D$3,TEXT(movie!E155,"yyyy-mm-dd"),$D$3,TEXT(movie!F155,"yyyy-mm-dd"),"',",SUBSTITUTE(movie!G155,"'","''"),");"))</f>
        <v>insert into movie (movieid, title, description, created_date, last_modified_date, enabled) values ('b058ef17-6826-6bd9-2583-389742044f0b','Around the World Under the Sea','Ivan Tors Productions, the firm responsible for such aquatic TV delights as Sea Hunt and Flipper, was the prime mover behind MGM''s Around the World Under the Sea. The official stars include Lloyd Bridges, Shirley Eaton, Brian Kelly, David McCallum, Keenan Wynn, Marshall Thompson, and Gary Merrill. The real stars are underwater photographer Lamar Bowen, diving-sequence director Ricou Browning, and the folks in Tors'' special effects department. The plot concerns a series of underwater volcanic eruptions. Sub commander Bridges (who else?) heads into the depths to find out the cause of the disturbances. Before the THE END sign presents itself, Bridges and his crew are nearly devoured by a sea monster and sucked into a vortex. Though the film''s technology-both on-screen and behind the camera--is dated, Around the World Under the Sea is still credible, not to mention thoroughly enjoyable.','2019-04-24','2019-04-24',1);</v>
      </c>
    </row>
    <row r="159" spans="6:6" x14ac:dyDescent="0.3">
      <c r="F159" t="str">
        <f ca="1">CLEAN(CONCATENATE("insert into movie (movieid, title, description, created_date, last_modified_date, enabled) values (",$D$2,SUBSTITUTE(movie!B156,"'","''"),$D$3,SUBSTITUTE(movie!C156,"'","''"),$D$3,SUBSTITUTE(movie!D156,"'","''"),$D$3,TEXT(movie!E156,"yyyy-mm-dd"),$D$3,TEXT(movie!F156,"yyyy-mm-dd"),"',",SUBSTITUTE(movie!G156,"'","''"),");"))</f>
        <v>insert into movie (movieid, title, description, created_date, last_modified_date, enabled) values ('00a3e31d-a781-65c0-277e-dcef33d4a713','Fantastic Voyage','Stephen Boyd heads a team of scientists sent on a bizarre experimental mission. Through a revolutionary and as-yet-untested process, the scientists and their special motorized vehicle are miniaturized, then injected into the blood stream of a near-death scientist (Jean del Val). Their mission is to relieve a blood clot caused by an assassination attempt. One member of the expedition is bent on sabotage so that the scientist''s secrets will die with him. Another member is Raquel Welch, seemingly along for the ride solely because of how she looks in a skintight diving suit. The film''s Oscar-winning visual effects (by Art Cruickshank) chart the progress of the voyagers through the scientist''s body, burrowing past deadly antibodies, chunks of tobacco residue in the lungs, and other such obstacles. Oscars also went to Jack Martin Smith and Dale Hennesy''s art direction and Stuart A. Reiss and Walter M. Scott''s set decoration. Fantastic Voyage was later spun off into a Saturday-morning cartoon series.','2019-04-24','2019-04-24',1);</v>
      </c>
    </row>
    <row r="160" spans="6:6" x14ac:dyDescent="0.3">
      <c r="F160" t="str">
        <f ca="1">CLEAN(CONCATENATE("insert into movie (movieid, title, description, created_date, last_modified_date, enabled) values (",$D$2,SUBSTITUTE(movie!B157,"'","''"),$D$3,SUBSTITUTE(movie!C157,"'","''"),$D$3,SUBSTITUTE(movie!D157,"'","''"),$D$3,TEXT(movie!E157,"yyyy-mm-dd"),$D$3,TEXT(movie!F157,"yyyy-mm-dd"),"',",SUBSTITUTE(movie!G157,"'","''"),");"))</f>
        <v>insert into movie (movieid, title, description, created_date, last_modified_date, enabled) values ('2abd49b1-7ba7-6949-800b-f6cf907c023e','The Face of Another (I Have a Stranger''s Face) (Tanin no kao)','Bearing traces of both Frankenstein and the 1959 Georges Franju horror classic Eyes without a Face, the Japanese The Face of Another is a disturbing Japanese drama featuring Tatsuya Nakadai. His face horribly disfigured in an accident, Nakadai, a wealthy industrialist, commissions a special mask from a renowned plastic surgeon. Nakadai''s wife fails to recognize her husband and makes advances to him, which effectively destroys their relationship. Driven insane, Nakadai turns to murder to compensate for the loss of his identity. The melodramatic elements of the film are neatly blended with moments of erotica and generous doses of existential philosophy. The Face of Another is another thought-provoking "documentary fantasy" from the director of the cult classic Woman in the Dunes.','2019-04-24','2019-04-24',1);</v>
      </c>
    </row>
    <row r="161" spans="6:6" x14ac:dyDescent="0.3">
      <c r="F161" t="str">
        <f ca="1">CLEAN(CONCATENATE("insert into movie (movieid, title, description, created_date, last_modified_date, enabled) values (",$D$2,SUBSTITUTE(movie!B158,"'","''"),$D$3,SUBSTITUTE(movie!C158,"'","''"),$D$3,SUBSTITUTE(movie!D158,"'","''"),$D$3,TEXT(movie!E158,"yyyy-mm-dd"),$D$3,TEXT(movie!F158,"yyyy-mm-dd"),"',",SUBSTITUTE(movie!G158,"'","''"),");"))</f>
        <v>insert into movie (movieid, title, description, created_date, last_modified_date, enabled) values ('2aa9e483-26e7-8f32-5158-78b286528b2c','Island of Terror (Night of the Silicates) (The Creepers)','At a cancer research lab off the coast of Ireland, a group of scientists dies under mysterious circumstances. Before anyone notices their demise, the human and bovine inhabitants of the island''s lone, tiny village begin to turn up dead -- with their bodies the consistency of tapioca pudding. Renowned bone doctors Brian Stanley (Peter Cushing) and David West (Edward Judd) are dispatched from the mainland to solve this medical mystery. West''s rich-girl paramour, Toni Merrill (Carole Gray), bribes her way into the expedition by providing air transport. When daddy needs his plane back, the group becomes trapped on the isolated island just as the true extent of the science-run-amok menace becomes apparent. One of three films Hammer horror vet Terence Fisher lensed for small British outfit Planet Studios, Island of Terror was followed by Island of the Burning Doomed. ~ Brian J. Dillard, Rovi','2019-04-24','2019-04-24',1);</v>
      </c>
    </row>
    <row r="162" spans="6:6" x14ac:dyDescent="0.3">
      <c r="F162" t="str">
        <f ca="1">CLEAN(CONCATENATE("insert into movie (movieid, title, description, created_date, last_modified_date, enabled) values (",$D$2,SUBSTITUTE(movie!B159,"'","''"),$D$3,SUBSTITUTE(movie!C159,"'","''"),$D$3,SUBSTITUTE(movie!D159,"'","''"),$D$3,TEXT(movie!E159,"yyyy-mm-dd"),$D$3,TEXT(movie!F159,"yyyy-mm-dd"),"',",SUBSTITUTE(movie!G159,"'","''"),");"))</f>
        <v>insert into movie (movieid, title, description, created_date, last_modified_date, enabled) values ('0a489a44-264f-678a-7a33-bd80c891924b','Queen of Blood','Shot on a miniscule $50,000 budget, and including footage from a 1959 Russian film that was later purchased by Roger Corman, this science fiction feature finds a tiny planet slowly dying. With the inhabitants in danger of perishing, some kind-hearted astronauts bring a green-blooded female alien back to Earth. The extraterrestrial shows her gratitude by going wild for human blood in the fashion of a blood-sucking vampire. John Saxon, Basil Rathbone and Dennis Hopper are some of the actors sentenced by their vindictive agents to appear in this 1966 film.','2019-04-24','2019-04-24',1);</v>
      </c>
    </row>
    <row r="163" spans="6:6" x14ac:dyDescent="0.3">
      <c r="F163" t="str">
        <f ca="1">CLEAN(CONCATENATE("insert into movie (movieid, title, description, created_date, last_modified_date, enabled) values (",$D$2,SUBSTITUTE(movie!B160,"'","''"),$D$3,SUBSTITUTE(movie!C160,"'","''"),$D$3,SUBSTITUTE(movie!D160,"'","''"),$D$3,TEXT(movie!E160,"yyyy-mm-dd"),$D$3,TEXT(movie!F160,"yyyy-mm-dd"),"',",SUBSTITUTE(movie!G160,"'","''"),");"))</f>
        <v>insert into movie (movieid, title, description, created_date, last_modified_date, enabled) values ('79c0d1d1-3b21-a767-2e99-e40376f66db8','Seconds','Fifty-ish Arthur Hamilton (John Randolph) is approached by a secret company that promises to provide him with a fresh start, complete with a new face (Rock Hudson) and lifestyle. But as he struggles with his own sense of identity, he begins to have second thoughts.','2019-04-24','2019-04-24',1);</v>
      </c>
    </row>
    <row r="164" spans="6:6" x14ac:dyDescent="0.3">
      <c r="F164" t="str">
        <f ca="1">CLEAN(CONCATENATE("insert into movie (movieid, title, description, created_date, last_modified_date, enabled) values (",$D$2,SUBSTITUTE(movie!B161,"'","''"),$D$3,SUBSTITUTE(movie!C161,"'","''"),$D$3,SUBSTITUTE(movie!D161,"'","''"),$D$3,TEXT(movie!E161,"yyyy-mm-dd"),$D$3,TEXT(movie!F161,"yyyy-mm-dd"),"',",SUBSTITUTE(movie!G161,"'","''"),");"))</f>
        <v>insert into movie (movieid, title, description, created_date, last_modified_date, enabled) values ('a6a9fc8a-1a83-3a3d-2823-824de7ce1760','Terror Beneath the Sea','When a mad scientist creates a world of cyborgs in his underwater city, it takes a united effort between the American and the Japanese scientists to foil his plan to dominate the world. The cyborg transformation boasts particularly good special effects as the humans become monsters.','2019-04-24','2019-04-24',1);</v>
      </c>
    </row>
    <row r="165" spans="6:6" x14ac:dyDescent="0.3">
      <c r="F165" t="str">
        <f ca="1">CLEAN(CONCATENATE("insert into movie (movieid, title, description, created_date, last_modified_date, enabled) values (",$D$2,SUBSTITUTE(movie!B162,"'","''"),$D$3,SUBSTITUTE(movie!C162,"'","''"),$D$3,SUBSTITUTE(movie!D162,"'","''"),$D$3,TEXT(movie!E162,"yyyy-mm-dd"),$D$3,TEXT(movie!F162,"yyyy-mm-dd"),"',",SUBSTITUTE(movie!G162,"'","''"),");"))</f>
        <v>insert into movie (movieid, title, description, created_date, last_modified_date, enabled) values ('eef6c846-2c39-a0d7-33f5-ecdcd50c9d72','Women of the Prehistoric Planet','Cosmos 1, an interstellar spacecraft, is heading to its home base after a long mission when it receives a distress call from its sister ship, Cosmos 3. Some of the ship''s Centaurian crew -- members of a once proud race who are now subservient to humans from the fleet''s home world -- have rebelled. Cosmos 3 crashes on Solarius, an unexplored planet in a young star system, leaving behind five survivors, among them the Lt. Anderson and Zenda, human/Centaurian couple. The Cosmos 1, under the command of Admiral King (Wendell Corey), makes the three month journey to Solarius at the speed of light, during which, because of the time paradoxes involved in light-speed travel, 18 years elapse on the planet. A landing party led by First Officer Scott (Keith Larson) begins searching for the wrecked ship and any survivors, and discover that this is a tropical world, beautiful and dangerous, filled with exotic birds and flowers, huge lizards and snakes, deadly insects and other animals, and crystaline pools and boiling pits. Meanwhile, Linda (Irene Tsu), a young Centaurian from Cosmos 1, gets lost in the jungle and is rescued by Tang (Robert Ito), a young man living in the primordial forests -- she discovers that he is a Centaurian and the son of Anderson and Zenda. The two are attracted to each other, even as the crew of the Cosmos 1 is trying to rescue her and keep themselves alive. A conveniently timed volcanic eruption forces the issue of how far the admiral can carry this mission.','2019-04-24','2019-04-24',1);</v>
      </c>
    </row>
    <row r="166" spans="6:6" x14ac:dyDescent="0.3">
      <c r="F166" t="str">
        <f ca="1">CLEAN(CONCATENATE("insert into movie (movieid, title, description, created_date, last_modified_date, enabled) values (",$D$2,SUBSTITUTE(movie!B163,"'","''"),$D$3,SUBSTITUTE(movie!C163,"'","''"),$D$3,SUBSTITUTE(movie!D163,"'","''"),$D$3,TEXT(movie!E163,"yyyy-mm-dd"),$D$3,TEXT(movie!F163,"yyyy-mm-dd"),"',",SUBSTITUTE(movie!G163,"'","''"),");"))</f>
        <v>insert into movie (movieid, title, description, created_date, last_modified_date, enabled) values ('b5f36ae1-1b5b-2631-9859-778c043e0bea','Journey to the Center of Time','Time Warp is the alternate title for the moderately budgeted Journey To the Center of Time. The scene is a research center, where experimental time-travel is in its formative stages. The center''s directors are informed that, if they don''t prove the efficacy of their research within 24 hours, they will lose their funding. A journey through time, commandered by scientist Lyle Waggoner is rapidly set in motion. Zapping 5000 years into the future, the time travellers confront a hostile band of extraterrestrials, who intend to conquer the world. The problem: how to get back to the "present" to avoid such a catastrophe (their first return attempt lands the travellers smack dab in the middle of the stone age). The all-former-star cast includes Scott Brady, Gigi Perreau and Anthony Eisley. Time Warp director David L. Hewitt had been here before in his The Time Travellers (1964).','2019-04-24','2019-04-24',1);</v>
      </c>
    </row>
    <row r="167" spans="6:6" x14ac:dyDescent="0.3">
      <c r="F167" t="str">
        <f ca="1">CLEAN(CONCATENATE("insert into movie (movieid, title, description, created_date, last_modified_date, enabled) values (",$D$2,SUBSTITUTE(movie!B164,"'","''"),$D$3,SUBSTITUTE(movie!C164,"'","''"),$D$3,SUBSTITUTE(movie!D164,"'","''"),$D$3,TEXT(movie!E164,"yyyy-mm-dd"),$D$3,TEXT(movie!F164,"yyyy-mm-dd"),"',",SUBSTITUTE(movie!G164,"'","''"),");"))</f>
        <v>insert into movie (movieid, title, description, created_date, last_modified_date, enabled) values ('b3d8ba4f-5f0e-89eb-0c64-6e879f811e81','Mission Mars','In this spooky sci-fi film, three U.S. astronauts make their maiden voyage to Mars. Just before they arrive, they discover the lifeless bodies of two Russian cosmonauts. They find the third cosmonaut on the planet and reawaken him, but as soon as they do, a terrifying force attacks them.','2019-04-24','2019-04-24',1);</v>
      </c>
    </row>
    <row r="168" spans="6:6" x14ac:dyDescent="0.3">
      <c r="F168" t="str">
        <f ca="1">CLEAN(CONCATENATE("insert into movie (movieid, title, description, created_date, last_modified_date, enabled) values (",$D$2,SUBSTITUTE(movie!B165,"'","''"),$D$3,SUBSTITUTE(movie!C165,"'","''"),$D$3,SUBSTITUTE(movie!D165,"'","''"),$D$3,TEXT(movie!E165,"yyyy-mm-dd"),$D$3,TEXT(movie!F165,"yyyy-mm-dd"),"',",SUBSTITUTE(movie!G165,"'","''"),");"))</f>
        <v>insert into movie (movieid, title, description, created_date, last_modified_date, enabled) values ('2d5ca563-5202-a1d6-1a9a-b9a7e6b57006','Mars Needs Women','In this sci-fi film, lonely Martians wire Earth in hopes of finding fertile women to repopulate their dying world. They are particularly interested in a voluptuous dancing scientist.','2019-04-24','2019-04-24',1);</v>
      </c>
    </row>
    <row r="169" spans="6:6" x14ac:dyDescent="0.3">
      <c r="F169" t="str">
        <f ca="1">CLEAN(CONCATENATE("insert into movie (movieid, title, description, created_date, last_modified_date, enabled) values (",$D$2,SUBSTITUTE(movie!B166,"'","''"),$D$3,SUBSTITUTE(movie!C166,"'","''"),$D$3,SUBSTITUTE(movie!D166,"'","''"),$D$3,TEXT(movie!E166,"yyyy-mm-dd"),$D$3,TEXT(movie!F166,"yyyy-mm-dd"),"',",SUBSTITUTE(movie!G166,"'","''"),");"))</f>
        <v>insert into movie (movieid, title, description, created_date, last_modified_date, enabled) values ('7969ba15-0634-28b3-11c0-8da1662e8c49','King Kong Escapes','In this film, King Kong rescues an expedition from a dinosaur. He then falls in love with one of the American women in the expedition. In addition, the giant ape must prevent a mad scientist from taking over the world.','2019-04-24','2019-04-24',1);</v>
      </c>
    </row>
    <row r="170" spans="6:6" x14ac:dyDescent="0.3">
      <c r="F170" t="str">
        <f ca="1">CLEAN(CONCATENATE("insert into movie (movieid, title, description, created_date, last_modified_date, enabled) values (",$D$2,SUBSTITUTE(movie!B167,"'","''"),$D$3,SUBSTITUTE(movie!C167,"'","''"),$D$3,SUBSTITUTE(movie!D167,"'","''"),$D$3,TEXT(movie!E167,"yyyy-mm-dd"),$D$3,TEXT(movie!F167,"yyyy-mm-dd"),"',",SUBSTITUTE(movie!G167,"'","''"),");"))</f>
        <v>insert into movie (movieid, title, description, created_date, last_modified_date, enabled) values ('c5874f2d-1f83-8ef7-7fdc-3e0d3cd24380','...4 ...3 ...2 ...1 ...morte (Mission Stardust)(Mortal Orbit)(Operation Stardust)','Thora (Essy Persson) and Kress (John Karelsen) are superior beings from another planet who find themselves marooned on the moon. A U.S. space mission lead by Major Perry Rodan (Lang Jeffries) rescues the couple. Kress is suffering from an unknown ailment, and a medical examination reveals he has leukemia. The rescue team secretly brings the ailing alien to an African physician who specializes in blood disorders. Soon word gets around about the aliens, causing a full-scale search for the rescue team and the two space cadets. ~ Dan Pavlides, Rovi','2019-04-24','2019-04-24',1);</v>
      </c>
    </row>
    <row r="171" spans="6:6" x14ac:dyDescent="0.3">
      <c r="F171" t="str">
        <f ca="1">CLEAN(CONCATENATE("insert into movie (movieid, title, description, created_date, last_modified_date, enabled) values (",$D$2,SUBSTITUTE(movie!B168,"'","''"),$D$3,SUBSTITUTE(movie!C168,"'","''"),$D$3,SUBSTITUTE(movie!D168,"'","''"),$D$3,TEXT(movie!E168,"yyyy-mm-dd"),$D$3,TEXT(movie!F168,"yyyy-mm-dd"),"',",SUBSTITUTE(movie!G168,"'","''"),");"))</f>
        <v>insert into movie (movieid, title, description, created_date, last_modified_date, enabled) values ('717263f0-4c9d-6ff7-99ad-9d31a17488ef','Privilege','Stephen Shorter (Manfred Mann''s Paul Jones) seems like the perfect pop star; he is, however, little more than the puppet and prisoner of a manipulating church and state. What seemed like outlandish speculation in 1967 - the control of the masses through popular culture and celebrity endorsement -- now seems too close for comfort. Still criminally misunderstood, it is time for Watkins'' visually stunning film to be fully appreciated.','2019-04-24','2019-04-24',1);</v>
      </c>
    </row>
    <row r="172" spans="6:6" x14ac:dyDescent="0.3">
      <c r="F172" t="str">
        <f ca="1">CLEAN(CONCATENATE("insert into movie (movieid, title, description, created_date, last_modified_date, enabled) values (",$D$2,SUBSTITUTE(movie!B169,"'","''"),$D$3,SUBSTITUTE(movie!C169,"'","''"),$D$3,SUBSTITUTE(movie!D169,"'","''"),$D$3,TEXT(movie!E169,"yyyy-mm-dd"),$D$3,TEXT(movie!F169,"yyyy-mm-dd"),"',",SUBSTITUTE(movie!G169,"'","''"),");"))</f>
        <v>insert into movie (movieid, title, description, created_date, last_modified_date, enabled) values ('9538f11b-2697-391d-31be-ef7f666f5379','Quatermass and the Pit (Five Million Years to Earth)(The Mind Benders)','Nigel Kneale''s Quatermass TV series spawned a brief film series produced over an eleven-year period; 1967''s Quatermass and the Pit, released in the US as Five Million Years to Earth, was the third and (until 1979''s Quatermass Conclusion) last of the features. As with previous chapters in the Kneale saga, the film begins with a baffling scientific discovery. This time it''s an alien ship, alive after 5,000,000 years, discovered during the excavation of a new subway line. The craft is able to cause psychic disturbances in individuals genetically connected to the machine; it also prompts them to see dead Martians as ghostly entitites nearby. In time, conclusions drawn from these events lead scientists to shocking conclusions about the origins of the human race.','2019-04-24','2019-04-24',1);</v>
      </c>
    </row>
    <row r="173" spans="6:6" x14ac:dyDescent="0.3">
      <c r="F173" t="str">
        <f ca="1">CLEAN(CONCATENATE("insert into movie (movieid, title, description, created_date, last_modified_date, enabled) values (",$D$2,SUBSTITUTE(movie!B170,"'","''"),$D$3,SUBSTITUTE(movie!C170,"'","''"),$D$3,SUBSTITUTE(movie!D170,"'","''"),$D$3,TEXT(movie!E170,"yyyy-mm-dd"),$D$3,TEXT(movie!F170,"yyyy-mm-dd"),"',",SUBSTITUTE(movie!G170,"'","''"),");"))</f>
        <v>insert into movie (movieid, title, description, created_date, last_modified_date, enabled) values ('a3a809bc-542f-214b-9be7-21af820f41b7','Night of the Big Heat (Island of the Burning Damned)','The famed British horror trio of Christopher Lee, Peter Cushing, and director Terence Fisher brought John Lymington''s sci-fi novel Night of the Big Heat to the screen in this slow-moving shocker. The plot concerns a small British island where alien protoplasm creatures are attempting to raise the temperatures to match those of their home planet. The result is a winter heat-wave so intense that most of the island''s residents go up in flames. Lee and Cushing are among the few survivors able to battle the malignant extraterrestrial scourge. Fisher proves once again that his deliberately paced directorial style is better suited to Gothic horror than to what should be fast-moving sci-fi. ~ Robert Firsching, Rovi','2019-04-24','2019-04-24',1);</v>
      </c>
    </row>
    <row r="174" spans="6:6" x14ac:dyDescent="0.3">
      <c r="F174" t="str">
        <f ca="1">CLEAN(CONCATENATE("insert into movie (movieid, title, description, created_date, last_modified_date, enabled) values (",$D$2,SUBSTITUTE(movie!B171,"'","''"),$D$3,SUBSTITUTE(movie!C171,"'","''"),$D$3,SUBSTITUTE(movie!D171,"'","''"),$D$3,TEXT(movie!E171,"yyyy-mm-dd"),$D$3,TEXT(movie!F171,"yyyy-mm-dd"),"',",SUBSTITUTE(movie!G171,"'","''"),");"))</f>
        <v>insert into movie (movieid, title, description, created_date, last_modified_date, enabled) values ('9b5f8e69-34cc-4c04-12cc-7551351b53fc','They Came from Beyond Space','An alien spaceship crash-lands on the moon, and soon afterwards the extraterrestrials have taken over the minds of a number of Earth''s top scientists. This sci-fi drama follows the attempts of one scientist, who happens to be immune to their powers, to free his colleagues and protect the world.','2019-04-24','2019-04-24',1);</v>
      </c>
    </row>
    <row r="175" spans="6:6" x14ac:dyDescent="0.3">
      <c r="F175" t="str">
        <f ca="1">CLEAN(CONCATENATE("insert into movie (movieid, title, description, created_date, last_modified_date, enabled) values (",$D$2,SUBSTITUTE(movie!B172,"'","''"),$D$3,SUBSTITUTE(movie!C172,"'","''"),$D$3,SUBSTITUTE(movie!D172,"'","''"),$D$3,TEXT(movie!E172,"yyyy-mm-dd"),$D$3,TEXT(movie!F172,"yyyy-mm-dd"),"',",SUBSTITUTE(movie!G172,"'","''"),");"))</f>
        <v>insert into movie (movieid, title, description, created_date, last_modified_date, enabled) values ('1a772c9c-3948-8d44-843c-e2821e4e7203','Son of Godzilla','The Japanese gargantuan reptile fathers a son who is a chip off the old eggshell. The men of the family take on oversized mantises and arachnids in this exotic sci-fi adventure. ~ Kristie Hassen, Rovi','2019-04-24','2019-04-24',1);</v>
      </c>
    </row>
    <row r="176" spans="6:6" x14ac:dyDescent="0.3">
      <c r="F176" t="str">
        <f ca="1">CLEAN(CONCATENATE("insert into movie (movieid, title, description, created_date, last_modified_date, enabled) values (",$D$2,SUBSTITUTE(movie!B173,"'","''"),$D$3,SUBSTITUTE(movie!C173,"'","''"),$D$3,SUBSTITUTE(movie!D173,"'","''"),$D$3,TEXT(movie!E173,"yyyy-mm-dd"),$D$3,TEXT(movie!F173,"yyyy-mm-dd"),"',",SUBSTITUTE(movie!G173,"'","''"),");"))</f>
        <v>insert into movie (movieid, title, description, created_date, last_modified_date, enabled) values ('d79d166a-8169-5dfb-63a1-7b0a3db20295','Barbarella','A voluptuous outer space agent travels to another galaxy in search of a missing inventor in this science fiction send-up. Barbarella (Jane Fonda), an interstellar representative of the united Earth government in the 41st century, is dispatched to locate scientist Durand Durand, whose positronic ray, if not recovered, could signal the end of humanity. Outfitted in an array of stunning Star Trek/Bond girl outfits and cruising around in a plush, psychedelic spaceship, Barbarella travels to the Tau Seti system and promptly crash-lands. She then spends the rest of the film discovering the joys of interstellar sex with a keeper of feral children (Ugo Tognazzi), a blind, beatific angel (John Phillip Law), and an inept revolutionary named Dildano (David Hemmings). Slowly but surely, she also finds her way to Durand Durand by moving from one exotic, Wizard of Oz-style locale to another. Along the way, she meets the kindly Professor Ping (a surprisingly verbal Marcel Marceau), a Eurotrash dominatrix named the Great Tyrant (Rolling Stones gal pal Anita Pallenberg), and the Concierge (Milo O''Shea), a strangely familiar lackey of the Great Tyrant who tries to destroy Barbarella with his great big organ of love. Jean-Claude Forest, who created the character Barbarella in 1962 for V-Magazine, served as visual advisor on the adaptation. The film''s missing scientist character famously inspired the band name of ''80s pop stars Duran Duran (who altered the spelling slightly). Almost two decades later, the film also inspired electronic act Matmos, which was named after the aqueous personification of evil unleashed by the Concierge at the movie''s climax. ~ Brian J. Dillard, Rovi','2019-04-24','2019-04-24',1);</v>
      </c>
    </row>
    <row r="177" spans="6:6" x14ac:dyDescent="0.3">
      <c r="F177" t="str">
        <f ca="1">CLEAN(CONCATENATE("insert into movie (movieid, title, description, created_date, last_modified_date, enabled) values (",$D$2,SUBSTITUTE(movie!B174,"'","''"),$D$3,SUBSTITUTE(movie!C174,"'","''"),$D$3,SUBSTITUTE(movie!D174,"'","''"),$D$3,TEXT(movie!E174,"yyyy-mm-dd"),$D$3,TEXT(movie!F174,"yyyy-mm-dd"),"',",SUBSTITUTE(movie!G174,"'","''"),");"))</f>
        <v>insert into movie (movieid, title, description, created_date, last_modified_date, enabled) values ('62e510f5-8f5b-15cc-4f0e-a2a30e005b89','Destroy All Monsters','From a lunar base of operations, the female Kilaakas lead by their Queen (Kyoko Ai) attach electronic collars to the monsters gathered on Ogaswara Island on the planet Earth. The frenzied females wish to take over the world and unleash Godzilla on New York, Rodan on Moscow, and Mothra on Peking. The terrible trio are joined by Baragon, Anzilla, Wendra, Varan and Spigas in their romp to ruin the major cities of the world. After the monsters have wrought their terrible destruction, things are brought under control by the humans. The invaders send Ghidrah in an attempt to rule the world. The monsters congregate at Mount Fugi for an all-star spectacular bout of memorable monster mayhem in this classic science fiction spectacular.','2019-04-24','2019-04-24',1);</v>
      </c>
    </row>
    <row r="178" spans="6:6" x14ac:dyDescent="0.3">
      <c r="F178" t="str">
        <f ca="1">CLEAN(CONCATENATE("insert into movie (movieid, title, description, created_date, last_modified_date, enabled) values (",$D$2,SUBSTITUTE(movie!B175,"'","''"),$D$3,SUBSTITUTE(movie!C175,"'","''"),$D$3,SUBSTITUTE(movie!D175,"'","''"),$D$3,TEXT(movie!E175,"yyyy-mm-dd"),$D$3,TEXT(movie!F175,"yyyy-mm-dd"),"',",SUBSTITUTE(movie!G175,"'","''"),");"))</f>
        <v>insert into movie (movieid, title, description, created_date, last_modified_date, enabled) values ('5a4ce7c3-3589-64f3-8b06-75e915d63b6b','Captain Nemo and the Underwater City','Captain Nemo (Robert Ryan) rescues six people from a floundering ship from certain death. Senator Fraser (Chuck Conners) the scientist Professor Lomax (Allan Cuthbertson), and the other four passengers are taken to the underwater city of Templemer. The underwater domed city is a self sufficient refuge far removed from the bellicose world outside. Oxygen, building materials, food and gold are all produced on the ocean floor. The six rescued travelers become trapped in Templemer when Nemo refuses their requests to leave. Fearing news of the underwater paradise will bring unwanted attention, the travelers are trapped. Each one wishes to leave for their own selfish reasons as they conspire to escape the domed fortress in this feature inspired by the Jules Verne character.','2019-04-24','2019-04-24',1);</v>
      </c>
    </row>
    <row r="179" spans="6:6" x14ac:dyDescent="0.3">
      <c r="F179" t="str">
        <f ca="1">CLEAN(CONCATENATE("insert into movie (movieid, title, description, created_date, last_modified_date, enabled) values (",$D$2,SUBSTITUTE(movie!B176,"'","''"),$D$3,SUBSTITUTE(movie!C176,"'","''"),$D$3,SUBSTITUTE(movie!D176,"'","''"),$D$3,TEXT(movie!E176,"yyyy-mm-dd"),$D$3,TEXT(movie!F176,"yyyy-mm-dd"),"',",SUBSTITUTE(movie!G176,"'","''"),");"))</f>
        <v>insert into movie (movieid, title, description, created_date, last_modified_date, enabled) values ('5e633c2f-6099-87de-0846-a7443ae98140','Wild in the Streets','Peter Baxter''s sociological sports documentary Wild in the Streets details the annual Shrovetide Football game played in the English city of Ashbourne. The game has been played for centuries and involves using the entire town as the playing field. Two goals are set up three miles apart from each other, and teams score every time they can get the ball into those areas. However, there are strict rules about how the ball can be transported. ~ Perry Seibert, Rovi','2019-04-24','2019-04-24',1);</v>
      </c>
    </row>
    <row r="180" spans="6:6" x14ac:dyDescent="0.3">
      <c r="F180" t="str">
        <f ca="1">CLEAN(CONCATENATE("insert into movie (movieid, title, description, created_date, last_modified_date, enabled) values (",$D$2,SUBSTITUTE(movie!B177,"'","''"),$D$3,SUBSTITUTE(movie!C177,"'","''"),$D$3,SUBSTITUTE(movie!D177,"'","''"),$D$3,TEXT(movie!E177,"yyyy-mm-dd"),$D$3,TEXT(movie!F177,"yyyy-mm-dd"),"',",SUBSTITUTE(movie!G177,"'","''"),");"))</f>
        <v>insert into movie (movieid, title, description, created_date, last_modified_date, enabled) values ('8cff1dc8-3569-3bc2-95f7-50c414d28d49','Crimes of the Future','Fans of innovative Canadian filmmaker David Cronenberg will recognize the emergence of a his unique voice in this 1970 project, the director''s second feature (following the 1969 Stereo). The bizarre premise introduces a dystopian future society in the wake of a devastating epidemic -- which killed off most of the adult female population thanks to a buildup of dangerous chemicals in cosmetics. Victims of this particularly gruesome affliction are marked by multicolored bodily secretions from every orifice -- which seem to produce an irresistible aphrodisiac effect on others. The majority of surviving females are pre-pubescent and frequently sought by creepy underground organizations of pedophiles. When one such group kidnaps a five-year-old girl, an agent from the Institute of Skin -- bearing the interesting moniker Adrian Tripod -- sets out to find her. Tripod drifts from one bizarre situation to another in his quest to find the girl, leading to several cerebral and frequently twisted episodes. ~ Cavett Binion, Rovi','2019-04-24','2019-04-24',1);</v>
      </c>
    </row>
    <row r="181" spans="6:6" x14ac:dyDescent="0.3">
      <c r="F181" t="str">
        <f ca="1">CLEAN(CONCATENATE("insert into movie (movieid, title, description, created_date, last_modified_date, enabled) values (",$D$2,SUBSTITUTE(movie!B178,"'","''"),$D$3,SUBSTITUTE(movie!C178,"'","''"),$D$3,SUBSTITUTE(movie!D178,"'","''"),$D$3,TEXT(movie!E178,"yyyy-mm-dd"),$D$3,TEXT(movie!F178,"yyyy-mm-dd"),"',",SUBSTITUTE(movie!G178,"'","''"),");"))</f>
        <v>insert into movie (movieid, title, description, created_date, last_modified_date, enabled) values ('28e6668f-70c2-3d8e-66ac-f518e8501b79','Latitude Zero (Atragon II) (Ido zero daisakusen)','An unexpected volcanic eruption causes an advanced submarine to take refuge in a secret underwater city in this Japanese sci-fi adventure. There, the submarine''s captain discovers and attempts to defeat an evil plot involving kidnapping, brain transplants, and hideous mutant creatures.','2019-04-24','2019-04-24',1);</v>
      </c>
    </row>
    <row r="182" spans="6:6" x14ac:dyDescent="0.3">
      <c r="F182" t="str">
        <f ca="1">CLEAN(CONCATENATE("insert into movie (movieid, title, description, created_date, last_modified_date, enabled) values (",$D$2,SUBSTITUTE(movie!B179,"'","''"),$D$3,SUBSTITUTE(movie!C179,"'","''"),$D$3,SUBSTITUTE(movie!D179,"'","''"),$D$3,TEXT(movie!E179,"yyyy-mm-dd"),$D$3,TEXT(movie!F179,"yyyy-mm-dd"),"',",SUBSTITUTE(movie!G179,"'","''"),");"))</f>
        <v>insert into movie (movieid, title, description, created_date, last_modified_date, enabled) values ('093c994c-0652-2f36-33ec-8e962373393f','Stereo','The first film by director David Cronenberg, the black and white, hour-long feature Stereo is more self-consciously avant-garde, and less visceral, than his later work. Nevertheless, many of the usual Cronenberg concerns are present: a futuristic setting, bizarre scientific experimentation, and an obsessive exploration of perverse forms of sexuality. Stereo borrows the structure of an educational film, masquerading as a documentary record of an experiment performed by The Canadian Academy for Erotic Inquiry, under the guidance of Doctor Luther Stringfellow. (Indeed, the film is almost entirely silent, except for a series of voice-overs by the experimenters.) The project centers around a series of surgical techniques that are designed to create the ability for telepathic communication. The scientists are successful, and proceed to examine the interaction between the experimental subjects, especially the rise to dominance of one of the telepaths. As the study progresses, the researchers introduce the telepaths to various drugs, including aphrodisiacs, to increase the intensity of their bond and induce a state of "omnisexuality." When the telepaths begin to isolate themselves, however, it becomes clear that the experiment has had unforeseen side effects -- effects that ultimately lead to violence. ~ Judd Blaise, Rovi','2019-04-24','2019-04-24',1);</v>
      </c>
    </row>
    <row r="183" spans="6:6" x14ac:dyDescent="0.3">
      <c r="F183" t="str">
        <f ca="1">CLEAN(CONCATENATE("insert into movie (movieid, title, description, created_date, last_modified_date, enabled) values (",$D$2,SUBSTITUTE(movie!B180,"'","''"),$D$3,SUBSTITUTE(movie!C180,"'","''"),$D$3,SUBSTITUTE(movie!D180,"'","''"),$D$3,TEXT(movie!E180,"yyyy-mm-dd"),$D$3,TEXT(movie!F180,"yyyy-mm-dd"),"',",SUBSTITUTE(movie!G180,"'","''"),");"))</f>
        <v>insert into movie (movieid, title, description, created_date, last_modified_date, enabled) values ('bfcadd31-a2de-4b0d-4165-04490f8f0c83','The Valley of Gwangi','When a traveling Wild West show comes to town, the natives are frightened by a one-foot-tall horse that is believed to be a bad omen. The superstitious natives try to return the horse to The Valley of Gwangi to avert disaster. Tuck (James Franciscus) and T.J. (Gila Golan) try to help archaeologist Bromley (James Naismith) find the tiny equine in the valley, but they unleash a prehistoric giant monster in the process in this implausible adventure feature. ~ Dan Pavlides, Rovi','2019-04-24','2019-04-24',1);</v>
      </c>
    </row>
    <row r="184" spans="6:6" x14ac:dyDescent="0.3">
      <c r="F184" t="str">
        <f ca="1">CLEAN(CONCATENATE("insert into movie (movieid, title, description, created_date, last_modified_date, enabled) values (",$D$2,SUBSTITUTE(movie!B181,"'","''"),$D$3,SUBSTITUTE(movie!C181,"'","''"),$D$3,SUBSTITUTE(movie!D181,"'","''"),$D$3,TEXT(movie!E181,"yyyy-mm-dd"),$D$3,TEXT(movie!F181,"yyyy-mm-dd"),"',",SUBSTITUTE(movie!G181,"'","''"),");"))</f>
        <v>insert into movie (movieid, title, description, created_date, last_modified_date, enabled) values ('f6210a3f-298e-70b8-7c9c-6612a97b11be','Crimes of the Future','Fans of innovative Canadian filmmaker David Cronenberg will recognize the emergence of a his unique voice in this 1970 project, the director''s second feature (following the 1969 Stereo). The bizarre premise introduces a dystopian future society in the wake of a devastating epidemic -- which killed off most of the adult female population thanks to a buildup of dangerous chemicals in cosmetics. Victims of this particularly gruesome affliction are marked by multicolored bodily secretions from every orifice -- which seem to produce an irresistible aphrodisiac effect on others. The majority of surviving females are pre-pubescent and frequently sought by creepy underground organizations of pedophiles. When one such group kidnaps a five-year-old girl, an agent from the Institute of Skin -- bearing the interesting moniker Adrian Tripod -- sets out to find her. Tripod drifts from one bizarre situation to another in his quest to find the girl, leading to several cerebral and frequently twisted episodes. ~ Cavett Binion, Rovi','2019-04-24','2019-04-24',1);</v>
      </c>
    </row>
    <row r="185" spans="6:6" x14ac:dyDescent="0.3">
      <c r="F185" t="str">
        <f ca="1">CLEAN(CONCATENATE("insert into movie (movieid, title, description, created_date, last_modified_date, enabled) values (",$D$2,SUBSTITUTE(movie!B182,"'","''"),$D$3,SUBSTITUTE(movie!C182,"'","''"),$D$3,SUBSTITUTE(movie!D182,"'","''"),$D$3,TEXT(movie!E182,"yyyy-mm-dd"),$D$3,TEXT(movie!F182,"yyyy-mm-dd"),"',",SUBSTITUTE(movie!G182,"'","''"),");"))</f>
        <v>insert into movie (movieid, title, description, created_date, last_modified_date, enabled) values ('a43b7ab6-4ff2-17e0-5c16-d67474fe6d77','La Horripilante bestia humana (Night of the Bloody Apes)(Horror and Sex)(Gomar: The Human Gorilla)','La Horriplante Bestia Humana is a gory, misogynist exercise in rape, wrestling, and thoracic surgery from Mexico''s premier father-son "Z"-movie team René Cardona and René Cardona Jr. Essentially a remake of the elder Cardona''s Doctor of Doom, laced with more sex and violence for more tolerant European audiences, this sleazy exploiter stars José Moreno as a brilliant but misguided surgeon (aren''t they always in movies like this?) who tries to save his ailing son (Armando Silvestre) by transplanting an ape''s heart into his chest. As one would expect, the results are slightly off-kilter, creating a hairy gorilla-man with a wrestler''s physique who loves nothing more than to rape women and rip men''s faces off. The only one who can put a stop to this horrific rampage is -- naturally -- a masked female wrestler (looking scarier than the monster!) who goes to the mat to teach the ape-man the error of his ways. As if this premise -- loaded with opportunities for nudity and explicit (though crude) gore murders -- weren''t exploitative enough, the flying Cardonas splice in actual open-heart surgery footage to fully illustrate the Moreno''s handiwork. The crowning moment (for the English-dubbed version, anyway) arrives when the cynical police chief dismisses the notion that the attacks are perpetrated by an ape-man: "It is more likely that you have been watching on your television too many pictures of terror!" Since its American release as Night of the Bloody Apes, this chunk of Mexi-horror sleaze has undergone numerous title changes in its quest for total anonymity, including Gomar, the Human Gorilla and the charmingly honest Horror and Sex. ~ Cavett Binion, Rovi','2019-04-24','2019-04-24',1);</v>
      </c>
    </row>
    <row r="186" spans="6:6" x14ac:dyDescent="0.3">
      <c r="F186" t="str">
        <f ca="1">CLEAN(CONCATENATE("insert into movie (movieid, title, description, created_date, last_modified_date, enabled) values (",$D$2,SUBSTITUTE(movie!B183,"'","''"),$D$3,SUBSTITUTE(movie!C183,"'","''"),$D$3,SUBSTITUTE(movie!D183,"'","''"),$D$3,TEXT(movie!E183,"yyyy-mm-dd"),$D$3,TEXT(movie!F183,"yyyy-mm-dd"),"',",SUBSTITUTE(movie!G183,"'","''"),");"))</f>
        <v>insert into movie (movieid, title, description, created_date, last_modified_date, enabled) values ('64386915-3df7-a402-3d0f-3eaa9dd55009','Beneath The Planet Of The Apes','Sometime after the events of the first Planet of the Apes, the climax of which is repeated frame for frame at the beginning of this sequel, another set of astronauts arrives on the far-future Earth that is the titular planet. This time it''s Brent (James Franciscus) who survives the crash landing and learns that evolved simians have taken over the world, post-apocalypse. After hooking up with Nova (Linda Harrison), the mute, fur bikini-clad beauty who spent the first film being squired by astronaut Taylor (Charlton Heston), Brent confers with Zira (Kim Hunter) and Cornelius (David Watson, giving Roddy McDowall his only break during the five-film series), the ape scientists whose adherence to scientific principles makes them friendly to the possibility of intelligent human life. Something of a military coup has taken place among the apes, who dispatch an army to the desolate "Forbidden Zone" where Taylor has coincidentally disappeared. With the apes and the humans both rooting about in the ruins of 20th century civilization, it''s only a matter of time before they all find out what happened to the other survivors of the nuclear holocaust. ~ Brian J. Dillard, Rovi','2019-04-24','2019-04-24',1);</v>
      </c>
    </row>
    <row r="187" spans="6:6" x14ac:dyDescent="0.3">
      <c r="F187" t="str">
        <f ca="1">CLEAN(CONCATENATE("insert into movie (movieid, title, description, created_date, last_modified_date, enabled) values (",$D$2,SUBSTITUTE(movie!B184,"'","''"),$D$3,SUBSTITUTE(movie!C184,"'","''"),$D$3,SUBSTITUTE(movie!D184,"'","''"),$D$3,TEXT(movie!E184,"yyyy-mm-dd"),$D$3,TEXT(movie!F184,"yyyy-mm-dd"),"',",SUBSTITUTE(movie!G184,"'","''"),");"))</f>
        <v>insert into movie (movieid, title, description, created_date, last_modified_date, enabled) values ('152ba88f-6fa7-8efa-6fce-6c6881fe027e','Marooned','A suspense thriller set in space, Marooned is the plight of a base commander (Gregory Peck) trying to get three astronauts (Gene Hackman, Richard Crenna, and James Franciscus) back to earth when their mission fails. An Oscar-winner for "Best Special Visual Effects," the film also picked up nominations for "Best Cinematography" and "Best Sound." It was later retitled Space Travelers.','2019-04-24','2019-04-24',1);</v>
      </c>
    </row>
    <row r="188" spans="6:6" x14ac:dyDescent="0.3">
      <c r="F188" t="str">
        <f ca="1">CLEAN(CONCATENATE("insert into movie (movieid, title, description, created_date, last_modified_date, enabled) values (",$D$2,SUBSTITUTE(movie!B185,"'","''"),$D$3,SUBSTITUTE(movie!C185,"'","''"),$D$3,SUBSTITUTE(movie!D185,"'","''"),$D$3,TEXT(movie!E185,"yyyy-mm-dd"),$D$3,TEXT(movie!F185,"yyyy-mm-dd"),"',",SUBSTITUTE(movie!G185,"'","''"),");"))</f>
        <v>insert into movie (movieid, title, description, created_date, last_modified_date, enabled) values ('a9640a77-1800-9e92-21c4-365728f45483','No Blade of Grass','A London family tries to move to the Scottish countryside in the wake of social chaos prompted by pollution. John (Nigel Davenport), his wife Ann (Jean Wallace) and their marriageable daughter Mary (Lynne Frederick) contend with street thugs, murderers and people fleeing deadly toxic clouds in an animalistic struggle for survival. The family is joined by a violent hippie (Anthony May) and his girlfriend Clara (Wendy Richard) as they try to leave before martial law and complete anarchy ensue.','2019-04-24','2019-04-24',1);</v>
      </c>
    </row>
    <row r="189" spans="6:6" x14ac:dyDescent="0.3">
      <c r="F189" t="str">
        <f ca="1">CLEAN(CONCATENATE("insert into movie (movieid, title, description, created_date, last_modified_date, enabled) values (",$D$2,SUBSTITUTE(movie!B186,"'","''"),$D$3,SUBSTITUTE(movie!C186,"'","''"),$D$3,SUBSTITUTE(movie!D186,"'","''"),$D$3,TEXT(movie!E186,"yyyy-mm-dd"),$D$3,TEXT(movie!F186,"yyyy-mm-dd"),"',",SUBSTITUTE(movie!G186,"'","''"),");"))</f>
        <v>insert into movie (movieid, title, description, created_date, last_modified_date, enabled) values ('219f5680-2790-a59d-5dbc-68415ca46ed1','Scream and Scream Again (Screamer)','Strange and terrible things are afoot and the police are helpless to stop them in this taut, complicated thriller. First a heart attack victim goes to the hospital and awakens to find limbs missing, and later, the body of a rape victim is found with two strange puncture wounds upon her wrist. Meanwhile in Europe, a military officer is murdered by someone with inordinate strength. After another girl is murdered, Inspector Bellaver gets on the case. The trail of clues has many twists and turns and before he is led to the mysterious estate of Dr. Browning, another dies. There he discovers that the insane scientist has engineered a master race of emotionless, mindless beings as part of an international conspiracy. Now Bellaver and his cohorts must somehow stop the doctor and his friends from taking over the world. This marks one of only two features to include all three great horror actors Christopher Lee (as the head of British Intelligence), Peter Cushing (the leader of a fascist government) and Vincent Price (mad Dr. Browning) in the cast. (The second was 1983''s House of Long Shadows). Interestingly, except for one brief moment at the end with Lee and Price, the actors never appear in the same scene together here. ~ Sandra Brennan, Rovi','2019-04-24','2019-04-24',1);</v>
      </c>
    </row>
    <row r="190" spans="6:6" x14ac:dyDescent="0.3">
      <c r="F190" t="str">
        <f ca="1">CLEAN(CONCATENATE("insert into movie (movieid, title, description, created_date, last_modified_date, enabled) values (",$D$2,SUBSTITUTE(movie!B187,"'","''"),$D$3,SUBSTITUTE(movie!C187,"'","''"),$D$3,SUBSTITUTE(movie!D187,"'","''"),$D$3,TEXT(movie!E187,"yyyy-mm-dd"),$D$3,TEXT(movie!F187,"yyyy-mm-dd"),"',",SUBSTITUTE(movie!G187,"'","''"),");"))</f>
        <v>insert into movie (movieid, title, description, created_date, last_modified_date, enabled) values ('9c668daa-7e96-9f68-6908-c6eeabb10f0c','Skullduggery','As five eager gamers begin playing a medieval-themed board game that pits contestants against one another in the ultimate battle for supernatural supremacy, an unstoppable force of darkness is suddenly unleashed. Now possessed by an evil powerful enough to dictate his every move, one of the gamers - a fantasy-prone costume clerk - suddenly sets out on a blood-soaked killing spree.','2019-04-24','2019-04-24',1);</v>
      </c>
    </row>
    <row r="191" spans="6:6" x14ac:dyDescent="0.3">
      <c r="F191" t="str">
        <f ca="1">CLEAN(CONCATENATE("insert into movie (movieid, title, description, created_date, last_modified_date, enabled) values (",$D$2,SUBSTITUTE(movie!B188,"'","''"),$D$3,SUBSTITUTE(movie!C188,"'","''"),$D$3,SUBSTITUTE(movie!D188,"'","''"),$D$3,TEXT(movie!E188,"yyyy-mm-dd"),$D$3,TEXT(movie!F188,"yyyy-mm-dd"),"',",SUBSTITUTE(movie!G188,"'","''"),");"))</f>
        <v>insert into movie (movieid, title, description, created_date, last_modified_date, enabled) values ('1aa10871-9c8c-7dda-5b46-944f8d05461b','Space Amoeba','Japan and the rest of the world are again in grave danger after an evil amoeba-like alien emerges from a spaceship crash and turns an octopus, a crab, and a turtle into gigantic city-squishing terrors. An entrepreneur sees the creatures not as destructive forces to be destroyed, but as a gold mine with the potential to bring in millions of bucks from curious tourists. Alas, as with all promoters of gigantic creatures, he soon finds himself at their mercy. ~ Sandra Brennan, Rovi','2019-04-24','2019-04-24',1);</v>
      </c>
    </row>
    <row r="192" spans="6:6" x14ac:dyDescent="0.3">
      <c r="F192" t="str">
        <f ca="1">CLEAN(CONCATENATE("insert into movie (movieid, title, description, created_date, last_modified_date, enabled) values (",$D$2,SUBSTITUTE(movie!B189,"'","''"),$D$3,SUBSTITUTE(movie!C189,"'","''"),$D$3,SUBSTITUTE(movie!D189,"'","''"),$D$3,TEXT(movie!E189,"yyyy-mm-dd"),$D$3,TEXT(movie!F189,"yyyy-mm-dd"),"',",SUBSTITUTE(movie!G189,"'","''"),");"))</f>
        <v>insert into movie (movieid, title, description, created_date, last_modified_date, enabled) values ('e3e00248-26fe-889a-a3d7-0e638deb5d0b','When Dinosaurs Ruled the Earth','Sanna (Victoria Vetri), a beautiful blonde woman, is condemned to death when she is blamed for a sudden aberration of the sun. Fortunately, the girl is rescued by fisherman Tara (Robin Hawdon), a member of the nearby Sand Tribe, but Sanna''s presence infuriates Tara''s girlfriend Ayak (Imogen Hassall). While others run from the carnivorous dinosaurs, Tara trains one of the beasts who believes she is one of her offspring. A typhoon leaves four survivors to fight for survival in this prehistorically inaccurate science fiction story.','2019-04-24','2019-04-24',1);</v>
      </c>
    </row>
    <row r="193" spans="6:6" x14ac:dyDescent="0.3">
      <c r="F193" t="str">
        <f ca="1">CLEAN(CONCATENATE("insert into movie (movieid, title, description, created_date, last_modified_date, enabled) values (",$D$2,SUBSTITUTE(movie!B190,"'","''"),$D$3,SUBSTITUTE(movie!C190,"'","''"),$D$3,SUBSTITUTE(movie!D190,"'","''"),$D$3,TEXT(movie!E190,"yyyy-mm-dd"),$D$3,TEXT(movie!F190,"yyyy-mm-dd"),"',",SUBSTITUTE(movie!G190,"'","''"),");"))</f>
        <v>insert into movie (movieid, title, description, created_date, last_modified_date, enabled) values ('13de736f-0095-31ad-5cb4-e9a7a6ee6263','Gas-s-s-s','This futuristic film from Roger Corman finds everyone in the United States over the age of 25 killed by a poisonous gas. When the conservatives take over Texas, a group of hippies take off for a commune in New Mexico. Fifteen songs are performed by Country Joe and the Fish and Barry Melton. Notable newcomers in the cast included Ben Vareen, Cindy Williams, Bud Cort and Talia Coppola, sister of Francis Ford Coppola. A team of disoriented football players go on a rampage of rape and robbery.','2019-04-24','2019-04-24',1);</v>
      </c>
    </row>
    <row r="194" spans="6:6" x14ac:dyDescent="0.3">
      <c r="F194" t="str">
        <f ca="1">CLEAN(CONCATENATE("insert into movie (movieid, title, description, created_date, last_modified_date, enabled) values (",$D$2,SUBSTITUTE(movie!B191,"'","''"),$D$3,SUBSTITUTE(movie!C191,"'","''"),$D$3,SUBSTITUTE(movie!D191,"'","''"),$D$3,TEXT(movie!E191,"yyyy-mm-dd"),$D$3,TEXT(movie!F191,"yyyy-mm-dd"),"',",SUBSTITUTE(movie!G191,"'","''"),");"))</f>
        <v>insert into movie (movieid, title, description, created_date, last_modified_date, enabled) values ('4f573705-29ef-33d4-28b3-44610ac49699','Escape from the Planet of the Apes','Escape From the Planet of the Apes is the third in the series of films based upon the Planet of the Apes characters created by novelist Pierre Boulle. At the end of the second film, the centuries-in-the-future world colonized by simians was destroyed, but apes Cornelius (Roddy McDowall) and Zira (Kim Hunter) were able to escape in the space vessel left behind by 20th century astronaut George Taylor (Charlton Heston). Cornelius and Zira pass through another time warp, finding themselves in the Earth of the 1970s. When they reveal their ability to speak, the apes are first treated as curiosities, then as threats when the government, believing the story that the Earth will eventually be inherited by monkeys, tries to prevent the birth of Zira''s baby. They are ultimately given shelter by sympathetic circus owner Armando (Ricardo Montalban). This film was followed by the fourth "Apes" entry, 1972''s Conquest of the Planet of the Apes. ~ Hal Erickson, Rovi','2019-04-24','2019-04-24',1);</v>
      </c>
    </row>
    <row r="195" spans="6:6" x14ac:dyDescent="0.3">
      <c r="F195" t="str">
        <f ca="1">CLEAN(CONCATENATE("insert into movie (movieid, title, description, created_date, last_modified_date, enabled) values (",$D$2,SUBSTITUTE(movie!B192,"'","''"),$D$3,SUBSTITUTE(movie!C192,"'","''"),$D$3,SUBSTITUTE(movie!D192,"'","''"),$D$3,TEXT(movie!E192,"yyyy-mm-dd"),$D$3,TEXT(movie!F192,"yyyy-mm-dd"),"',",SUBSTITUTE(movie!G192,"'","''"),");"))</f>
        <v>insert into movie (movieid, title, description, created_date, last_modified_date, enabled) values ('1513b8e2-5458-a35d-423e-297f9af634ea','Glen and Randa','Set in a post-apocalyptic America, a young couple (Steve Curry and Shelley Plimpton) sets out across the destroyed countryside in a search of the mythical city of Metropolis.','2019-04-24','2019-04-24',1);</v>
      </c>
    </row>
    <row r="196" spans="6:6" x14ac:dyDescent="0.3">
      <c r="F196" t="str">
        <f ca="1">CLEAN(CONCATENATE("insert into movie (movieid, title, description, created_date, last_modified_date, enabled) values (",$D$2,SUBSTITUTE(movie!B193,"'","''"),$D$3,SUBSTITUTE(movie!C193,"'","''"),$D$3,SUBSTITUTE(movie!D193,"'","''"),$D$3,TEXT(movie!E193,"yyyy-mm-dd"),$D$3,TEXT(movie!F193,"yyyy-mm-dd"),"',",SUBSTITUTE(movie!G193,"'","''"),");"))</f>
        <v>insert into movie (movieid, title, description, created_date, last_modified_date, enabled) values ('7a3585b7-0655-8fde-1c56-4591e4c4728c','The Million Dollar Duck','Known as one of the most effective conservation programs ever initiated, The Federal Duck Stamp Contest has simultaneously spawned a unique American movement brimming with talent, ego, art, controversy, big money, and migratory waterfowl.','2019-04-24','2019-04-24',1);</v>
      </c>
    </row>
    <row r="197" spans="6:6" x14ac:dyDescent="0.3">
      <c r="F197" t="str">
        <f ca="1">CLEAN(CONCATENATE("insert into movie (movieid, title, description, created_date, last_modified_date, enabled) values (",$D$2,SUBSTITUTE(movie!B194,"'","''"),$D$3,SUBSTITUTE(movie!C194,"'","''"),$D$3,SUBSTITUTE(movie!D194,"'","''"),$D$3,TEXT(movie!E194,"yyyy-mm-dd"),$D$3,TEXT(movie!F194,"yyyy-mm-dd"),"',",SUBSTITUTE(movie!G194,"'","''"),");"))</f>
        <v>insert into movie (movieid, title, description, created_date, last_modified_date, enabled) values ('32ccdea1-9675-1ccb-112a-0a8f73349d9e','Quest for Love','This science fiction/fantasy is loosely based on a story by John Wyndham (best known for The Day of the Triffids). Scientist Collin (Tom Bell) stumbles across a parallel world in which President Kennedy is not shot, Vietnam hasn''t happened, and Ottilie (Joan Collins), the woman he loves, dies unexpectedly of a heart condition. While he is happy enough with the rest of his new world, he can''t stand by and let his true love die in his original world, and he determines to return to his own place and time to save her. ~ Clarke Fountain, Rovi','2019-04-24','2019-04-24',1);</v>
      </c>
    </row>
    <row r="198" spans="6:6" x14ac:dyDescent="0.3">
      <c r="F198" t="str">
        <f ca="1">CLEAN(CONCATENATE("insert into movie (movieid, title, description, created_date, last_modified_date, enabled) values (",$D$2,SUBSTITUTE(movie!B195,"'","''"),$D$3,SUBSTITUTE(movie!C195,"'","''"),$D$3,SUBSTITUTE(movie!D195,"'","''"),$D$3,TEXT(movie!E195,"yyyy-mm-dd"),$D$3,TEXT(movie!F195,"yyyy-mm-dd"),"',",SUBSTITUTE(movie!G195,"'","''"),");"))</f>
        <v>insert into movie (movieid, title, description, created_date, last_modified_date, enabled) values ('2f9c2855-2d91-72b7-3e43-d00624a6a093','The Omega Man','This second film adaptation of Richard Matheson''s science-fiction novel I Am Legend (the first version being The Last Man on Earth with Vincent Price) unfolds in a post-apocalyptic 1976. Charlton Heston is Robert Neville, the sole recipient of a serum that enabled him to survive an onslaught of germ warfare between Russia and China - which seemingly rendered him the last (normal) human alive. Neville lives in a garish, antique-strewn L.A. penthouse. During the day, he roams through the vacant city. At night, he fends off a bloodthirsty horde of mutant scavengers garbed in Spanish inquisition robes and sunglasses, led by Matthias (Anthony Zerbe), a former television newscaster in his good ol'' pre-mutant days. Matthias and his half-human vampires want to kill Neville. Neville''s last man on earth status is shattered when he comes across a group of young people, presided over by the sexy and cynical Lisa (Rosalind Cash). Neville begins to form an interest in her, as the two try to keep Matthias and his minions at bay. The Omega Man was filmed in downtown Los Angeles on Saturday afternoons, an area that consists almost exclusively of office buildings, and therefore was suitably vacant at the the time of production. In 2007, Matheson''s novel received yet another incarnation - this one with Will Smith in the Heston role. ~ Paul Brenner, Rovi','2019-04-24','2019-04-24',1);</v>
      </c>
    </row>
    <row r="199" spans="6:6" x14ac:dyDescent="0.3">
      <c r="F199" t="str">
        <f ca="1">CLEAN(CONCATENATE("insert into movie (movieid, title, description, created_date, last_modified_date, enabled) values (",$D$2,SUBSTITUTE(movie!B196,"'","''"),$D$3,SUBSTITUTE(movie!C196,"'","''"),$D$3,SUBSTITUTE(movie!D196,"'","''"),$D$3,TEXT(movie!E196,"yyyy-mm-dd"),$D$3,TEXT(movie!F196,"yyyy-mm-dd"),"',",SUBSTITUTE(movie!G196,"'","''"),");"))</f>
        <v>insert into movie (movieid, title, description, created_date, last_modified_date, enabled) values ('6a977b2a-0487-0438-2b66-b696cfe626ec','Out of the Darkness','Out of the Darkness recreates the terrifying 13-month (1976-77) period when the serial killer known as "Son of Sam" held New York in a grip of terror. Martin Sheen plays real-life police officer Ed Zigo, a veteran "negotiator" who joins the Son of Sam task force in hopes of weeding out the elusive killer. Sheen''s personal problems, including the illness and death of his wife (Jennifer Salt) somehow do not impede his ability to pursue his investigation. The vital clue in the proceedings is a discarded parking ticket. The made-for-television Out of the Darkness was first screened October 12, 1985.','2019-04-24','2019-04-24',1);</v>
      </c>
    </row>
    <row r="200" spans="6:6" x14ac:dyDescent="0.3">
      <c r="F200" t="str">
        <f ca="1">CLEAN(CONCATENATE("insert into movie (movieid, title, description, created_date, last_modified_date, enabled) values (",$D$2,SUBSTITUTE(movie!B197,"'","''"),$D$3,SUBSTITUTE(movie!C197,"'","''"),$D$3,SUBSTITUTE(movie!D197,"'","''"),$D$3,TEXT(movie!E197,"yyyy-mm-dd"),$D$3,TEXT(movie!F197,"yyyy-mm-dd"),"',",SUBSTITUTE(movie!G197,"'","''"),");"))</f>
        <v>insert into movie (movieid, title, description, created_date, last_modified_date, enabled) values ('7a36f3b5-5316-79a0-08af-a094beff2f34','THX 1138','THX 1138'' is a chilling look at a 25th-century totalitarian state where mankind is stripped of any individuality. People are numbered drones, and a government-enforced program of sedating drugs controls the populace. The story''s title character, THX, is a factory worker whose life is irrevocably changed when he stops taking his mind-numbing drugs.','2019-04-24','2019-04-24',1);</v>
      </c>
    </row>
    <row r="201" spans="6:6" x14ac:dyDescent="0.3">
      <c r="F201" t="str">
        <f ca="1">CLEAN(CONCATENATE("insert into movie (movieid, title, description, created_date, last_modified_date, enabled) values (",$D$2,SUBSTITUTE(movie!B198,"'","''"),$D$3,SUBSTITUTE(movie!C198,"'","''"),$D$3,SUBSTITUTE(movie!D198,"'","''"),$D$3,TEXT(movie!E198,"yyyy-mm-dd"),$D$3,TEXT(movie!F198,"yyyy-mm-dd"),"',",SUBSTITUTE(movie!G198,"'","''"),");"))</f>
        <v>insert into movie (movieid, title, description, created_date, last_modified_date, enabled) values ('50e37c9c-26cb-7b41-3788-1f3a5c6b1a73','Conquest Of The Planet Of The Apes','The fourth Planet of the Apes film is set in 1991, 20 years since the assassination of talking, time-traveling apes Cornelius and Zira at the end of Escape From the Planet of the Apes. The couple''s infant son, Caesar (Roddy McDowall), has grown to adulthood in the care of kindly circus owner Armando (Ricardo Montalban). Meanwhile, a plague has wiped all dogs and cats from the face of the Earth; speechless primitive apes have therefore been domesticated and turned into first pets, then servants of humankind. Caesar becomes outraged at the treatment of these simian slaves and accidentally reveals his powers of speech in front of the militaristic authorities, who kill Armando when he tries to protect his friend''s identity. His cover blown, Caesar kick-starts a revolution that pits chimps against humans, paving the way for eventual ape ascendency. Caesar was the second of McDowall''s three Planet of the Apes characters; he also portrayed Cornelius in the first and third films and Galen in the short-lived 1974 television series. After taking over the franchise with this picture, Hollywood veteran J. Lee Thompson would become the only director to helm two Planet of the Apes films when he returned for the fifth and final installment. ~ Brian J. Dillard, Rovi','2019-04-24','2019-04-24',1);</v>
      </c>
    </row>
    <row r="202" spans="6:6" x14ac:dyDescent="0.3">
      <c r="F202" t="str">
        <f ca="1">CLEAN(CONCATENATE("insert into movie (movieid, title, description, created_date, last_modified_date, enabled) values (",$D$2,SUBSTITUTE(movie!B199,"'","''"),$D$3,SUBSTITUTE(movie!C199,"'","''"),$D$3,SUBSTITUTE(movie!D199,"'","''"),$D$3,TEXT(movie!E199,"yyyy-mm-dd"),$D$3,TEXT(movie!F199,"yyyy-mm-dd"),"',",SUBSTITUTE(movie!G199,"'","''"),");"))</f>
        <v>insert into movie (movieid, title, description, created_date, last_modified_date, enabled) values ('adbea986-5598-2348-2a21-f40b27af3b5b','Doomsday Machine (Escape from Planet Earth)','Poorly written, directed and photographed, The Doomsday Machine is one of those cheap sci-fi farragos which rounds up several faded stars and then gives them nothing to work with. Among the trapped former luminaries are Denny Miller, Mala Powers, Bobby Van and Henry Wilcoxon. The plot (for lack of a better word) involves a spaceship and its squabbling crew. The space travellers must bury the hatchet long enough to try to save the Earth from destruction. Beware: That alluring videocassette on your local rental shelves titled Escape From Planet Earth is really Doomsday Machine in disguise.','2019-04-24','2019-04-24',1);</v>
      </c>
    </row>
    <row r="203" spans="6:6" x14ac:dyDescent="0.3">
      <c r="F203" t="str">
        <f ca="1">CLEAN(CONCATENATE("insert into movie (movieid, title, description, created_date, last_modified_date, enabled) values (",$D$2,SUBSTITUTE(movie!B200,"'","''"),$D$3,SUBSTITUTE(movie!C200,"'","''"),$D$3,SUBSTITUTE(movie!D200,"'","''"),$D$3,TEXT(movie!E200,"yyyy-mm-dd"),$D$3,TEXT(movie!F200,"yyyy-mm-dd"),"',",SUBSTITUTE(movie!G200,"'","''"),");"))</f>
        <v>insert into movie (movieid, title, description, created_date, last_modified_date, enabled) values ('81404341-3dc0-7736-a279-a11bcb631bdc','Doomwatch','Based on the BBC television series, this sci-fi film follows the investigation of a scientist (George Sanders) when he is sent to discover the cause behind the deformities of the residents of a small island. When the scientist discovers that illegal radioactive pollutants are responsible, he must struggle to bring the company at fault to justice. ~ Iotis Erlewine, Rovi','2019-04-24','2019-04-24',1);</v>
      </c>
    </row>
    <row r="204" spans="6:6" x14ac:dyDescent="0.3">
      <c r="F204" t="str">
        <f ca="1">CLEAN(CONCATENATE("insert into movie (movieid, title, description, created_date, last_modified_date, enabled) values (",$D$2,SUBSTITUTE(movie!B201,"'","''"),$D$3,SUBSTITUTE(movie!C201,"'","''"),$D$3,SUBSTITUTE(movie!D201,"'","''"),$D$3,TEXT(movie!E201,"yyyy-mm-dd"),$D$3,TEXT(movie!F201,"yyyy-mm-dd"),"',",SUBSTITUTE(movie!G201,"'","''"),");"))</f>
        <v>insert into movie (movieid, title, description, created_date, last_modified_date, enabled) values ('134537a1-9624-47d1-837b-1283ad2b5bae','Eolomea','This East German space-travel film depicts the difficulties experienced by intrepid explorers: resistance to new exploration by bureaucrats, confusing instructions from scientists, the lure of the familiar and, of course, the difficulties of the exploration itself. In this film, the planet which might be explored is called Eolomea.','2019-04-24','2019-04-24',1);</v>
      </c>
    </row>
    <row r="205" spans="6:6" x14ac:dyDescent="0.3">
      <c r="F205" t="str">
        <f ca="1">CLEAN(CONCATENATE("insert into movie (movieid, title, description, created_date, last_modified_date, enabled) values (",$D$2,SUBSTITUTE(movie!B202,"'","''"),$D$3,SUBSTITUTE(movie!C202,"'","''"),$D$3,SUBSTITUTE(movie!D202,"'","''"),$D$3,TEXT(movie!E202,"yyyy-mm-dd"),$D$3,TEXT(movie!F202,"yyyy-mm-dd"),"',",SUBSTITUTE(movie!G202,"'","''"),");"))</f>
        <v>insert into movie (movieid, title, description, created_date, last_modified_date, enabled) values ('8a5e3a62-5e84-5c72-3bf8-8370391134da','Horror Express','This horror science-fiction thriller, a cult favorite, takes place in 1907. Professor Caxton (Christopher Lee), a fossil-hunter has discovered some sort of pre-human creature frozen in ancient Manchurian ice. He is traveling to London with his find on the Trans-Siberian Railway and is horrified to discover that his frozen man is missing, and corpses and zombies are appearing all over the train. It turns out that the frozen specimen is an alien with some unusual powers. The combined forces of Professor Caxton, his rival Dr. Wells (Peter Cushing), and a Cossack captain (Telly Savalas) are needed to save the world from this monstrous being. Skillfully told, with a good dose of humor, this film also features the train which appeared a year before in Nicholas and Alexandra .','2019-04-24','2019-04-24',1);</v>
      </c>
    </row>
    <row r="206" spans="6:6" x14ac:dyDescent="0.3">
      <c r="F206" t="str">
        <f ca="1">CLEAN(CONCATENATE("insert into movie (movieid, title, description, created_date, last_modified_date, enabled) values (",$D$2,SUBSTITUTE(movie!B203,"'","''"),$D$3,SUBSTITUTE(movie!C203,"'","''"),$D$3,SUBSTITUTE(movie!D203,"'","''"),$D$3,TEXT(movie!E203,"yyyy-mm-dd"),$D$3,TEXT(movie!F203,"yyyy-mm-dd"),"',",SUBSTITUTE(movie!G203,"'","''"),");"))</f>
        <v>insert into movie (movieid, title, description, created_date, last_modified_date, enabled) values ('9c3a97f7-665e-26a7-a625-ddd3e366a25a','Night of the Lepus','A hormone intended to control the breeding of rabbits has a catastrophic effect and transforms them into gigantic monsters, whilst scientists desperately work to combat the menace they have created in this horror thriller set in the Arizona desert.','2019-04-24','2019-04-24',1);</v>
      </c>
    </row>
    <row r="207" spans="6:6" x14ac:dyDescent="0.3">
      <c r="F207" t="str">
        <f ca="1">CLEAN(CONCATENATE("insert into movie (movieid, title, description, created_date, last_modified_date, enabled) values (",$D$2,SUBSTITUTE(movie!B204,"'","''"),$D$3,SUBSTITUTE(movie!C204,"'","''"),$D$3,SUBSTITUTE(movie!D204,"'","''"),$D$3,TEXT(movie!E204,"yyyy-mm-dd"),$D$3,TEXT(movie!F204,"yyyy-mm-dd"),"',",SUBSTITUTE(movie!G204,"'","''"),");"))</f>
        <v>insert into movie (movieid, title, description, created_date, last_modified_date, enabled) values ('5c82aa70-768e-54e6-0c35-4700c7b438d3','Silent Running','Bruce Dern stars as the caretaker of a greenhouse located on a group of space stations that are sent into orbit. The Earth has been stripped clean of foliage, and the greenhouse contains the last remaining greenery from the planet. Dern''s staff includes three human beings and a trio of endearing robots named Huey, Dewey, and Louie. When word arrives, from the powers that be, that the greenhouse is to be destroyed (the space station is more valuable to man when hauling cargo and not "preserving the ecology of the universe"), Dern decides to ignore the order. He also decides to go it alone, "circle the wagons" with his robots, and fend off all outside attempts to eliminate his ecological paradise. Special-effects maven Douglas Trumbull directs, Michael Cimino was one of the screenwriters, and Peter "PDQ Bach" Schickele wrote the musical score.','2019-04-24','2019-04-24',1);</v>
      </c>
    </row>
    <row r="208" spans="6:6" x14ac:dyDescent="0.3">
      <c r="F208" t="str">
        <f ca="1">CLEAN(CONCATENATE("insert into movie (movieid, title, description, created_date, last_modified_date, enabled) values (",$D$2,SUBSTITUTE(movie!B205,"'","''"),$D$3,SUBSTITUTE(movie!C205,"'","''"),$D$3,SUBSTITUTE(movie!D205,"'","''"),$D$3,TEXT(movie!E205,"yyyy-mm-dd"),$D$3,TEXT(movie!F205,"yyyy-mm-dd"),"',",SUBSTITUTE(movie!G205,"'","''"),");"))</f>
        <v>insert into movie (movieid, title, description, created_date, last_modified_date, enabled) values ('7e3e9e1d-4910-6eae-398f-737e0f82860b','Solaris','A therapist travels to a distant space station to treat a group of astronauts traumatized by mysterious entities -- and ends up having to deal with an entity of his own -- in this second film version of Stanislaw Lem''s philosophical sci-fi novel. Solaris stars George Clooney as Chris Kelvin, a psychologist still mourning the loss of his wife Rheya (Natascha McElhone) when he''s implored by a colleague named Gibarian (Ulrich Tukur) to investigate the increasingly weird goings-on at the Prometheus space station. By the time Kelvin gets there, Gibarian has committed suicide, leaving only the cryptic, babbling Snow (Jeremy Davies) and the paranoid, guarded Gordon (Viola Davis), both of whom are holed up in their respective rooms. As Kelvin interrogates the skeleton crew, he learns that they''ve had unwanted "visitors," apparitions of long-dead friends, family, and loved ones who are apparently being generated by the interstellar energy source Solaris. The doctor is dubious of their claims until one night he, too, is greeted by his wife Rheya (Natascha McElhone), whose death still torments him. At first skeptical of the new Rheya, Kelvin gradually becomes obsessed with her -- and with the guilt that he feels over their troubled marriage -- to the point where the others begin to fear for his sanity. Produced by James Cameron, Solaris represented director Steven Soderbergh''s first screenplay credit since the independently financed Schizopolis in 1996. ~ Michael Hastings, Rovi','2019-04-24','2019-04-24',1);</v>
      </c>
    </row>
    <row r="209" spans="6:6" x14ac:dyDescent="0.3">
      <c r="F209" t="str">
        <f ca="1">CLEAN(CONCATENATE("insert into movie (movieid, title, description, created_date, last_modified_date, enabled) values (",$D$2,SUBSTITUTE(movie!B206,"'","''"),$D$3,SUBSTITUTE(movie!C206,"'","''"),$D$3,SUBSTITUTE(movie!D206,"'","''"),$D$3,TEXT(movie!E206,"yyyy-mm-dd"),$D$3,TEXT(movie!F206,"yyyy-mm-dd"),"',",SUBSTITUTE(movie!G206,"'","''"),");"))</f>
        <v>insert into movie (movieid, title, description, created_date, last_modified_date, enabled) values ('fb553868-01f4-8398-5350-0f62ac7c47ba','Slaughterhouse-Five','"Billy Pilgrim has come unstuck in time." These opening words of Kurt Vonnegut''s famous novel make an effective and short summary of a haunting, funny film. For the screen, director George Roy Hill faithfully renders Vonnegut''s black anti-war comedy about Pilgrim (well played in a low key by Michael Sacks), who survives the horrendous 1945 fire bombing of Dresden then lives simultaneously in his past as a naïve American POW and in the future as a well-cared-for zoo resident on the planet Tralfamadore (with zaftig Valerie Perrine as his mate). In the present, he''s a middle-aged optometrist in Ilium, NY. If this sounds like a bit of a jumble -- it is. But viewers willing to watch carefully will find the movie as intricate and harmonious as Glenn Gould''s plaintive renderings of the Bach keyboard pieces that decorate its soundtrack. It''s not essential, but fans who read the short, poetic book will find it a treat in itself, and it will help them appreciate Hill''s genius in bringing this "Children''s Crusade" to the screen. In addition to Sacks, there are noteworthy performances by Ron Leibman (Norma''s union man in Norma Rae) as Pilgrim''s crazed nemesis and by radio/TV/movie legend, John Dehner as the arrogant Professor Rumfoord. Hill, of course, came to this film from a big hit, Butch Cassidy and the Sundance Kid, and went on to triumph with The Sting one year later. The elaborate medieval and baroque architecture of pre-bombing Dresden was represented authentically in the film by scenes from Prague, since much of Dresden''s architecture was lost to the bombing, and that city, in any case, was deep in East Germany, thus inaccessible at the time of filming. ~ Michael P. Rogers, Rovi','2019-04-24','2019-04-24',1);</v>
      </c>
    </row>
    <row r="210" spans="6:6" x14ac:dyDescent="0.3">
      <c r="F210" t="str">
        <f ca="1">CLEAN(CONCATENATE("insert into movie (movieid, title, description, created_date, last_modified_date, enabled) values (",$D$2,SUBSTITUTE(movie!B207,"'","''"),$D$3,SUBSTITUTE(movie!C207,"'","''"),$D$3,SUBSTITUTE(movie!D207,"'","''"),$D$3,TEXT(movie!E207,"yyyy-mm-dd"),$D$3,TEXT(movie!F207,"yyyy-mm-dd"),"',",SUBSTITUTE(movie!G207,"'","''"),");"))</f>
        <v>insert into movie (movieid, title, description, created_date, last_modified_date, enabled) values ('8ce882cd-52f5-0a0d-103e-e157a3255776','The Thing with Two Heads','In this sci-fi horror movie with comedic elements, a racist transplant surgeon (Ray Milland) learns that he''s dying of cancer. He''s recently performed some revolutionary experiments with a gorilla (special effects guru Rick Baker), by attaching a second head to the gorilla''s body and removing the first one after the second has grown firmly into place. Now he wants to replicate the experiment with a human body, by grafting his head onto another person''s frame. This way, he reasons, he''ll be able to continue his medical and scientific work unabated. When he comes to after surgery, however, he''s horrified to find out that his head has been stitched onto the body (and next to the head) of a large black man (former football player Roosevelt ''Rosey'' Grier) due for a murder sentence. Enormous complications then ensue, as the two headed person runs about, with the convict intent on proving his innocence to the cops, and the scientist intent on having the convict''s head removed. Director Frost formerly worked on stag films such as 1964''s Love is a Four-Letter Word.','2019-04-24','2019-04-24',1);</v>
      </c>
    </row>
    <row r="211" spans="6:6" x14ac:dyDescent="0.3">
      <c r="F211" t="str">
        <f ca="1">CLEAN(CONCATENATE("insert into movie (movieid, title, description, created_date, last_modified_date, enabled) values (",$D$2,SUBSTITUTE(movie!B208,"'","''"),$D$3,SUBSTITUTE(movie!C208,"'","''"),$D$3,SUBSTITUTE(movie!D208,"'","''"),$D$3,TEXT(movie!E208,"yyyy-mm-dd"),$D$3,TEXT(movie!F208,"yyyy-mm-dd"),"',",SUBSTITUTE(movie!G208,"'","''"),");"))</f>
        <v>insert into movie (movieid, title, description, created_date, last_modified_date, enabled) values ('382fc2cf-0a92-4da7-337a-8b9a32ac39cf','Twilight People','Dashing adventurer Matt Farrell (John Ashley) is captured and taken to a remote island in the South Pacific, where he is meant to become the newest victim of Dr. Gordon (Charles Macaulay), a mad scientist who is crossing humans and animals in an attempt to create a race of "superbeings." The doctor''s daughter, Neva (Patricia Woodell), is assisting in the nefarious experiments, though she has begun to doubt the legitimacy of her father''s scientific work. Gordon''s main henchman, Steinman (Jan Merlin), would like nothing more for Farrell to escape, as he views the handsome captive as a worthy adversary and longs to track him through the jungle as human prey. When Neva falls in love with Farrell, she betrays her father and frees him, fleeing with a group of Gordon''s experiments, bestial homo sapiens who have been crossed with bats, panthers, antelopes, and other animals. Meanwhile, Farrell captures the doctor and makes his way through the jungle to meet up with Neva on the island''s dock, where they intend to make their way to freedom.','2019-04-24','2019-04-24',1);</v>
      </c>
    </row>
    <row r="212" spans="6:6" x14ac:dyDescent="0.3">
      <c r="F212" t="str">
        <f ca="1">CLEAN(CONCATENATE("insert into movie (movieid, title, description, created_date, last_modified_date, enabled) values (",$D$2,SUBSTITUTE(movie!B209,"'","''"),$D$3,SUBSTITUTE(movie!C209,"'","''"),$D$3,SUBSTITUTE(movie!D209,"'","''"),$D$3,TEXT(movie!E209,"yyyy-mm-dd"),$D$3,TEXT(movie!F209,"yyyy-mm-dd"),"',",SUBSTITUTE(movie!G209,"'","''"),");"))</f>
        <v>insert into movie (movieid, title, description, created_date, last_modified_date, enabled) values ('dbdff407-93bd-340a-483b-79d14cbba2b2','Battle For The Planet Of The Apes','The fifth and last of the original series of motion pictures based upon author Pierre Boulle''s imaginative novel Monkey Planet, this science fiction film was the least-liked by the series'' legion of fans. Roddy McDowall returns as Caesar, the rebellious intelligent chimp of the previous film, Conquest of the Planet of the Apes (1972). Caesar led his brethren in a revolution against their human masters earlier, but humanity has since nearly destroyed itself in a nuclear apocalypse, and survivors are second-class citizens within ape society. Now a beneficent ruler of his people, Caesar encourages a fragile, peaceful coexistence with humans, despite the protests of militaristic gorilla leader General Aldo (Claude Akins). When Caesar learns that recordings of his murdered parents may exist in the Forbidden City, he journeys to the irradiated wasteland with the human MacDonald (Austin Stoker) and the wise orangutan Virgil (Paul Williams). Although Caesar finds what he''s looking for, he also attracts unwanted attention: mutant humans who still dwell underground in the devastated war zone follow the search party back home, leading to a climactic battle and Aldo''s tragic challenge of Caesar''s authority. Suffering greatly due to penny-pinching studio 20th Century Fox''s low budget, Battle for the Planet of the Apes (1973) is most notable for a cameo by director John Huston as an ape named "The Lawgiver," who appears in a wraparound segment. ~ Karl Williams, Rovi','2019-04-24','2019-04-24',1);</v>
      </c>
    </row>
    <row r="213" spans="6:6" x14ac:dyDescent="0.3">
      <c r="F213" t="str">
        <f ca="1">CLEAN(CONCATENATE("insert into movie (movieid, title, description, created_date, last_modified_date, enabled) values (",$D$2,SUBSTITUTE(movie!B210,"'","''"),$D$3,SUBSTITUTE(movie!C210,"'","''"),$D$3,SUBSTITUTE(movie!D210,"'","''"),$D$3,TEXT(movie!E210,"yyyy-mm-dd"),$D$3,TEXT(movie!F210,"yyyy-mm-dd"),"',",SUBSTITUTE(movie!G210,"'","''"),");"))</f>
        <v>insert into movie (movieid, title, description, created_date, last_modified_date, enabled) values ('fd426999-7f35-63d7-2819-b8a94da93636','Beyond Atlantis','A few treasure-seekers try their luck on a tropical island and find a lost--well undocumented, anyway--civilization that has interesting marine capabilities and an unusual way of life.','2019-04-24','2019-04-24',1);</v>
      </c>
    </row>
    <row r="214" spans="6:6" x14ac:dyDescent="0.3">
      <c r="F214" t="str">
        <f ca="1">CLEAN(CONCATENATE("insert into movie (movieid, title, description, created_date, last_modified_date, enabled) values (",$D$2,SUBSTITUTE(movie!B211,"'","''"),$D$3,SUBSTITUTE(movie!C211,"'","''"),$D$3,SUBSTITUTE(movie!D211,"'","''"),$D$3,TEXT(movie!E211,"yyyy-mm-dd"),$D$3,TEXT(movie!F211,"yyyy-mm-dd"),"',",SUBSTITUTE(movie!G211,"'","''"),");"))</f>
        <v>insert into movie (movieid, title, description, created_date, last_modified_date, enabled) values ('7826cdc8-0b75-23aa-37a7-7dfea15d9022','Fantastic Planet','This futuristic story takes place on a faraway planet where giants rule, and oppressed humanoids rebel against the machine-like leaders.','2019-04-24','2019-04-24',1);</v>
      </c>
    </row>
    <row r="215" spans="6:6" x14ac:dyDescent="0.3">
      <c r="F215" t="str">
        <f ca="1">CLEAN(CONCATENATE("insert into movie (movieid, title, description, created_date, last_modified_date, enabled) values (",$D$2,SUBSTITUTE(movie!B212,"'","''"),$D$3,SUBSTITUTE(movie!C212,"'","''"),$D$3,SUBSTITUTE(movie!D212,"'","''"),$D$3,TEXT(movie!E212,"yyyy-mm-dd"),$D$3,TEXT(movie!F212,"yyyy-mm-dd"),"',",SUBSTITUTE(movie!G212,"'","''"),");"))</f>
        <v>insert into movie (movieid, title, description, created_date, last_modified_date, enabled) values ('d1b0dd30-85dc-0707-a50e-5d906c186dd7','Idaho Transfer','Peter Fonda''s sophomore directorial effort recounts the adventures of a group of teens who time-travel to the year 2044.','2019-04-24','2019-04-24',1);</v>
      </c>
    </row>
    <row r="216" spans="6:6" x14ac:dyDescent="0.3">
      <c r="F216" t="str">
        <f ca="1">CLEAN(CONCATENATE("insert into movie (movieid, title, description, created_date, last_modified_date, enabled) values (",$D$2,SUBSTITUTE(movie!B213,"'","''"),$D$3,SUBSTITUTE(movie!C213,"'","''"),$D$3,SUBSTITUTE(movie!D213,"'","''"),$D$3,TEXT(movie!E213,"yyyy-mm-dd"),$D$3,TEXT(movie!F213,"yyyy-mm-dd"),"',",SUBSTITUTE(movie!G213,"'","''"),");"))</f>
        <v>insert into movie (movieid, title, description, created_date, last_modified_date, enabled) values ('d6b95b77-75e4-0f2d-0eb2-c45267e30d6f','Invasion of the Bee Girls','In the small town of Peckham, California, many men die for excessive effort during sexual intercourse. When a scientist from the Brandt research laboratory is found dead in a motel, the government sends Agent Neil Agar (William Smith) to investigate the mysterious deaths. He suspects that the deaths may be related to some experiments of Dr. Susan Harris (Anitra Ford), who is researching bees in the Brandt facility.','2019-04-24','2019-04-24',1);</v>
      </c>
    </row>
    <row r="217" spans="6:6" x14ac:dyDescent="0.3">
      <c r="F217" t="str">
        <f ca="1">CLEAN(CONCATENATE("insert into movie (movieid, title, description, created_date, last_modified_date, enabled) values (",$D$2,SUBSTITUTE(movie!B214,"'","''"),$D$3,SUBSTITUTE(movie!C214,"'","''"),$D$3,SUBSTITUTE(movie!D214,"'","''"),$D$3,TEXT(movie!E214,"yyyy-mm-dd"),$D$3,TEXT(movie!F214,"yyyy-mm-dd"),"',",SUBSTITUTE(movie!G214,"'","''"),");"))</f>
        <v>insert into movie (movieid, title, description, created_date, last_modified_date, enabled) values ('e33f55c0-9c6e-91e1-5aa2-ac8c935d1bef','Nihon chinbotsu (The Sinking of Japan)','Japan will sink down to the deep sea. The governments only hope is evacuate all Japanese to some other countries.','2019-04-24','2019-04-24',1);</v>
      </c>
    </row>
    <row r="218" spans="6:6" x14ac:dyDescent="0.3">
      <c r="F218" t="str">
        <f ca="1">CLEAN(CONCATENATE("insert into movie (movieid, title, description, created_date, last_modified_date, enabled) values (",$D$2,SUBSTITUTE(movie!B215,"'","''"),$D$3,SUBSTITUTE(movie!C215,"'","''"),$D$3,SUBSTITUTE(movie!D215,"'","''"),$D$3,TEXT(movie!E215,"yyyy-mm-dd"),$D$3,TEXT(movie!F215,"yyyy-mm-dd"),"',",SUBSTITUTE(movie!G215,"'","''"),");"))</f>
        <v>insert into movie (movieid, title, description, created_date, last_modified_date, enabled) values ('b1711262-0d18-0d66-09b5-d6b20d5d0386','Sleeper','In 1973, health-food store owner Miles Monroe (Woody Allen) enters the hospital for a routine gall bladder operation. When he expires on the operating table, Miles'' sister requests permission to cryogenically freeze her brother''s body. After 200 years, Miles is unwrapped by a group of scientists and awakens to a "brave new world" of deadening conformity, ruled with an iron fist by a never-seen leader. Miles is forced to flee for his life when the scientists -- actually a group of revolutionary activists -- are overpowered by the leader''s police. He eludes the cops by pretending to be an android, and in this guise is sent to work at the home of Luna (Diane Keaton), a composer of greeting cards who thinks that the world of the future is perfect as it stands. There''s more, but why spoil your fun? Sleeper is the most visual of Woody Allen''s earlier films, and demonstrated a more pronounced rapport between Allen and his off- and onscreen leading lady Diane Keaton than had previously existed. The Dixieland score is performed by the Preservation Hall Jazz Band.','2019-04-24','2019-04-24',1);</v>
      </c>
    </row>
    <row r="219" spans="6:6" x14ac:dyDescent="0.3">
      <c r="F219" t="str">
        <f ca="1">CLEAN(CONCATENATE("insert into movie (movieid, title, description, created_date, last_modified_date, enabled) values (",$D$2,SUBSTITUTE(movie!B216,"'","''"),$D$3,SUBSTITUTE(movie!C216,"'","''"),$D$3,SUBSTITUTE(movie!D216,"'","''"),$D$3,TEXT(movie!E216,"yyyy-mm-dd"),$D$3,TEXT(movie!F216,"yyyy-mm-dd"),"',",SUBSTITUTE(movie!G216,"'","''"),");"))</f>
        <v>insert into movie (movieid, title, description, created_date, last_modified_date, enabled) values ('c6bd677d-4341-43b5-88e1-22cd483f4047','Soylent Green','This 1973 film, based on the novel by Harry Harrison, won a Nebula Award for "Best Science Fiction Film" and marks the final screen appearance of Edward G. Robinson. It predicts a Malthusian future for the human race; overpopulation has overstressed the food-production capacity of the planet, resulting in desperation at all levels. Detective Thorn (Charlton Heston) shares an extremely tiny "apartment" with retired researcher Soi Roth (Edward G. Robinson). In the overpopulation depicted here, it is impossible to get anywhere without walking over, under, or around someone. Thorn has been hired to investigate the murder of a top industrialist (Joseph Cotton), the man whose company manufactures the life-sustaining wafers called Soylent Green, the only means of survival for the swarming hordes of poor people.','2019-04-24','2019-04-24',1);</v>
      </c>
    </row>
    <row r="220" spans="6:6" x14ac:dyDescent="0.3">
      <c r="F220" t="str">
        <f ca="1">CLEAN(CONCATENATE("insert into movie (movieid, title, description, created_date, last_modified_date, enabled) values (",$D$2,SUBSTITUTE(movie!B217,"'","''"),$D$3,SUBSTITUTE(movie!C217,"'","''"),$D$3,SUBSTITUTE(movie!D217,"'","''"),$D$3,TEXT(movie!E217,"yyyy-mm-dd"),$D$3,TEXT(movie!F217,"yyyy-mm-dd"),"',",SUBSTITUTE(movie!G217,"'","''"),");"))</f>
        <v>insert into movie (movieid, title, description, created_date, last_modified_date, enabled) values ('07cf914b-08f2-236a-8b0e-461de4a27285','Westworld','Welcome to Westworld, where nothing can go wrong...go wrong...go wrong....Writer/director Michael Crichton has concocted a futuristic "Disneyland for adults", a remote resort island where, for a hefty fee, one can indulge in one''s wildest fantasies. Businessmen James Brolin and Richard Benjamin are just crazy about the old west, thus they head to the section of Westworld populated by robot desperadoes, robot lawmen, robot dance-hall gals, and the like. Benjamin''s first inkling that something is amiss occurs when, during a mock showdown with robot gunslinger Yul Brynner, Brolin is shot and killed for real. It seems that the "nerve center" of Westworld has developed several serious technical glitches: the human staff is dead, and the robots are running amok. Suddenly promoted to the film''s hero, Benjamin (who seems as surprised and shocked as the audience) must first avoid, then face down the relentless Brynner. Much of Westworld was lensed on the expansive grounds of the old Harold Lloyd estate in Beverly Hills, so it''s no surprise that there''s something Lloydlike about Dick Benjamin''s instinct for self-preservation.','2019-04-24','2019-04-24',1);</v>
      </c>
    </row>
    <row r="221" spans="6:6" x14ac:dyDescent="0.3">
      <c r="F221" t="str">
        <f ca="1">CLEAN(CONCATENATE("insert into movie (movieid, title, description, created_date, last_modified_date, enabled) values (",$D$2,SUBSTITUTE(movie!B218,"'","''"),$D$3,SUBSTITUTE(movie!C218,"'","''"),$D$3,SUBSTITUTE(movie!D218,"'","''"),$D$3,TEXT(movie!E218,"yyyy-mm-dd"),$D$3,TEXT(movie!F218,"yyyy-mm-dd"),"',",SUBSTITUTE(movie!G218,"'","''"),");"))</f>
        <v>insert into movie (movieid, title, description, created_date, last_modified_date, enabled) values ('7f5dbec6-9100-7b2e-2daa-46145b4f82d9','Chosen Survivors','This speculative horror film details the tribulations endured by a specially-selected test group of 11 people who are informed that they will be the only occupants of a nuclear fallout shelter built half a mile below the Earth''s surface. Chosen by project coordinator Peter Macomber (Bradford Dillman) as a fair cross-section of humanity, the group includes a politician, a businessman, an athlete and an author. As it turns out, the "survivors" are unwitting participants in one of those contrived psychological experiments featured so often on programs like The Twilight Zone. To make matters worse, someone''s left a vent open, releasing thousands of ravenous vampire bats. Produced in Mexico, this tepid psycho-thriller plays out like the aforementioned TV drama, albeit padded out to 100 minutes. Said padding seems comprised of equal parts dull dialogue and interminable battles with the winged foes -- which are admittedly quite realistic and make for some genuine creep-out scenes.','2019-04-24','2019-04-24',1);</v>
      </c>
    </row>
    <row r="222" spans="6:6" x14ac:dyDescent="0.3">
      <c r="F222" t="str">
        <f ca="1">CLEAN(CONCATENATE("insert into movie (movieid, title, description, created_date, last_modified_date, enabled) values (",$D$2,SUBSTITUTE(movie!B219,"'","''"),$D$3,SUBSTITUTE(movie!C219,"'","''"),$D$3,SUBSTITUTE(movie!D219,"'","''"),$D$3,TEXT(movie!E219,"yyyy-mm-dd"),$D$3,TEXT(movie!F219,"yyyy-mm-dd"),"',",SUBSTITUTE(movie!G219,"'","''"),");"))</f>
        <v>insert into movie (movieid, title, description, created_date, last_modified_date, enabled) values ('7464e88d-9c85-a781-5939-a9beb7694a57','Toute Une Vie (And Now My Love)','Claude Lelouch''s romantic drama Toute une Vie chronicles three different love affairs over three generations during the 20th century. Marthe Keller and Charles Denner portray different members of the families in each of the generations. The stories involve a cameraman''s son who suffers and survives internment in a concentration camp in World War II, and his daughter, who marries a man who begins adulthood as an ex-convict and a scoundrel but gradually matures and becomes a well-respected filmmaker living in New York. Each section of the film utilizes a style of filmmaking that is associated with the time period being portrayed. Lelouch earned an Academy Award nomination (along with co-screenwriter Pierre Uytterhoeven) for his screenplay in 1975. ~ Perry Seibert, Rovi','2019-04-24','2019-04-24',1);</v>
      </c>
    </row>
    <row r="223" spans="6:6" x14ac:dyDescent="0.3">
      <c r="F223" t="str">
        <f ca="1">CLEAN(CONCATENATE("insert into movie (movieid, title, description, created_date, last_modified_date, enabled) values (",$D$2,SUBSTITUTE(movie!B220,"'","''"),$D$3,SUBSTITUTE(movie!C220,"'","''"),$D$3,SUBSTITUTE(movie!D220,"'","''"),$D$3,TEXT(movie!E220,"yyyy-mm-dd"),$D$3,TEXT(movie!F220,"yyyy-mm-dd"),"',",SUBSTITUTE(movie!G220,"'","''"),");"))</f>
        <v>insert into movie (movieid, title, description, created_date, last_modified_date, enabled) values ('a5d73a63-2532-4621-8027-e83f674244ac','Flesh Gordon','This loony parody faithfully recreates the spirit of the old "Flash Gordon" serials with a fresh new twist--it''s a soft-core porn film geared toward audiences with a taste for sophomoric erotic fun. The names tell all. Flash becomes Flesh. Dale Arden is Dale Ardor. Emperor Ming from the Planet Mongo becomes Emperor Wang from Planet Porno. With his bizarre army of creatures, including a penisaurus, a giant monster, a legion of lesbians, and robots with strategically placed protruding drills, Wang endeavors to take over the Earth. Can Flesh, Ardor, and Doctor Flexi Jerkov stop him in time?','2019-04-24','2019-04-24',1);</v>
      </c>
    </row>
    <row r="224" spans="6:6" x14ac:dyDescent="0.3">
      <c r="F224" t="str">
        <f ca="1">CLEAN(CONCATENATE("insert into movie (movieid, title, description, created_date, last_modified_date, enabled) values (",$D$2,SUBSTITUTE(movie!B221,"'","''"),$D$3,SUBSTITUTE(movie!C221,"'","''"),$D$3,SUBSTITUTE(movie!D221,"'","''"),$D$3,TEXT(movie!E221,"yyyy-mm-dd"),$D$3,TEXT(movie!F221,"yyyy-mm-dd"),"',",SUBSTITUTE(movie!G221,"'","''"),");"))</f>
        <v>insert into movie (movieid, title, description, created_date, last_modified_date, enabled) values ('8b4000a9-8030-18fa-8c12-2362d6534aa3','Invasion from Inner Earth','When five Canadian wilderness explorers return to civilization, they find that a mysterious disease and a red beam have taken over the world. ~ Rovi','2019-04-24','2019-04-24',1);</v>
      </c>
    </row>
    <row r="225" spans="6:6" x14ac:dyDescent="0.3">
      <c r="F225" t="str">
        <f ca="1">CLEAN(CONCATENATE("insert into movie (movieid, title, description, created_date, last_modified_date, enabled) values (",$D$2,SUBSTITUTE(movie!B222,"'","''"),$D$3,SUBSTITUTE(movie!C222,"'","''"),$D$3,SUBSTITUTE(movie!D222,"'","''"),$D$3,TEXT(movie!E222,"yyyy-mm-dd"),$D$3,TEXT(movie!F222,"yyyy-mm-dd"),"',",SUBSTITUTE(movie!G222,"'","''"),");"))</f>
        <v>insert into movie (movieid, title, description, created_date, last_modified_date, enabled) values ('cb99a9e9-30ef-4386-3fb0-22c30c4109c7','Dark Star','John Carpenter directed this wigged-out spoof of 2001: A Space Odyssey. The film originally began as a 45-minute U.S.C. student film project by Carpenter and Dan O''Bannon that was eventually expanded into a feature length production. The sstory takes place on the deep-space cruiser Dark Star, where a crew of laid-back astronauts are assigned the task of blowing up planets with unsuitable life forms in order to make the universe safe for the human race. The leader is Commander Powell (Joe Sanders), who is cryogenically frozen after being killed in a freak accident. Next in line is Doolittle (Brian Narelle) who tries to keep the rest of the crew in check. However, there is a lot of down time between planetary explosions and the tediousness is starting to get to everyone. However, after a series of accidents, a smart bomb --i.e. a bomb that can talk and think on its own-- does not detach itself from the ship as planned and will explode within 24 minutes unless it can be cajoled into disarming itself.','2019-04-24','2019-04-24',1);</v>
      </c>
    </row>
    <row r="226" spans="6:6" x14ac:dyDescent="0.3">
      <c r="F226" t="str">
        <f ca="1">CLEAN(CONCATENATE("insert into movie (movieid, title, description, created_date, last_modified_date, enabled) values (",$D$2,SUBSTITUTE(movie!B223,"'","''"),$D$3,SUBSTITUTE(movie!C223,"'","''"),$D$3,SUBSTITUTE(movie!D223,"'","''"),$D$3,TEXT(movie!E223,"yyyy-mm-dd"),$D$3,TEXT(movie!F223,"yyyy-mm-dd"),"',",SUBSTITUTE(movie!G223,"'","''"),");"))</f>
        <v>insert into movie (movieid, title, description, created_date, last_modified_date, enabled) values ('32a7e2ea-2c02-a02c-7374-88989dd41ed4','The Island at the Top of the World','The Arctic Circle is the setting for this Disney live-action effort, about a wealthy Englishman in search of his son.','2019-04-24','2019-04-24',1);</v>
      </c>
    </row>
    <row r="227" spans="6:6" x14ac:dyDescent="0.3">
      <c r="F227" t="str">
        <f ca="1">CLEAN(CONCATENATE("insert into movie (movieid, title, description, created_date, last_modified_date, enabled) values (",$D$2,SUBSTITUTE(movie!B224,"'","''"),$D$3,SUBSTITUTE(movie!C224,"'","''"),$D$3,SUBSTITUTE(movie!D224,"'","''"),$D$3,TEXT(movie!E224,"yyyy-mm-dd"),$D$3,TEXT(movie!F224,"yyyy-mm-dd"),"',",SUBSTITUTE(movie!G224,"'","''"),");"))</f>
        <v>insert into movie (movieid, title, description, created_date, last_modified_date, enabled) values ('e78f9d6a-4e77-549b-3fa2-d36307c325bf','The Mutations','Originally released under the title Mutations, this film follows a sinister professor (Donald Pleasence) as he experiments with genetically crossing humans and plants with some unsavory results.','2019-04-24','2019-04-24',1);</v>
      </c>
    </row>
    <row r="228" spans="6:6" x14ac:dyDescent="0.3">
      <c r="F228" t="str">
        <f ca="1">CLEAN(CONCATENATE("insert into movie (movieid, title, description, created_date, last_modified_date, enabled) values (",$D$2,SUBSTITUTE(movie!B225,"'","''"),$D$3,SUBSTITUTE(movie!C225,"'","''"),$D$3,SUBSTITUTE(movie!D225,"'","''"),$D$3,TEXT(movie!E225,"yyyy-mm-dd"),$D$3,TEXT(movie!F225,"yyyy-mm-dd"),"',",SUBSTITUTE(movie!G225,"'","''"),");"))</f>
        <v>insert into movie (movieid, title, description, created_date, last_modified_date, enabled) values ('09833603-7c9a-2f20-39b9-35af78f243e2','Phase IV','Dean Cain, formerly of television''s Lois &amp; Clark, stars opposite ex-NFL player Brian Bosworth in this straight-to-video action flick from director Bryan Matthew Goeres. Cain plays a reporter whose latest investigation leads him to a string of deaths that may or may not be murders. When he connects the recently departed to an experimental drug, his snooping starts to rub some shady folks led by Bosworth the wrong way. Can he blow the lid of the story before the bad-guys blow his lid off? Mimi Kuzyk also stars.','2019-04-24','2019-04-24',1);</v>
      </c>
    </row>
    <row r="229" spans="6:6" x14ac:dyDescent="0.3">
      <c r="F229" t="str">
        <f ca="1">CLEAN(CONCATENATE("insert into movie (movieid, title, description, created_date, last_modified_date, enabled) values (",$D$2,SUBSTITUTE(movie!B226,"'","''"),$D$3,SUBSTITUTE(movie!C226,"'","''"),$D$3,SUBSTITUTE(movie!D226,"'","''"),$D$3,TEXT(movie!E226,"yyyy-mm-dd"),$D$3,TEXT(movie!F226,"yyyy-mm-dd"),"',",SUBSTITUTE(movie!G226,"'","''"),");"))</f>
        <v>insert into movie (movieid, title, description, created_date, last_modified_date, enabled) values ('e63953b6-732c-2706-4280-9616570c644f','Sun Ra: Space Is the Place','It may not come as much of a surprise to learn that avant-jazzman Sun Ra comes from outer space. In this comedy/concert film, he lands his spaceship in Oakland to show black people the "alter-destiny" he offers. He wants them to come back with him, and if he doesn''t get enough volunteers, he threatens to chain them up and drag them along, "like they did ... in Africa." Like a scene from an Afro-Bergman film, Sun Ra plays cards with the evil Overseer (Ray Johnson) and wins the right to play a concert for his people all over the world! After the impressive show is over, he escapes back into space, with the Overseer and his agents hot on his heels. He saves his people and they watch the Earth explode from a distance.','2019-04-24','2019-04-24',1);</v>
      </c>
    </row>
    <row r="230" spans="6:6" x14ac:dyDescent="0.3">
      <c r="F230" t="str">
        <f ca="1">CLEAN(CONCATENATE("insert into movie (movieid, title, description, created_date, last_modified_date, enabled) values (",$D$2,SUBSTITUTE(movie!B227,"'","''"),$D$3,SUBSTITUTE(movie!C227,"'","''"),$D$3,SUBSTITUTE(movie!D227,"'","''"),$D$3,TEXT(movie!E227,"yyyy-mm-dd"),$D$3,TEXT(movie!F227,"yyyy-mm-dd"),"',",SUBSTITUTE(movie!G227,"'","''"),");"))</f>
        <v>insert into movie (movieid, title, description, created_date, last_modified_date, enabled) values ('e271ed68-a61c-46cc-207a-b37ec4dc7d78','Zardoz','A resident of 23rd-century Earth becomes involved in a revolution after discovering the hidden truth about society''s rulers in director John Boorman''s sci-fi drama. Sean Connery plays Zed, the central rebel, who begins the film as a member of the Exterminators, a band of skilled assassins who exact a reign of terror over the lesser Brutals. The Exterminators answer only to their god, a gigantic stone image known as Zardoz. Haunted by doubt about Zardoz''s true divinity, Zed chooses to investigate. His disbelief is confirmed when the god proves to be a fraudulent tool of the Eternals, a secret society of brilliant immortals who pretend to divinity in order to exploit the masses. Knowing the truth, Zed sets out to reveal the hoax and destroy the Eternals'' unjust rule. ~ Judd Blaise, Rovi','2019-04-24','2019-04-24',1);</v>
      </c>
    </row>
    <row r="231" spans="6:6" x14ac:dyDescent="0.3">
      <c r="F231" t="str">
        <f ca="1">CLEAN(CONCATENATE("insert into movie (movieid, title, description, created_date, last_modified_date, enabled) values (",$D$2,SUBSTITUTE(movie!B228,"'","''"),$D$3,SUBSTITUTE(movie!C228,"'","''"),$D$3,SUBSTITUTE(movie!D228,"'","''"),$D$3,TEXT(movie!E228,"yyyy-mm-dd"),$D$3,TEXT(movie!F228,"yyyy-mm-dd"),"',",SUBSTITUTE(movie!G228,"'","''"),");"))</f>
        <v>insert into movie (movieid, title, description, created_date, last_modified_date, enabled) values ('4ac2d2c7-93c7-15f3-83fc-e6e38a784e60','Bug','A lonely waitress with a tragic past, Agnes rooms in a run-down motel, living in fear of her abusive, recently paroled ex-husband. But, when Agnes begins a tentative romance with Peter, an eccentric, nervous drifter, she starts to feel hopeful again--until the first bugs arrive.','2019-04-24','2019-04-24',1);</v>
      </c>
    </row>
    <row r="232" spans="6:6" x14ac:dyDescent="0.3">
      <c r="F232" t="str">
        <f ca="1">CLEAN(CONCATENATE("insert into movie (movieid, title, description, created_date, last_modified_date, enabled) values (",$D$2,SUBSTITUTE(movie!B229,"'","''"),$D$3,SUBSTITUTE(movie!C229,"'","''"),$D$3,SUBSTITUTE(movie!D229,"'","''"),$D$3,TEXT(movie!E229,"yyyy-mm-dd"),$D$3,TEXT(movie!F229,"yyyy-mm-dd"),"',",SUBSTITUTE(movie!G229,"'","''"),");"))</f>
        <v>insert into movie (movieid, title, description, created_date, last_modified_date, enabled) values ('27269117-483f-3ade-4eae-cdb9635e1fc9','Death Race 2000','Cult hero Paul Bartel directed this low-budget satire in which America''s passion for cars, violence, and sporting events are finally brought together in one convenient package. In the not-so-distant future, the United States has become a totalitarian regime overseen by the charming but sinister Mr. President (Sandy McCallum), who, in order to satisfy the masses'' need for entertainment (and to quench their thirst for violence), has created a new national sport -- the Death Race, a nationwide road rally in which the winner is not determined by who finishes first, but by who scores the most points along the way by running over hapless pedestrians. Aspiring champions Machine Gun Joe Viterbo (Sylvester Stallone), Calamity Jane (Mary Woronov), Nero the Hero (Martin Kove), and Matilda the Hun (Roberta Collins) are all looking to take the top honors away from Frankenstein (David Carradine), a half-man/half-machine who has been built to be the best racer on Earth and can outrun and outkill anyone on the circuit. However, not everyone likes the Death Race, and revolutionary leader Thomasina Paine (Harriet Medin) wants to sabotage the event in the name of restoring democracy; her plan is to foil Frankenstein''s expected victory by smuggling her daughter Annie (Simone Griffeth) into Frankenstein''s race car as his navigator. Featuring David Carradine at the height of his Kung Fu fame (and Sylvester Stallone a year before Rocky), Death Race 2000 was a major drive-in hit in 1975; Bartel and Carradine teamed up for another road race movie, Cannonball, a year later, and a semi-sequel, Death Sport, appeared in 1978. ~ Mark Deming, Rovi','2019-04-24','2019-04-24',1);</v>
      </c>
    </row>
    <row r="233" spans="6:6" x14ac:dyDescent="0.3">
      <c r="F233" t="str">
        <f ca="1">CLEAN(CONCATENATE("insert into movie (movieid, title, description, created_date, last_modified_date, enabled) values (",$D$2,SUBSTITUTE(movie!B230,"'","''"),$D$3,SUBSTITUTE(movie!C230,"'","''"),$D$3,SUBSTITUTE(movie!D230,"'","''"),$D$3,TEXT(movie!E230,"yyyy-mm-dd"),$D$3,TEXT(movie!F230,"yyyy-mm-dd"),"',",SUBSTITUTE(movie!G230,"'","''"),");"))</f>
        <v>insert into movie (movieid, title, description, created_date, last_modified_date, enabled) values ('c187d353-32ad-0675-7e60-f99677532834','Escape to Witch Mountain','This fast-paced Disney endeavor stars Kim Richards and Ike Eisenmann as two adolescents with acute psychic powers. The kids are actually space aliens, but suffer from amnesia and are unaware of their origins. Pursued by greedy business-mogul Ray Milland, who wants to harness their special powers for his benefit, Kim and Ike are rescued by likeable camper Eddie Albert. He and the kids escape to the mountain of the title when Albert''s RV suddenly acquires the power of flight. In 1978, the film spawned the sequel Return from Witch Mountain. ~ Hal Erickson, Rovi','2019-04-24','2019-04-24',1);</v>
      </c>
    </row>
    <row r="234" spans="6:6" x14ac:dyDescent="0.3">
      <c r="F234" t="str">
        <f ca="1">CLEAN(CONCATENATE("insert into movie (movieid, title, description, created_date, last_modified_date, enabled) values (",$D$2,SUBSTITUTE(movie!B231,"'","''"),$D$3,SUBSTITUTE(movie!C231,"'","''"),$D$3,SUBSTITUTE(movie!D231,"'","''"),$D$3,TEXT(movie!E231,"yyyy-mm-dd"),$D$3,TEXT(movie!F231,"yyyy-mm-dd"),"',",SUBSTITUTE(movie!G231,"'","''"),");"))</f>
        <v>insert into movie (movieid, title, description, created_date, last_modified_date, enabled) values ('fde89239-7e0c-07cc-893f-4f94b8304ff8','The Land That Time Forgot','A yacht sets out for a long distance cruise with two couples (JASPER &amp; CRYSTAL, young and newly married, and JOHN &amp; AMY, older) and a small crew (captain, first mate, cook). A storm hits and the craft is struck by lightning and all navigation and electric goes out, the world turning to black. They realize that they must have passed through the vortex known as the Bermuda Triangle. Time itself is twisted, some having been there for years who disappeared a short time ago and others who disappeared long ago, just having arrived. Our heroes must join forces with the Germans to figure out a way to free the submarine and escape before they are all devoured. The survivors finally use the submarine to escape from the island, battling the plesiosaurus along the way. As they finally escape into the open sea, another storm strikes and the sub is buffeted by lighting and monster waves. The ship runs aground and they realize that they are back where they started. unable to escape the land that time forgot.','2019-04-24','2019-04-24',1);</v>
      </c>
    </row>
    <row r="235" spans="6:6" x14ac:dyDescent="0.3">
      <c r="F235" t="str">
        <f ca="1">CLEAN(CONCATENATE("insert into movie (movieid, title, description, created_date, last_modified_date, enabled) values (",$D$2,SUBSTITUTE(movie!B232,"'","''"),$D$3,SUBSTITUTE(movie!C232,"'","''"),$D$3,SUBSTITUTE(movie!D232,"'","''"),$D$3,TEXT(movie!E232,"yyyy-mm-dd"),$D$3,TEXT(movie!F232,"yyyy-mm-dd"),"',",SUBSTITUTE(movie!G232,"'","''"),");"))</f>
        <v>insert into movie (movieid, title, description, created_date, last_modified_date, enabled) values ('b41f1178-937f-6260-436a-cb4eead05d7d','The Rocky Horror Picture Show','This low-budget freak show/cult classic/cultural institution concerns the misadventures of Brad Majors (Barry Bostwick) and Janet Weiss (Susan Sarandon) inside a strange mansion that they come across on a rainy night. After the wholesome pair profess their love through an opening song, their car breaks down in the woods, and they seek refuge in a towering castle nearby. Greeting them at the door is a ghoulish butler named Riff Raff (Richard O''Brien), who introduces them to a bacchanalian collection of partygoers dressed in outfits from some sort of interplanetary thrift shop. The host of this gathering is a transvestite clad in lingerie, Dr. Frank N. Furter (Tim Curry), a mad scientist who claims to be from another planet. With assistants Columbia (Nell Campbell) and Magenta (Patricia Quinn) looking on, Frank unveils his latest creation -- a figure wrapped in gauze and submerged in a tank full of liquid. With the addition of colored dyes and some assistance from the weather, Frank brings to life a blonde young beefcake wearing nothing but skimpy shorts, who launches into song in his first minute of life. Just when Brad and Janet think things couldn''t get any stranger, a biker (Meat Loaf) bursts onto the scene to reclaim Columbia, his ex-girlfriend. When Frank kills the biker, it''s clear that Brad and Janet will be guests for the night, and that they may be next on Frank''s list -- whether for murder or carnal delights is uncertain. And just what is that mystery meat they''re eating for dinner, anyway? In addition to playing Riff Raff, O''Brien wrote the catchy songs, with John Barry and Richard Hartley composing the score. ~ Derek Armstrong, Rovi','2019-04-24','2019-04-24',1);</v>
      </c>
    </row>
    <row r="236" spans="6:6" x14ac:dyDescent="0.3">
      <c r="F236" t="str">
        <f ca="1">CLEAN(CONCATENATE("insert into movie (movieid, title, description, created_date, last_modified_date, enabled) values (",$D$2,SUBSTITUTE(movie!B233,"'","''"),$D$3,SUBSTITUTE(movie!C233,"'","''"),$D$3,SUBSTITUTE(movie!D233,"'","''"),$D$3,TEXT(movie!E233,"yyyy-mm-dd"),$D$3,TEXT(movie!F233,"yyyy-mm-dd"),"',",SUBSTITUTE(movie!G233,"'","''"),");"))</f>
        <v>insert into movie (movieid, title, description, created_date, last_modified_date, enabled) values ('35dfc23c-6a4a-a0bf-2200-15b74e0a1e4e','Rollerball','Jonathan Cross is an all-American hotshot, the most popular player in the fastest and most extreme sport of all time: Rollerball. Along with teammates Marcus Ridley and Aurora, Jonathan is living the high life -- fame, money, incredible cars -- all for giving viewers what they want: a dangerous game packed with visceral thrills, breakneck speed and head-slamming action. Things go wrong when Rollerball''s creator, Petrovich, realizes that serious on-court accidents bring higher viewer ratings. Soon Jonathan and his friends are playing for their lives. The teammates find themselves trapped in intrigue, pawns in a new game without any rules.','2019-04-24','2019-04-24',1);</v>
      </c>
    </row>
    <row r="237" spans="6:6" x14ac:dyDescent="0.3">
      <c r="F237" t="str">
        <f ca="1">CLEAN(CONCATENATE("insert into movie (movieid, title, description, created_date, last_modified_date, enabled) values (",$D$2,SUBSTITUTE(movie!B234,"'","''"),$D$3,SUBSTITUTE(movie!C234,"'","''"),$D$3,SUBSTITUTE(movie!D234,"'","''"),$D$3,TEXT(movie!E234,"yyyy-mm-dd"),$D$3,TEXT(movie!F234,"yyyy-mm-dd"),"',",SUBSTITUTE(movie!G234,"'","''"),");"))</f>
        <v>insert into movie (movieid, title, description, created_date, last_modified_date, enabled) values ('38544009-113e-4dae-01fc-2e145306a549','Otroki vo vselennoy (Teens in the Universe)','An interstellar expedition helmed by "Pioneers"(Soviet scouts) reaches Alpha Kassiopea and finds the entire planet in the control of intelligent robots. The robots'' only purpose was to bring happiness, as they understood the idea, to their masters. "Happiness" was distilled to merely the satisfaction of primitive needs, removing "disturbing" concepts such as love and responsibility. Many years prior to the arrival of the Pioneers, the robots succeeded in reaching this goal, and almost all of the native population died. A very small number of survivors escaped, and their descendants have been living off-world in a massive orbital space station for many generations. Can the brave Soviet Pioneers rescue these descendants from the robots?','2019-04-24','2019-04-24',1);</v>
      </c>
    </row>
    <row r="238" spans="6:6" x14ac:dyDescent="0.3">
      <c r="F238" t="str">
        <f ca="1">CLEAN(CONCATENATE("insert into movie (movieid, title, description, created_date, last_modified_date, enabled) values (",$D$2,SUBSTITUTE(movie!B235,"'","''"),$D$3,SUBSTITUTE(movie!C235,"'","''"),$D$3,SUBSTITUTE(movie!D235,"'","''"),$D$3,TEXT(movie!E235,"yyyy-mm-dd"),$D$3,TEXT(movie!F235,"yyyy-mm-dd"),"',",SUBSTITUTE(movie!G235,"'","''"),");"))</f>
        <v>insert into movie (movieid, title, description, created_date, last_modified_date, enabled) values ('c586de4f-6b21-660c-33f8-6ddbdce14337','Terror of Mechagodzilla','A race of malevolent aliens bent on world domination unleash the ultimate weapon of destruction on mankind, leaving them with no hope for survival but the power of the mighty Godzilla. Their galaxy dying, the endangered aliens discover a planet that could save them from extinction if it wasn''t already populated. In order to solve that significant problem, the scheming extraterrestrials construct Mechagodzilla, a 400 foot destroyer of worlds armed with powerful lasers and guided missiles. As Godzilla prepares to face off against his powerful intergalactic doppelganger, the traitorous Professor Mafuni lends his genius to the aliens to create the mighty Titanosauraus. Titanosauraus is a massive amphibious dinosaur that Professor Controls via a biomechanical connection with his android daughter Katsura. But just as it begins to appear as if all hope has been lost for both Godzilla and the human race, Interpol agents discover that Titanosauraus has one weakness that may give the Godzilla the crucial edge that he needs in order to emerge victorious. ~ Jason Buchanan, Rovi','2019-04-24','2019-04-24',1);</v>
      </c>
    </row>
    <row r="239" spans="6:6" x14ac:dyDescent="0.3">
      <c r="F239" t="str">
        <f ca="1">CLEAN(CONCATENATE("insert into movie (movieid, title, description, created_date, last_modified_date, enabled) values (",$D$2,SUBSTITUTE(movie!B236,"'","''"),$D$3,SUBSTITUTE(movie!C236,"'","''"),$D$3,SUBSTITUTE(movie!D236,"'","''"),$D$3,TEXT(movie!E236,"yyyy-mm-dd"),$D$3,TEXT(movie!F236,"yyyy-mm-dd"),"',",SUBSTITUTE(movie!G236,"'","''"),");"))</f>
        <v>insert into movie (movieid, title, description, created_date, last_modified_date, enabled) values ('07ea715e-5ec7-874d-8406-7b9e0fc91014','The Ultimate Warrior','This lively action-adventure, is set in the near future where the population of New York has been decimated by a terrible plague. The city is terrorized by violent street-gangs running amok. The tale centers on one leader who insists on keeping vast stores of potential valuables and a helpful wanderer who single-handedly takes on the gangs to help a scientist and his pregnant wife. ~ Sandra Brennan, Rovi','2019-04-24','2019-04-24',1);</v>
      </c>
    </row>
    <row r="240" spans="6:6" x14ac:dyDescent="0.3">
      <c r="F240" t="str">
        <f ca="1">CLEAN(CONCATENATE("insert into movie (movieid, title, description, created_date, last_modified_date, enabled) values (",$D$2,SUBSTITUTE(movie!B237,"'","''"),$D$3,SUBSTITUTE(movie!C237,"'","''"),$D$3,SUBSTITUTE(movie!D237,"'","''"),$D$3,TEXT(movie!E237,"yyyy-mm-dd"),$D$3,TEXT(movie!F237,"yyyy-mm-dd"),"',",SUBSTITUTE(movie!G237,"'","''"),");"))</f>
        <v>insert into movie (movieid, title, description, created_date, last_modified_date, enabled) values ('45d5d91d-9a22-3abc-a6d5-e514a3677519','Any Day Now','Inspired by a true story and touching on legal and social issues that are more relevant now than ever, ANY DAY NOW tells a story of love, acceptance, and creating your own family. In the late 1970s, when Marco (Isaac Leyva), a teenager with down syndrome who''s been abandoned by his mother, is taken in by committed couple Rudy (Alan Cumming) and Paul (Garret Dillahunt), he finds in them the family he''s never had. However, when their unconventional living arrangement is discovered by the authorities, Rudy and Paul must fight a biased legal system to adopt the child they have come to love as their own. (c) Music Box Films','2019-04-24','2019-04-24',1);</v>
      </c>
    </row>
    <row r="241" spans="6:6" x14ac:dyDescent="0.3">
      <c r="F241" t="str">
        <f ca="1">CLEAN(CONCATENATE("insert into movie (movieid, title, description, created_date, last_modified_date, enabled) values (",$D$2,SUBSTITUTE(movie!B238,"'","''"),$D$3,SUBSTITUTE(movie!C238,"'","''"),$D$3,SUBSTITUTE(movie!D238,"'","''"),$D$3,TEXT(movie!E238,"yyyy-mm-dd"),$D$3,TEXT(movie!F238,"yyyy-mm-dd"),"',",SUBSTITUTE(movie!G238,"'","''"),");"))</f>
        <v>insert into movie (movieid, title, description, created_date, last_modified_date, enabled) values ('44fa03c2-7a17-0f03-347d-05c154a481fa','Embryo','In this thriller, a scientist (Rock Hudson) attempts to engineer the perfect woman in a test-tube and ends up not with a beautiful lover, but instead a ruthless killer. The film is also known as Created to Kill.','2019-04-24','2019-04-24',1);</v>
      </c>
    </row>
    <row r="242" spans="6:6" x14ac:dyDescent="0.3">
      <c r="F242" t="str">
        <f ca="1">CLEAN(CONCATENATE("insert into movie (movieid, title, description, created_date, last_modified_date, enabled) values (",$D$2,SUBSTITUTE(movie!B239,"'","''"),$D$3,SUBSTITUTE(movie!C239,"'","''"),$D$3,SUBSTITUTE(movie!D239,"'","''"),$D$3,TEXT(movie!E239,"yyyy-mm-dd"),$D$3,TEXT(movie!F239,"yyyy-mm-dd"),"',",SUBSTITUTE(movie!G239,"'","''"),");"))</f>
        <v>insert into movie (movieid, title, description, created_date, last_modified_date, enabled) values ('b0761e09-6c3e-3714-390c-389a279a5e17','Futureworld','In this follow-up to the successful 1973 thriller Westworld, investigative reporters Chuck Browning and Tracy Ballard are sent to the theme park Westworld to find out why the park''s robots are killing the customers. They discover that the park''s creator is scheming to take over the world with his robots.','2019-04-24','2019-04-24',1);</v>
      </c>
    </row>
    <row r="243" spans="6:6" x14ac:dyDescent="0.3">
      <c r="F243" t="str">
        <f ca="1">CLEAN(CONCATENATE("insert into movie (movieid, title, description, created_date, last_modified_date, enabled) values (",$D$2,SUBSTITUTE(movie!B240,"'","''"),$D$3,SUBSTITUTE(movie!C240,"'","''"),$D$3,SUBSTITUTE(movie!D240,"'","''"),$D$3,TEXT(movie!E240,"yyyy-mm-dd"),$D$3,TEXT(movie!F240,"yyyy-mm-dd"),"',",SUBSTITUTE(movie!G240,"'","''"),");"))</f>
        <v>insert into movie (movieid, title, description, created_date, last_modified_date, enabled) values ('61f64b6c-19ee-558b-9c85-c103a0644203','God Told Me To','A New York detective investigates a series of murders committed by random New Yorkers who claim that "God told them to."','2019-04-24','2019-04-24',1);</v>
      </c>
    </row>
    <row r="244" spans="6:6" x14ac:dyDescent="0.3">
      <c r="F244" t="str">
        <f ca="1">CLEAN(CONCATENATE("insert into movie (movieid, title, description, created_date, last_modified_date, enabled) values (",$D$2,SUBSTITUTE(movie!B241,"'","''"),$D$3,SUBSTITUTE(movie!C241,"'","''"),$D$3,SUBSTITUTE(movie!D241,"'","''"),$D$3,TEXT(movie!E241,"yyyy-mm-dd"),$D$3,TEXT(movie!F241,"yyyy-mm-dd"),"',",SUBSTITUTE(movie!G241,"'","''"),");"))</f>
        <v>insert into movie (movieid, title, description, created_date, last_modified_date, enabled) values ('f696b896-3680-708d-8125-f41e208a4e98','In the Dust of the Stars','A rescue mission to a distant planet takes an ominous turn when the crew sent from Earth learns that the people they have come to rescue have been enslaved by a race of brutish aliens in German director Gottfried Kolditz''s penultimate film. Upon arriving on the distant planet TEM 4, the crew of the spaceship Cyrano is startled when the apparent citizens of the planet deny ever having sent a distress signal. As they make for their ship to report back to Earth, a startling discovery reveals that the people posing as Temers aren''t actually the natural inhabitants of the planet, and the true population of TEM 4 has been forced far beneath the surface of the alien planet in order to do the bidding of their tyrannical conquerors','2019-04-24','2019-04-24',1);</v>
      </c>
    </row>
    <row r="245" spans="6:6" x14ac:dyDescent="0.3">
      <c r="F245" t="str">
        <f ca="1">CLEAN(CONCATENATE("insert into movie (movieid, title, description, created_date, last_modified_date, enabled) values (",$D$2,SUBSTITUTE(movie!B242,"'","''"),$D$3,SUBSTITUTE(movie!C242,"'","''"),$D$3,SUBSTITUTE(movie!D242,"'","''"),$D$3,TEXT(movie!E242,"yyyy-mm-dd"),$D$3,TEXT(movie!F242,"yyyy-mm-dd"),"',",SUBSTITUTE(movie!G242,"'","''"),");"))</f>
        <v>insert into movie (movieid, title, description, created_date, last_modified_date, enabled) values ('a28397dd-195a-6112-4fa3-5eda0fb50b70','The Food of the Gods','Based on a novel by H. G. Wells, a group of bloodthirsty, oversized creatures have taken over a remote island after ingesting a mysterious growth known as "Food of the Gods." It is up to an unusual group of people to put an end to this animal threat.','2019-04-24','2019-04-24',1);</v>
      </c>
    </row>
    <row r="246" spans="6:6" x14ac:dyDescent="0.3">
      <c r="F246" t="str">
        <f ca="1">CLEAN(CONCATENATE("insert into movie (movieid, title, description, created_date, last_modified_date, enabled) values (",$D$2,SUBSTITUTE(movie!B243,"'","''"),$D$3,SUBSTITUTE(movie!C243,"'","''"),$D$3,SUBSTITUTE(movie!D243,"'","''"),$D$3,TEXT(movie!E243,"yyyy-mm-dd"),$D$3,TEXT(movie!F243,"yyyy-mm-dd"),"',",SUBSTITUTE(movie!G243,"'","''"),");"))</f>
        <v>insert into movie (movieid, title, description, created_date, last_modified_date, enabled) values ('aecf8e2a-3a73-652a-63ef-68f367508e06','Close Encounters of the Third Kind','Steven Spielberg followed Jaws (1975), his first major box-office success, with this epic science fiction adventure about a disparate group of people who attempt to contact alien intelligence. Roy Neary (Richard Dreyfuss) is an electrical lineman who, while sent out on emergency repairs, witnesses an unidentified flying object, and even has a "sunburn" from its bright lights to prove it. Neary''s wife and children are at first skeptical, then concerned, and eventually fearful, as Roy refuses to accept a "logical" explanation for what he saw and is prepared to give up his job, his home, and his family to pursue the "truth" about UFOs. Neary''s obsession eventually puts him in contact with others who''ve had close encounters with alien spacecraft, including Jillian (Melinda Dillon), a single mother whose son disappeared during her UFO experience, and Claude Lacombe (celebrated French filmmaker François Truffaut), a French researcher who believes that we can use a musical language to communicate with alien visitors. Lacombe''s theory is put to the test when a band of government researchers and underground UFO enthusiasts (including Neary) join for an exchange with alien visitors near Devil''s Tower, Wyoming. In 1980, a "Special Edition" was released. While its primary selling point was the addition of scenes inside the alien spaceship, Spielberg claimed that he also cleaned up some choppy editing in the second act. ~ Mark Deming, Rovi','2019-04-24','2019-04-24',1);</v>
      </c>
    </row>
    <row r="247" spans="6:6" x14ac:dyDescent="0.3">
      <c r="F247" t="str">
        <f ca="1">CLEAN(CONCATENATE("insert into movie (movieid, title, description, created_date, last_modified_date, enabled) values (",$D$2,SUBSTITUTE(movie!B244,"'","''"),$D$3,SUBSTITUTE(movie!C244,"'","''"),$D$3,SUBSTITUTE(movie!D244,"'","''"),$D$3,TEXT(movie!E244,"yyyy-mm-dd"),$D$3,TEXT(movie!F244,"yyyy-mm-dd"),"',",SUBSTITUTE(movie!G244,"'","''"),");"))</f>
        <v>insert into movie (movieid, title, description, created_date, last_modified_date, enabled) values ('163ae565-a63c-7bf4-5dee-1ba599fa91d5','Demon Seed','A brilliant scientist''s marriage is strained by his devotion to his latest project, the creation of an intelligent supercomputer. When this tension drives the scientist to move out, the computer decides to take over the house and impregnate the scientist''s wife in this technological horror film.','2019-04-24','2019-04-24',1);</v>
      </c>
    </row>
    <row r="248" spans="6:6" x14ac:dyDescent="0.3">
      <c r="F248" t="str">
        <f ca="1">CLEAN(CONCATENATE("insert into movie (movieid, title, description, created_date, last_modified_date, enabled) values (",$D$2,SUBSTITUTE(movie!B245,"'","''"),$D$3,SUBSTITUTE(movie!C245,"'","''"),$D$3,SUBSTITUTE(movie!D245,"'","''"),$D$3,TEXT(movie!E245,"yyyy-mm-dd"),$D$3,TEXT(movie!F245,"yyyy-mm-dd"),"',",SUBSTITUTE(movie!G245,"'","''"),");"))</f>
        <v>insert into movie (movieid, title, description, created_date, last_modified_date, enabled) values ('d962b8c4-1edd-1f0d-76c2-1a23d96095ee','End of the World','In this off-beat sci-fi outing, alien invaders play doppleganger to real people while enacting their plans to destroy the Earth.','2019-04-24','2019-04-24',1);</v>
      </c>
    </row>
    <row r="249" spans="6:6" x14ac:dyDescent="0.3">
      <c r="F249" t="str">
        <f ca="1">CLEAN(CONCATENATE("insert into movie (movieid, title, description, created_date, last_modified_date, enabled) values (",$D$2,SUBSTITUTE(movie!B246,"'","''"),$D$3,SUBSTITUTE(movie!C246,"'","''"),$D$3,SUBSTITUTE(movie!D246,"'","''"),$D$3,TEXT(movie!E246,"yyyy-mm-dd"),$D$3,TEXT(movie!F246,"yyyy-mm-dd"),"',",SUBSTITUTE(movie!G246,"'","''"),");"))</f>
        <v>insert into movie (movieid, title, description, created_date, last_modified_date, enabled) values ('7dde3237-90d7-2e81-7d9d-c27a22642005','Empire of the Ants','Based on a story by H.G. Wells, this unintentionally funny sci-fi horror thriller centers on the travails of foolish property buyers who unwittingly purchase land that is dangerously close to a nuclear waste dump. Due to a radiation leak, the ants there have mutated into voracious giants and are looking for food.','2019-04-24','2019-04-24',1);</v>
      </c>
    </row>
    <row r="250" spans="6:6" x14ac:dyDescent="0.3">
      <c r="F250" t="str">
        <f ca="1">CLEAN(CONCATENATE("insert into movie (movieid, title, description, created_date, last_modified_date, enabled) values (",$D$2,SUBSTITUTE(movie!B247,"'","''"),$D$3,SUBSTITUTE(movie!C247,"'","''"),$D$3,SUBSTITUTE(movie!D247,"'","''"),$D$3,TEXT(movie!E247,"yyyy-mm-dd"),$D$3,TEXT(movie!F247,"yyyy-mm-dd"),"',",SUBSTITUTE(movie!G247,"'","''"),");"))</f>
        <v>insert into movie (movieid, title, description, created_date, last_modified_date, enabled) values ('6387a09c-7ae4-2da2-0ecb-044406b55926','Damnation Alley','A small but hardy band of survivors traverses a post-apocalypse American landscape in this sci-fi thriller. A horrific nuclear assault leaves only three survivors at an underground military facility, so Tanner (Jan-Michael Vincent), Denton (George Peppard), and Keegan (Paul Winfield) commandeer a special all-terrain land cruiser and head for Albany, NY, the only American city to be spared in the attack. As they travel through the desolate post-nuke wastelands, the soldiers pick up a beautiful woman (Dominique Sanda) and an incorrigible teenager (Jackie Earle Haley), as they battle huge mutant insects, packs of survivors turned violent and feral, and brutal electrical storms that savage the already barren plains. Damnation Alley was based on a novel by award-winning speculative fiction author Roger Zelazny. ~ Mark Deming, Rovi','2019-04-24','2019-04-24',1);</v>
      </c>
    </row>
    <row r="251" spans="6:6" x14ac:dyDescent="0.3">
      <c r="F251" t="str">
        <f ca="1">CLEAN(CONCATENATE("insert into movie (movieid, title, description, created_date, last_modified_date, enabled) values (",$D$2,SUBSTITUTE(movie!B248,"'","''"),$D$3,SUBSTITUTE(movie!C248,"'","''"),$D$3,SUBSTITUTE(movie!D248,"'","''"),$D$3,TEXT(movie!E248,"yyyy-mm-dd"),$D$3,TEXT(movie!F248,"yyyy-mm-dd"),"',",SUBSTITUTE(movie!G248,"'","''"),");"))</f>
        <v>insert into movie (movieid, title, description, created_date, last_modified_date, enabled) values ('e0f45e6b-127e-3d18-5cc1-f259b425a06a','Kingdom of the Spiders','In Kingdom of the Spiders a swarm of huge tarantulas, enraged by the misuse of pesticides, try to take over their part of the world. Dr. Robert Hansen (William Shatner), a local Arizona veterinarian joins forces with entomologist Diane Ashley (Tiffany Bolling) to keep the spider population under control. Woody Strode and Altovise Davis also appear as the owners of a neighboring ranch. Unstylishly directed by John Cardos and produced with a sense of humor by "Arachnid Productions," -- and despite bad dialogue, wooden acting and poor special effects -- Kingdom of the Spiders has become a cult classic and favorite of several generations of giant insect horror film buffs.','2019-04-24','2019-04-24',1);</v>
      </c>
    </row>
    <row r="252" spans="6:6" x14ac:dyDescent="0.3">
      <c r="F252" t="str">
        <f ca="1">CLEAN(CONCATENATE("insert into movie (movieid, title, description, created_date, last_modified_date, enabled) values (",$D$2,SUBSTITUTE(movie!B249,"'","''"),$D$3,SUBSTITUTE(movie!C249,"'","''"),$D$3,SUBSTITUTE(movie!D249,"'","''"),$D$3,TEXT(movie!E249,"yyyy-mm-dd"),$D$3,TEXT(movie!F249,"yyyy-mm-dd"),"',",SUBSTITUTE(movie!G249,"'","''"),");"))</f>
        <v>insert into movie (movieid, title, description, created_date, last_modified_date, enabled) values ('36d2dfda-0b57-7469-9f27-87bfb0a5a1dd','Planet of Dinosaurs','In this sci-fi fantasy, astronauts find themselves marooned on a prehistoric planet populated by gigantic stop-motion dinosaurs.','2019-04-24','2019-04-24',1);</v>
      </c>
    </row>
    <row r="253" spans="6:6" x14ac:dyDescent="0.3">
      <c r="F253" t="str">
        <f ca="1">CLEAN(CONCATENATE("insert into movie (movieid, title, description, created_date, last_modified_date, enabled) values (",$D$2,SUBSTITUTE(movie!B250,"'","''"),$D$3,SUBSTITUTE(movie!C250,"'","''"),$D$3,SUBSTITUTE(movie!D250,"'","''"),$D$3,TEXT(movie!E250,"yyyy-mm-dd"),$D$3,TEXT(movie!F250,"yyyy-mm-dd"),"',",SUBSTITUTE(movie!G250,"'","''"),");"))</f>
        <v>insert into movie (movieid, title, description, created_date, last_modified_date, enabled) values ('efe6db5b-9de0-92c3-5b81-2c248b8c1c3f','The People That Time Forgot','A sequel to The Land That Time Forgot, this adventure fantasy centers on the attempts of a new expedition to successfully navigate a mysterious prehistoric world located deep within the jungle and rescue the man they left there on their first excursion.','2019-04-24','2019-04-24',1);</v>
      </c>
    </row>
    <row r="254" spans="6:6" x14ac:dyDescent="0.3">
      <c r="F254" t="str">
        <f ca="1">CLEAN(CONCATENATE("insert into movie (movieid, title, description, created_date, last_modified_date, enabled) values (",$D$2,SUBSTITUTE(movie!B251,"'","''"),$D$3,SUBSTITUTE(movie!C251,"'","''"),$D$3,SUBSTITUTE(movie!D251,"'","''"),$D$3,TEXT(movie!E251,"yyyy-mm-dd"),$D$3,TEXT(movie!F251,"yyyy-mm-dd"),"',",SUBSTITUTE(movie!G251,"'","''"),");"))</f>
        <v>insert into movie (movieid, title, description, created_date, last_modified_date, enabled) values ('23cb86da-1898-21d5-9dfa-38e4a3a3515e','Prey','Three Australian couples stumble across an ancient curse in the Outback, and their dream holiday turns into a nightmare that may kill them all.','2019-04-24','2019-04-24',1);</v>
      </c>
    </row>
    <row r="255" spans="6:6" x14ac:dyDescent="0.3">
      <c r="F255" t="str">
        <f ca="1">CLEAN(CONCATENATE("insert into movie (movieid, title, description, created_date, last_modified_date, enabled) values (",$D$2,SUBSTITUTE(movie!B252,"'","''"),$D$3,SUBSTITUTE(movie!C252,"'","''"),$D$3,SUBSTITUTE(movie!D252,"'","''"),$D$3,TEXT(movie!E252,"yyyy-mm-dd"),$D$3,TEXT(movie!F252,"yyyy-mm-dd"),"',",SUBSTITUTE(movie!G252,"'","''"),");"))</f>
        <v>insert into movie (movieid, title, description, created_date, last_modified_date, enabled) values ('e73dd1e6-8c44-704f-5fd8-bdebe6004a1d','Star Wars: Episode IV - A New Hope','Nineteen years after the formation of the Empire, Luke Skywalker is thrust into the struggle of the Rebel Alliance when he meets Obi-Wan Kenobi, who has lived for years in seclusion on the desert planet of Tatooine. Obi-Wan begins Luke''s Jedi training as Luke joins him on a daring mission to rescue the beautiful Rebel leader Princess Leia from the clutches of the evil Empire. Although Obi-Wan sacrifices himself in a lightsaber duel with Darth Vader, his former apprentice, Luke proves that the Force is with him by destroying the Empire''s dreaded Death Star.','2019-04-24','2019-04-24',1);</v>
      </c>
    </row>
    <row r="256" spans="6:6" x14ac:dyDescent="0.3">
      <c r="F256" t="str">
        <f ca="1">CLEAN(CONCATENATE("insert into movie (movieid, title, description, created_date, last_modified_date, enabled) values (",$D$2,SUBSTITUTE(movie!B253,"'","''"),$D$3,SUBSTITUTE(movie!C253,"'","''"),$D$3,SUBSTITUTE(movie!D253,"'","''"),$D$3,TEXT(movie!E253,"yyyy-mm-dd"),$D$3,TEXT(movie!F253,"yyyy-mm-dd"),"',",SUBSTITUTE(movie!G253,"'","''"),");"))</f>
        <v>insert into movie (movieid, title, description, created_date, last_modified_date, enabled) values ('fc22c808-7d0f-2f40-0da7-c62a92258fa8','Starship Invasions','Featuring wonderfully lousy special effects (especially in lieu of Star Wars which had come out earlier that year), this sci-fi adventure chronicles the struggle of a flock of friendly space aliens to protect the Earth from an onslaught of wicked aliens. ~ Sandra Brennan, Rovi','2019-04-24','2019-04-24',1);</v>
      </c>
    </row>
    <row r="257" spans="6:6" x14ac:dyDescent="0.3">
      <c r="F257" t="str">
        <f ca="1">CLEAN(CONCATENATE("insert into movie (movieid, title, description, created_date, last_modified_date, enabled) values (",$D$2,SUBSTITUTE(movie!B254,"'","''"),$D$3,SUBSTITUTE(movie!C254,"'","''"),$D$3,SUBSTITUTE(movie!D254,"'","''"),$D$3,TEXT(movie!E254,"yyyy-mm-dd"),$D$3,TEXT(movie!F254,"yyyy-mm-dd"),"',",SUBSTITUTE(movie!G254,"'","''"),");"))</f>
        <v>insert into movie (movieid, title, description, created_date, last_modified_date, enabled) values ('ac7b39a4-04e6-7f0e-a617-b273acf58a06','Rabid','For his second commercial feature, following a pair of experimental films and 1977''s Shivers, Canadian horror auteur David Cronenberg continued to mine the themes of disease and mutation that were already becoming his perennial concerns. Marilyn Chambers stars as Rose, an attractive young woman who becomes horribly injured in a motorcycle accident. Spirited away to the clinic of Drs. Dan and Roxanne Keloid (Howard Ryshpan and Patricia Gage), a pair of experimental plastic surgeons, Rose becomes an unwitting guinea pig in an operation that grafts genetically modified tissue into her body. Waking from her coma to find she is unable to ingest normal food, Rose unwittingly feeds on human blood by means of a phallic organ that emerges from a vulval orifice in her armpit. Within hours of providing Rose with sustenance, her victims fall prey to an incurable, highly contagious disease that turns them into raving lunatics who foam at the mouth and attack others indiscriminately. Soon, Montreal is under martial law, but nobody can find the Typhoid Mary whose vampiric urges are driving the epidemic -- not even Hart (Frank Moore), Rose''s befuddled boyfriend. Although she is best-known for her starring role in the crossover porn epic Behind the Green Door, Chambers actually received her start in features with 1970''s The Owl and the Pussycat. Rabid also stars TV and stage veteran Joe Silver as Murray Cypher, a mutual friend of Hart and the Keloids. ~ Brian J. Dillard, Rovi','2019-04-24','2019-04-24',1);</v>
      </c>
    </row>
    <row r="258" spans="6:6" x14ac:dyDescent="0.3">
      <c r="F258" t="str">
        <f ca="1">CLEAN(CONCATENATE("insert into movie (movieid, title, description, created_date, last_modified_date, enabled) values (",$D$2,SUBSTITUTE(movie!B255,"'","''"),$D$3,SUBSTITUTE(movie!C255,"'","''"),$D$3,SUBSTITUTE(movie!D255,"'","''"),$D$3,TEXT(movie!E255,"yyyy-mm-dd"),$D$3,TEXT(movie!F255,"yyyy-mm-dd"),"',",SUBSTITUTE(movie!G255,"'","''"),");"))</f>
        <v>insert into movie (movieid, title, description, created_date, last_modified_date, enabled) values ('73d260b0-4e9b-10fe-7eb5-bde487921b5e','Wizards','In this animated futuristic tale, a pair of twins must fight for domination of what is left of the world, the good man using the powers of magic in an attempt to save the Earth, and the evil twin taking advantage of the horrors of technology that again threaten to destroy everything.','2019-04-24','2019-04-24',1);</v>
      </c>
    </row>
    <row r="259" spans="6:6" x14ac:dyDescent="0.3">
      <c r="F259" t="str">
        <f ca="1">CLEAN(CONCATENATE("insert into movie (movieid, title, description, created_date, last_modified_date, enabled) values (",$D$2,SUBSTITUTE(movie!B256,"'","''"),$D$3,SUBSTITUTE(movie!C256,"'","''"),$D$3,SUBSTITUTE(movie!D256,"'","''"),$D$3,TEXT(movie!E256,"yyyy-mm-dd"),$D$3,TEXT(movie!F256,"yyyy-mm-dd"),"',",SUBSTITUTE(movie!G256,"'","''"),");"))</f>
        <v>insert into movie (movieid, title, description, created_date, last_modified_date, enabled) values ('23aba6e1-5ceb-1fa0-5ed2-8c84f60a88f2','Welcome to Blood City','In this film, an unusual western town sports a population that awards status based on the number of people one can kill. When Lewis (Keir Dullea) is mysteriously transported there, he must struggle to stay alive and out of the way of Sheriff Frendlander (Jack Palance), the local hero who has killed more people than any other resident. ~ Iotis Erlewine, Rovi','2019-04-24','2019-04-24',1);</v>
      </c>
    </row>
    <row r="260" spans="6:6" x14ac:dyDescent="0.3">
      <c r="F260" t="str">
        <f ca="1">CLEAN(CONCATENATE("insert into movie (movieid, title, description, created_date, last_modified_date, enabled) values (",$D$2,SUBSTITUTE(movie!B257,"'","''"),$D$3,SUBSTITUTE(movie!C257,"'","''"),$D$3,SUBSTITUTE(movie!D257,"'","''"),$D$3,TEXT(movie!E257,"yyyy-mm-dd"),$D$3,TEXT(movie!F257,"yyyy-mm-dd"),"',",SUBSTITUTE(movie!G257,"'","''"),");"))</f>
        <v>insert into movie (movieid, title, description, created_date, last_modified_date, enabled) values ('ef1d5024-92f4-a3da-8b72-7db9a511537e','Hardware Wars','A satirical, lo-fi tribute to sci-fi film series that captivated generations of movie lovers, Hardware Wars takes Star Wars fans on a farcical space adventure that will keep them in stitches. Desperate droids 4Q2 and Art Deco are fleeing the empire when their escape pod lands on a desert planet inhabited by Fluke Starbucker. When Art Deco displays a video recorded by Princess Ann Droid imploring Augie Ben Doggie to save her from the villainous Darph Nader, Starbucker seeks the help of the powerful Red Eye Knight and recruits Ham Salad and Chewchilla to help them take down the empire and save the princess.','2019-04-24','2019-04-24',1);</v>
      </c>
    </row>
    <row r="261" spans="6:6" x14ac:dyDescent="0.3">
      <c r="F261" t="str">
        <f ca="1">CLEAN(CONCATENATE("insert into movie (movieid, title, description, created_date, last_modified_date, enabled) values (",$D$2,SUBSTITUTE(movie!B258,"'","''"),$D$3,SUBSTITUTE(movie!C258,"'","''"),$D$3,SUBSTITUTE(movie!D258,"'","''"),$D$3,TEXT(movie!E258,"yyyy-mm-dd"),$D$3,TEXT(movie!F258,"yyyy-mm-dd"),"',",SUBSTITUTE(movie!G258,"'","''"),");"))</f>
        <v>insert into movie (movieid, title, description, created_date, last_modified_date, enabled) values ('fc50c664-04f0-8e52-5048-847d80526a46','The Cat from Outer Space','Crash-landing in the United States, an alien cat is in dire need of help repairing his space ship, so he enlists the aid of a physicist. Of course, his plan grows complicated when a vet and the military meddle. This Disney sci-fi comedy is appropriate for the whole family.','2019-04-24','2019-04-24',1);</v>
      </c>
    </row>
    <row r="262" spans="6:6" x14ac:dyDescent="0.3">
      <c r="F262" t="str">
        <f ca="1">CLEAN(CONCATENATE("insert into movie (movieid, title, description, created_date, last_modified_date, enabled) values (",$D$2,SUBSTITUTE(movie!B259,"'","''"),$D$3,SUBSTITUTE(movie!C259,"'","''"),$D$3,SUBSTITUTE(movie!D259,"'","''"),$D$3,TEXT(movie!E259,"yyyy-mm-dd"),$D$3,TEXT(movie!F259,"yyyy-mm-dd"),"',",SUBSTITUTE(movie!G259,"'","''"),");"))</f>
        <v>insert into movie (movieid, title, description, created_date, last_modified_date, enabled) values ('0b8a399d-2e19-5acc-5305-b1990752062b','Deathsport','The rather loose sequel to Death Race 2000 concerns two post-apocalyptic desert guides (David Carradine, Claudia Jennings). Strangely, they ride horses while facing terror from bizarre mutants and biker gangs, who force recruitment into violent gladiator games.','2019-04-24','2019-04-24',1);</v>
      </c>
    </row>
    <row r="263" spans="6:6" x14ac:dyDescent="0.3">
      <c r="F263" t="str">
        <f ca="1">CLEAN(CONCATENATE("insert into movie (movieid, title, description, created_date, last_modified_date, enabled) values (",$D$2,SUBSTITUTE(movie!B260,"'","''"),$D$3,SUBSTITUTE(movie!C260,"'","''"),$D$3,SUBSTITUTE(movie!D260,"'","''"),$D$3,TEXT(movie!E260,"yyyy-mm-dd"),$D$3,TEXT(movie!F260,"yyyy-mm-dd"),"',",SUBSTITUTE(movie!G260,"'","''"),");"))</f>
        <v>insert into movie (movieid, title, description, created_date, last_modified_date, enabled) values ('34be03e6-a0cd-2e26-5e30-706d0d912e15','Laserblast','Billy (Kim Milford) has the same problems that many teens have to endure. His mother is inattentive, local cops target him for speeding tickets, his girlfriend''s grandfather hates him, and teenaged bullies make fun of his van. Billy finds the keys to his emancipation in the desert, when he stumbles across a laser gun left behind by a pair of aliens. As he exacts revenge upon his unsuspecting tormentors, he becomes overwhelmed by the power of the gun and turns into a crazed, green-faced monster.','2019-04-24','2019-04-24',1);</v>
      </c>
    </row>
    <row r="264" spans="6:6" x14ac:dyDescent="0.3">
      <c r="F264" t="str">
        <f ca="1">CLEAN(CONCATENATE("insert into movie (movieid, title, description, created_date, last_modified_date, enabled) values (",$D$2,SUBSTITUTE(movie!B261,"'","''"),$D$3,SUBSTITUTE(movie!C261,"'","''"),$D$3,SUBSTITUTE(movie!D261,"'","''"),$D$3,TEXT(movie!E261,"yyyy-mm-dd"),$D$3,TEXT(movie!F261,"yyyy-mm-dd"),"',",SUBSTITUTE(movie!G261,"'","''"),");"))</f>
        <v>insert into movie (movieid, title, description, created_date, last_modified_date, enabled) values ('49c51b76-27fa-0803-0375-742a22888613','Return from Witch Mountain','Disney sequel about two children with supernatural powers who are used by evil-minded adults. Bette Davis, Christopher Lee, Kim Richard, Ike Eisenmann. Dazzler: Christian Juttner. Yokomoto: Jack Soo. Eddie: Dick Bakalyan. John Hough directed.','2019-04-24','2019-04-24',1);</v>
      </c>
    </row>
    <row r="265" spans="6:6" x14ac:dyDescent="0.3">
      <c r="F265" t="str">
        <f ca="1">CLEAN(CONCATENATE("insert into movie (movieid, title, description, created_date, last_modified_date, enabled) values (",$D$2,SUBSTITUTE(movie!B262,"'","''"),$D$3,SUBSTITUTE(movie!C262,"'","''"),$D$3,SUBSTITUTE(movie!D262,"'","''"),$D$3,TEXT(movie!E262,"yyyy-mm-dd"),$D$3,TEXT(movie!F262,"yyyy-mm-dd"),"',",SUBSTITUTE(movie!G262,"'","''"),");"))</f>
        <v>insert into movie (movieid, title, description, created_date, last_modified_date, enabled) values ('c0b8e103-65cf-8006-1645-15e2706436f1','Starcrash','Italian schlock-master Luigi Cozzi (billed as Lewis Coates here) directed this low-budget Star Wars rip-off in 1978, right when the sci-fi craze was hitting audiences on a world-wide scale. The story begins familiarly enough, with a huge spaceship tracking through an extremely colorful space scene while under attack by some kind of unknown and deadly force resembling a lava lamp. Being no match for the ''60s acid-flashback rays, they manage to jettison a few escape pods just before being blown to kingdom come. Fast forward now to the other end of the galaxy, where we find the best smugglers in town -- gorgeous Stella Star (Caroline Munro) and space-pimp Akton (Marjoe Gortner) -- outrunning a band of cops on their tail. Eventually, they''re caught, taken into custody, and sentenced to intense Labor Camps, where Stella is forced to wear a skimpy Barbarella-like outfit by the extreme, merciless guards. A break-out ensues, and in the intense laser shoot-out, Stella manages to escape, only to be captured again by the semi-green-skinned Thor (Robert Tessier) and his annoying southern-drawled robot, Elle (voiced by genre veteran Hamilton Camp). Brought in front of the Emperor of the Galaxy (Christopher Plummer) and reunited with Akton, the sexy duo find themselves suddenly in charge of finding Prince Simon (David Hasselhoff). Thus begins the heroes'' amazing adventure through space and time as they search for Hasselhoff and end up fighting Amazons, Cavemen, and the Evil Count Zarth Arn (Joe Spinell) along the way. ~ Jeremy Wheeler, Rovi','2019-04-24','2019-04-24',1);</v>
      </c>
    </row>
    <row r="266" spans="6:6" x14ac:dyDescent="0.3">
      <c r="F266" t="str">
        <f ca="1">CLEAN(CONCATENATE("insert into movie (movieid, title, description, created_date, last_modified_date, enabled) values (",$D$2,SUBSTITUTE(movie!B263,"'","''"),$D$3,SUBSTITUTE(movie!C263,"'","''"),$D$3,SUBSTITUTE(movie!D263,"'","''"),$D$3,TEXT(movie!E263,"yyyy-mm-dd"),$D$3,TEXT(movie!F263,"yyyy-mm-dd"),"',",SUBSTITUTE(movie!G263,"'","''"),");"))</f>
        <v>insert into movie (movieid, title, description, created_date, last_modified_date, enabled) values ('3d280bb2-6c38-2799-605b-78a1d2f60c3a','Warlords of Atlantis','Also known as Seven Cities to Atlantis, this is a youth-oriented, British-produced adventure fantasy which uses rather ordinary special effects. In Victorian England, an explorer, Greg Collinson (Doug McClure), leads an unlikely expedition to discover the lost continent of Atlantis. Among the team are scientists Professor Aitken (Donald Boisset) and son Charles (Peter Gilmore). The crew members mutiny, setting their sights on the legendary treasures of Atlantis. The ship is attacked by sea monsters and a giant octopus. Sinking to the bottom of the sea, the explorers find that Atlantis is populated by intelligent beings from another planet who enslave shipwrecked sailors. The aliens'' goal is to create a fascist state that will rule the world, and they want to recruit Charles to help them. Delphine (Lea Brodie), the daughter of one of the shipwrecked slaves, helps the heroes find a high priestess, Atsil (Cyd Charisse), who holds the key to their chances of escaping.','2019-04-24','2019-04-24',1);</v>
      </c>
    </row>
    <row r="267" spans="6:6" x14ac:dyDescent="0.3">
      <c r="F267" t="str">
        <f ca="1">CLEAN(CONCATENATE("insert into movie (movieid, title, description, created_date, last_modified_date, enabled) values (",$D$2,SUBSTITUTE(movie!B264,"'","''"),$D$3,SUBSTITUTE(movie!C264,"'","''"),$D$3,SUBSTITUTE(movie!D264,"'","''"),$D$3,TEXT(movie!E264,"yyyy-mm-dd"),$D$3,TEXT(movie!F264,"yyyy-mm-dd"),"',",SUBSTITUTE(movie!G264,"'","''"),");"))</f>
        <v>insert into movie (movieid, title, description, created_date, last_modified_date, enabled) values ('4e33ab7e-5c8c-36b1-194e-d4fd41636d0c','Alien','"In space, no one can hear you scream." A close encounter of the third kind becomes a Jaws-style nightmare when an alien invades a spacecraft in Ridley Scott''s sci-fi horror classic. On the way home from a mission for the Company, the Nostromo''s crew is woken up from hibernation by the ship''s Mother computer to answer a distress signal from a nearby planet. Capt. Dallas''s (Tom Skerritt) rescue team discovers a bizarre pod field, but things get even stranger when a face-hugging creature bursts out of a pod and attaches itself to Kane (John Hurt). Over the objections of Ripley (Sigourney Weaver), science officer Ash (Ian Holm) lets Kane back on the ship. The acid-blooded incubus detaches itself from an apparently recovered Kane, but an alien erupts from Kane''s stomach and escapes. The alien starts stalking the humans, pitting Dallas and his crew (and cat) against a malevolent killing machine that also has a protector in the nefarious Company. ~ Lucia Bozzola, Rovi','2019-04-24','2019-04-24',1);</v>
      </c>
    </row>
    <row r="268" spans="6:6" x14ac:dyDescent="0.3">
      <c r="F268" t="str">
        <f ca="1">CLEAN(CONCATENATE("insert into movie (movieid, title, description, created_date, last_modified_date, enabled) values (",$D$2,SUBSTITUTE(movie!B265,"'","''"),$D$3,SUBSTITUTE(movie!C265,"'","''"),$D$3,SUBSTITUTE(movie!D265,"'","''"),$D$3,TEXT(movie!E265,"yyyy-mm-dd"),$D$3,TEXT(movie!F265,"yyyy-mm-dd"),"',",SUBSTITUTE(movie!G265,"'","''"),");"))</f>
        <v>insert into movie (movieid, title, description, created_date, last_modified_date, enabled) values ('b05f2a08-2024-7131-9ff4-cccbd3c75d2c','Mind''s Eye (The Black Hole)','When an otherwise normal high school student (Izzie Steele) and her science teacher (Dean Cain) start to experience terrifying visions that point to strange portals of dark matter, they must join forces with a mysterious team of experts to prevent widespread destruction.','2019-04-24','2019-04-24',1);</v>
      </c>
    </row>
    <row r="269" spans="6:6" x14ac:dyDescent="0.3">
      <c r="F269" t="str">
        <f ca="1">CLEAN(CONCATENATE("insert into movie (movieid, title, description, created_date, last_modified_date, enabled) values (",$D$2,SUBSTITUTE(movie!B266,"'","''"),$D$3,SUBSTITUTE(movie!C266,"'","''"),$D$3,SUBSTITUTE(movie!D266,"'","''"),$D$3,TEXT(movie!E266,"yyyy-mm-dd"),$D$3,TEXT(movie!F266,"yyyy-mm-dd"),"',",SUBSTITUTE(movie!G266,"'","''"),");"))</f>
        <v>insert into movie (movieid, title, description, created_date, last_modified_date, enabled) values ('47c26ac5-0ebe-1e78-3d20-1bf66ece4b3b','Buck Rogers in the 25th Century','Gil Gerard plays Buck Rogers, an American astronaut who awakens after 500 years in space to find a Draconian princess scheming to take over planet Earth. Of course, he is mistaken for a spy and must not only save himself but the galaxy as well. This sci-fi feature was intended as a pilot for the television series.','2019-04-24','2019-04-24',1);</v>
      </c>
    </row>
    <row r="270" spans="6:6" x14ac:dyDescent="0.3">
      <c r="F270" t="str">
        <f ca="1">CLEAN(CONCATENATE("insert into movie (movieid, title, description, created_date, last_modified_date, enabled) values (",$D$2,SUBSTITUTE(movie!B267,"'","''"),$D$3,SUBSTITUTE(movie!C267,"'","''"),$D$3,SUBSTITUTE(movie!D267,"'","''"),$D$3,TEXT(movie!E267,"yyyy-mm-dd"),$D$3,TEXT(movie!F267,"yyyy-mm-dd"),"',",SUBSTITUTE(movie!G267,"'","''"),");"))</f>
        <v>insert into movie (movieid, title, description, created_date, last_modified_date, enabled) values ('e911bfed-0df5-4225-74ee-97ca0e0fa2c1','H','South Korean filmmaker Lee Jong-hyeok makes his directorial debut with the psychological thriller H. Head cop Kim Mi-yeon (Yeom Jeong-ah) and detective Kang (Ji Jin-heui) lead an investigation of several copycat murders. It seems that all the recently gruesome murders are mimicked in the style of serial killer Shin Hyeon (Jo Seung-woo), who is locked in prison on death row. After the suspects start getting killed in the same way, Kim and Kang seek the help of psychiatrist Chu Gyeong-suk (Kim Seon-gyeong) to get some answers. H was shown at the 2003 Cannes Film Festival.','2019-04-24','2019-04-24',1);</v>
      </c>
    </row>
    <row r="271" spans="6:6" x14ac:dyDescent="0.3">
      <c r="F271" t="str">
        <f ca="1">CLEAN(CONCATENATE("insert into movie (movieid, title, description, created_date, last_modified_date, enabled) values (",$D$2,SUBSTITUTE(movie!B268,"'","''"),$D$3,SUBSTITUTE(movie!C268,"'","''"),$D$3,SUBSTITUTE(movie!D268,"'","''"),$D$3,TEXT(movie!E268,"yyyy-mm-dd"),$D$3,TEXT(movie!F268,"yyyy-mm-dd"),"',",SUBSTITUTE(movie!G268,"'","''"),");"))</f>
        <v>insert into movie (movieid, title, description, created_date, last_modified_date, enabled) values ('bf99ca09-698d-8f09-7866-2d95cf3a5214','The Hamburg Syndrome','An imaginative, symbolic drama with political overtones, Die Hamburger Krankheit postulates an affliction that is attacking the citizenry in Hamburg and threatening to spread like the bubonic plague. By coincidence, there is a medical conference taking place in the city at the time of the outbreak, and one of the doctors (Helmut Griem) does not agree with the others about how to cure the illness. Then this doctor and several others start heading South, presumably to escape the affliction. Along the way, they encounter many strange events, are stopped by "disinfectant" crews, some are gunned down, and others sell out their ideals. In the end, this undefined affliction could be of the moral variety, or philosophical, or political, or not, adding nuances to the unfolding events. ~ Eleanor Mannikka, Rovi','2019-04-24','2019-04-24',1);</v>
      </c>
    </row>
    <row r="272" spans="6:6" x14ac:dyDescent="0.3">
      <c r="F272" t="str">
        <f ca="1">CLEAN(CONCATENATE("insert into movie (movieid, title, description, created_date, last_modified_date, enabled) values (",$D$2,SUBSTITUTE(movie!B269,"'","''"),$D$3,SUBSTITUTE(movie!C269,"'","''"),$D$3,SUBSTITUTE(movie!D269,"'","''"),$D$3,TEXT(movie!E269,"yyyy-mm-dd"),$D$3,TEXT(movie!F269,"yyyy-mm-dd"),"',",SUBSTITUTE(movie!G269,"'","''"),");"))</f>
        <v>insert into movie (movieid, title, description, created_date, last_modified_date, enabled) values ('9e027a79-0608-4d24-5d1a-185afcbd3e03','L''Isola degli Uomini Pesce','A typical mad scientist on a typical desert island is turning convicts into an army of scary "fish-men," creatures that he intends to send to the lost city of Atlantis on a search-and-find-treasure mission. The fish-men (actors) wear UGLY costumes that were apparently designed to frighten, but may bring some good laughs.','2019-04-24','2019-04-24',1);</v>
      </c>
    </row>
    <row r="273" spans="6:6" x14ac:dyDescent="0.3">
      <c r="F273" t="str">
        <f ca="1">CLEAN(CONCATENATE("insert into movie (movieid, title, description, created_date, last_modified_date, enabled) values (",$D$2,SUBSTITUTE(movie!B270,"'","''"),$D$3,SUBSTITUTE(movie!C270,"'","''"),$D$3,SUBSTITUTE(movie!D270,"'","''"),$D$3,TEXT(movie!E270,"yyyy-mm-dd"),$D$3,TEXT(movie!F270,"yyyy-mm-dd"),"',",SUBSTITUTE(movie!G270,"'","''"),");"))</f>
        <v>insert into movie (movieid, title, description, created_date, last_modified_date, enabled) values ('3e35be19-3233-0122-9ec7-9d44d94c20e7','The Moonraker','When the English Civil War is winding down, it is decided that the King, Raymond, should be moved from England to France for safekeeping. When the Cavalier assigned the task is thwarted by the discovery of the scheme, other measures must be taken.','2019-04-24','2019-04-24',1);</v>
      </c>
    </row>
    <row r="274" spans="6:6" x14ac:dyDescent="0.3">
      <c r="F274" t="str">
        <f ca="1">CLEAN(CONCATENATE("insert into movie (movieid, title, description, created_date, last_modified_date, enabled) values (",$D$2,SUBSTITUTE(movie!B271,"'","''"),$D$3,SUBSTITUTE(movie!C271,"'","''"),$D$3,SUBSTITUTE(movie!D271,"'","''"),$D$3,TEXT(movie!E271,"yyyy-mm-dd"),$D$3,TEXT(movie!F271,"yyyy-mm-dd"),"',",SUBSTITUTE(movie!G271,"'","''"),");"))</f>
        <v>insert into movie (movieid, title, description, created_date, last_modified_date, enabled) values ('ed66634c-00ec-66bf-92be-9516f15e9dd6','Meteor','Christopher Lloyd has played a scientist before in the Back to the Future series, but in this end-of-the-world disaster film, the stakes are much higher. With the help of his young assistant (Marla Sokoloff, The Practice), Dr. Lehman (Lloyd) must stop an enormous meteor from striking Earth and killing everyone on the planet. However, the size of the meteor isn''t Dr. Lehman''s only problem; he must move past a government conspiracy and bureaucracy as the clock continues to tick out humanity''s final moments. Meteor also stars Stacy Keach, Billy Campbell, Jason Alexander, and Michael Rooker.','2019-04-24','2019-04-24',1);</v>
      </c>
    </row>
    <row r="275" spans="6:6" x14ac:dyDescent="0.3">
      <c r="F275" t="str">
        <f ca="1">CLEAN(CONCATENATE("insert into movie (movieid, title, description, created_date, last_modified_date, enabled) values (",$D$2,SUBSTITUTE(movie!B272,"'","''"),$D$3,SUBSTITUTE(movie!C272,"'","''"),$D$3,SUBSTITUTE(movie!D272,"'","''"),$D$3,TEXT(movie!E272,"yyyy-mm-dd"),$D$3,TEXT(movie!F272,"yyyy-mm-dd"),"',",SUBSTITUTE(movie!G272,"'","''"),");"))</f>
        <v>insert into movie (movieid, title, description, created_date, last_modified_date, enabled) values ('4d9d45b8-4054-7d7f-39ea-557c2d5b6828','Mad Max','This stunning, post-apocalyptic action thriller from director George Miller stars Mel Gibson as Max Rockatansky, a policeman in the near future who is tired of his job. Since the apocalypse, the lengthy, desolate stretches of highway in the Australian outback have become bloodstained battlegrounds. Max has seen too many innocents and fellow officers murdered by the bomb''s savage offspring, bestial marauding bikers for whom killing, rape, and looting is a way of life. He just wants to retire and spend time with his wife and son but lets his boss talk him into taking a peaceful vacation and he starts to reconsider. Then his world is shattered as a gang led by the evil Toecutter (Hugh Keays-Byrne) murders his family in retaliation for the death of one of its members. Dead inside, Max straps on his helmet and climbs into a souped-up V8 racing machine to seek his bloody revenge. Despite an obviously low budget and a plot reminiscent of many spaghetti Westerns, Mad Max is tremendously exciting, thanks to some of the most spectacular road stunts ever put on film. Cinematographer David Eggby and stunt coordinator Grant Page did some of their best work under Miller''s direction and crafted a gritty, gripping thrill ride which spawned two sequels, numerous imitations, and made Mel Gibson an international star. One sequence, in which a man is chained to a car and must cut off a limb before the machine explodes is one of the most tense scenes of the decade. The American version dubbed all the voices -- including Gibson''s -- in a particularly cartoonish manner. Trivia buffs should note that Max''s car is a 1973 Ford Falcon GT Coupe with a 300 bhp 351C V8 engine, customized with the front end of a Ford Fairmont and other modifications. ~ Robert Firsching, Rovi','2019-04-24','2019-04-24',1);</v>
      </c>
    </row>
    <row r="276" spans="6:6" x14ac:dyDescent="0.3">
      <c r="F276" t="str">
        <f ca="1">CLEAN(CONCATENATE("insert into movie (movieid, title, description, created_date, last_modified_date, enabled) values (",$D$2,SUBSTITUTE(movie!B273,"'","''"),$D$3,SUBSTITUTE(movie!C273,"'","''"),$D$3,SUBSTITUTE(movie!D273,"'","''"),$D$3,TEXT(movie!E273,"yyyy-mm-dd"),$D$3,TEXT(movie!F273,"yyyy-mm-dd"),"',",SUBSTITUTE(movie!G273,"'","''"),");"))</f>
        <v>insert into movie (movieid, title, description, created_date, last_modified_date, enabled) values ('9b6821fa-5ca0-429b-62b2-9650cde43e1b','The Ravagers','In this WWII adventure, Filipino guerrillas take on the last of the Japanese forces remaining on their islands. The Japanese have come to retrieve a gold bullion shipment and have taken over a convent. When a rebel leader breaks into a convent, he falls for a beautiful American.','2019-04-24','2019-04-24',1);</v>
      </c>
    </row>
    <row r="277" spans="6:6" x14ac:dyDescent="0.3">
      <c r="F277" t="str">
        <f ca="1">CLEAN(CONCATENATE("insert into movie (movieid, title, description, created_date, last_modified_date, enabled) values (",$D$2,SUBSTITUTE(movie!B274,"'","''"),$D$3,SUBSTITUTE(movie!C274,"'","''"),$D$3,SUBSTITUTE(movie!D274,"'","''"),$D$3,TEXT(movie!E274,"yyyy-mm-dd"),$D$3,TEXT(movie!F274,"yyyy-mm-dd"),"',",SUBSTITUTE(movie!G274,"'","''"),");"))</f>
        <v>insert into movie (movieid, title, description, created_date, last_modified_date, enabled) values ('aa293b8f-74c8-6777-54bb-8a1daa184531','Phantasm: Remastered','The remastered original classic that started it all, in which two brothers discover their local mortuary hides a legion of hooded killer dwarfs, a flying drill-ball, and the demonic mortician who enslaves the souls of the damned.','2019-04-24','2019-04-24',1);</v>
      </c>
    </row>
    <row r="278" spans="6:6" x14ac:dyDescent="0.3">
      <c r="F278" t="str">
        <f ca="1">CLEAN(CONCATENATE("insert into movie (movieid, title, description, created_date, last_modified_date, enabled) values (",$D$2,SUBSTITUTE(movie!B275,"'","''"),$D$3,SUBSTITUTE(movie!C275,"'","''"),$D$3,SUBSTITUTE(movie!D275,"'","''"),$D$3,TEXT(movie!E275,"yyyy-mm-dd"),$D$3,TEXT(movie!F275,"yyyy-mm-dd"),"',",SUBSTITUTE(movie!G275,"'","''"),");"))</f>
        <v>insert into movie (movieid, title, description, created_date, last_modified_date, enabled) values ('58e37c75-8301-7bc8-44ed-8de15aaf795b','Quintet','Perhaps the least seen but most talked about film of Robert Altman''s career, Quintet is a somber science fiction tale that takes place after a nuclear holocaust has thrown the world into another Ice Age. A man named Essex (Paul Newman) and his pregnant wife Vivia (Brigitte Fossey) are wandering the desolate, frozen landscape and attempting to find Essex''s brother, Francha (Tom Hill). They finally locate him in a frozen city, occupied by a number of apocalyptic survivors who who pass their time playing a mysterious game called "Quintet." No one is able to explain just how it is played, but Grigor (Fernando Rey) appears to act as the referee, and the stakes of the game are unusually high - losing means being thrown out into the snow and devoured by Rottweilers. Francha is soon killed, not as a casualty of Quintet per se, but for playing an assassination game on the side to relieve his own ennui. As ''collateral damage,'', Vivia and the rest of Francha''s family are soon extinguished as well. Essex is not happy with the way they''ve been rubbed out, but as he attempts to seek revenge, he is only drawn deeper into the lethal competition of Quintet. While this picture received negative reviews on its initial release, in retrospect it is worth noting that the photography (by Jean Boffety) and production design (by Leon Ericksen) are beautiful and striking, and that the film boasts one of Altman''s strongest international casts, including Vittorio Gassman, Nina Van Pallandt, and Bibi Andersson, as befits its European-art-movie ambiance; the influence of the equally opaque, allegorical, game-playing Last Year at Marienbad (1961) is especially strong. ~ Mark Deming, Rovi','2019-04-24','2019-04-24',1);</v>
      </c>
    </row>
    <row r="279" spans="6:6" x14ac:dyDescent="0.3">
      <c r="F279" t="str">
        <f ca="1">CLEAN(CONCATENATE("insert into movie (movieid, title, description, created_date, last_modified_date, enabled) values (",$D$2,SUBSTITUTE(movie!B276,"'","''"),$D$3,SUBSTITUTE(movie!C276,"'","''"),$D$3,SUBSTITUTE(movie!D276,"'","''"),$D$3,TEXT(movie!E276,"yyyy-mm-dd"),$D$3,TEXT(movie!F276,"yyyy-mm-dd"),"',",SUBSTITUTE(movie!G276,"'","''"),");"))</f>
        <v>insert into movie (movieid, title, description, created_date, last_modified_date, enabled) values ('e0e3cbb9-24f1-0150-45b1-12c589ad0eed','Thirst','A sexy desert photo shoot turns into a struggle for survival after a car crash that leaves two young couples stranded in the middle of nowhere. As the sun beats down overhead, the desperate foursome is forced to ration their supplies while attempting to seek help. As the mercury rises and tensions begin to flare, dehydration leads to desperation, and the bleak reality of their situation quickly takes hold.','2019-04-24','2019-04-24',1);</v>
      </c>
    </row>
    <row r="280" spans="6:6" x14ac:dyDescent="0.3">
      <c r="F280" t="str">
        <f ca="1">CLEAN(CONCATENATE("insert into movie (movieid, title, description, created_date, last_modified_date, enabled) values (",$D$2,SUBSTITUTE(movie!B277,"'","''"),$D$3,SUBSTITUTE(movie!C277,"'","''"),$D$3,SUBSTITUTE(movie!D277,"'","''"),$D$3,TEXT(movie!E277,"yyyy-mm-dd"),$D$3,TEXT(movie!F277,"yyyy-mm-dd"),"',",SUBSTITUTE(movie!G277,"'","''"),");"))</f>
        <v>insert into movie (movieid, title, description, created_date, last_modified_date, enabled) values ('42b54a52-1523-82f7-a5c6-5f8e26ef0584','Time After Time','This science-fiction fantasy supposes that H.G. Wells actually constructed a time machine -- which then fell into the hands of Jack the Ripper. The Ripper travels forward in time to 1979, forcing Wells to follow in an attempt to prevent the murderer from continuing his rampage in a new century.','2019-04-24','2019-04-24',1);</v>
      </c>
    </row>
    <row r="281" spans="6:6" x14ac:dyDescent="0.3">
      <c r="F281" t="str">
        <f ca="1">CLEAN(CONCATENATE("insert into movie (movieid, title, description, created_date, last_modified_date, enabled) values (",$D$2,SUBSTITUTE(movie!B278,"'","''"),$D$3,SUBSTITUTE(movie!C278,"'","''"),$D$3,SUBSTITUTE(movie!D278,"'","''"),$D$3,TEXT(movie!E278,"yyyy-mm-dd"),$D$3,TEXT(movie!F278,"yyyy-mm-dd"),"',",SUBSTITUTE(movie!G278,"'","''"),");"))</f>
        <v>insert into movie (movieid, title, description, created_date, last_modified_date, enabled) values ('131c7b86-91b1-0e3e-2467-a1f8690da33f','Unidentified Flying Oddball','We prefer the original release title of Disney''s A Spaceman in King Arthur''s Court: Unidentified Flying Oddball. In this new twist on an old Mark Twain yarn, NASA scientist Dennis Dugan and his robot clone are whisked back in time to the days of King Arthur (Kenneth More). After performing several acts of "sorcery" with the state-of-the-art paraphernalia at his disposal, Dugan incurs the wrath of in-house magician Merlin (Ron Moody). Jim Dale costars as the most hyperkinetic Sir Mordred that you''re ever likely too see. Previous versions of Twain''s Connecticut Yankee in King Arthur''s Court were filmed in 1921, 1931 and 1948; Spaceman in King Arthur''s Court would be followed by an early-1990s TV adaptation of Connecticut Yankee starring The Cosby Show''s Keshia Knight Pulliam, and by Disney''s 1995 theatrical feature, A Kid in King Arthur''s Court.','2019-04-24','2019-04-24',1);</v>
      </c>
    </row>
    <row r="282" spans="6:6" x14ac:dyDescent="0.3">
      <c r="F282" t="str">
        <f ca="1">CLEAN(CONCATENATE("insert into movie (movieid, title, description, created_date, last_modified_date, enabled) values (",$D$2,SUBSTITUTE(movie!B279,"'","''"),$D$3,SUBSTITUTE(movie!C279,"'","''"),$D$3,SUBSTITUTE(movie!D279,"'","''"),$D$3,TEXT(movie!E279,"yyyy-mm-dd"),$D$3,TEXT(movie!F279,"yyyy-mm-dd"),"',",SUBSTITUTE(movie!G279,"'","''"),");"))</f>
        <v>insert into movie (movieid, title, description, created_date, last_modified_date, enabled) values ('a311a23c-8425-289f-2269-484f119171f4','Be Forever Yamato','The saga of the Yamato continues as the crew attempts to pass through an unexpected time warp in a desperate attempt to defeat the Black Nebula Empire and save Earth from total annihilation. When the crew of the Yamato passes through the Black Nebula in an attempt to confront their mortal enemy on their own turf, they suddenly find themselves thrust 200 years in the future. Despite discovering that mankind has suffered a crippling defeat, the crew makes one final, desperate effort to go back in time and prevent history from taking a particularly dark turn. ~ Jason Buchanan, Rovi','2019-04-24','2019-04-24',1);</v>
      </c>
    </row>
    <row r="283" spans="6:6" x14ac:dyDescent="0.3">
      <c r="F283" t="str">
        <f ca="1">CLEAN(CONCATENATE("insert into movie (movieid, title, description, created_date, last_modified_date, enabled) values (",$D$2,SUBSTITUTE(movie!B280,"'","''"),$D$3,SUBSTITUTE(movie!C280,"'","''"),$D$3,SUBSTITUTE(movie!D280,"'","''"),$D$3,TEXT(movie!E280,"yyyy-mm-dd"),$D$3,TEXT(movie!F280,"yyyy-mm-dd"),"',",SUBSTITUTE(movie!G280,"'","''"),");"))</f>
        <v>insert into movie (movieid, title, description, created_date, last_modified_date, enabled) values ('756e18f3-a11a-8a69-7325-f8bf43b17bbd','Battle Beyond the Stars','With a plot based on The Magnificent Seven and The Seven Samurai, this science fiction film involves a peaceful planet attacked by invaders. Looking for assistance results in the hiring of a diverse group of mercenaries.','2019-04-24','2019-04-24',1);</v>
      </c>
    </row>
    <row r="284" spans="6:6" x14ac:dyDescent="0.3">
      <c r="F284" t="str">
        <f ca="1">CLEAN(CONCATENATE("insert into movie (movieid, title, description, created_date, last_modified_date, enabled) values (",$D$2,SUBSTITUTE(movie!B281,"'","''"),$D$3,SUBSTITUTE(movie!C281,"'","''"),$D$3,SUBSTITUTE(movie!D281,"'","''"),$D$3,TEXT(movie!E281,"yyyy-mm-dd"),$D$3,TEXT(movie!F281,"yyyy-mm-dd"),"',",SUBSTITUTE(movie!G281,"'","''"),");"))</f>
        <v>insert into movie (movieid, title, description, created_date, last_modified_date, enabled) values ('3107836a-4be9-56ae-1358-d5b0c90204d7','Altered States','In this 1980 sci-fi horror film, William Hurt plays Eddie Jessup, a scientist obsessed with discovering mankind''s true role in the universe. To this end, he submits himself to a series of mind-expanding experiments. By enclosing himself in a sensory-deprivation chamber and taking hallucinogenic drugs, Jessup hopes to explore different levels of human consciousness, but instead is devolved into an apelike monster. Director Ken Russell helmed Altered States from a script by Paddy Chayefsky, who adapted his own novel of the same name. Unhappy with the finished product, Chayefsky had his name replaced with his pseudonym Sydney Aaron.','2019-04-24','2019-04-24',1);</v>
      </c>
    </row>
    <row r="285" spans="6:6" x14ac:dyDescent="0.3">
      <c r="F285" t="str">
        <f ca="1">CLEAN(CONCATENATE("insert into movie (movieid, title, description, created_date, last_modified_date, enabled) values (",$D$2,SUBSTITUTE(movie!B282,"'","''"),$D$3,SUBSTITUTE(movie!C282,"'","''"),$D$3,SUBSTITUTE(movie!D282,"'","''"),$D$3,TEXT(movie!E282,"yyyy-mm-dd"),$D$3,TEXT(movie!F282,"yyyy-mm-dd"),"',",SUBSTITUTE(movie!G282,"'","''"),");"))</f>
        <v>insert into movie (movieid, title, description, created_date, last_modified_date, enabled) values ('bd0d954c-0fbc-627a-5cee-c59917530c10','Contamination','A look into the contamination of the air and water due to man-made chemicals.','2019-04-24','2019-04-24',1);</v>
      </c>
    </row>
    <row r="286" spans="6:6" x14ac:dyDescent="0.3">
      <c r="F286" t="str">
        <f ca="1">CLEAN(CONCATENATE("insert into movie (movieid, title, description, created_date, last_modified_date, enabled) values (",$D$2,SUBSTITUTE(movie!B283,"'","''"),$D$3,SUBSTITUTE(movie!C283,"'","''"),$D$3,SUBSTITUTE(movie!D283,"'","''"),$D$3,TEXT(movie!E283,"yyyy-mm-dd"),$D$3,TEXT(movie!F283,"yyyy-mm-dd"),"',",SUBSTITUTE(movie!G283,"'","''"),");"))</f>
        <v>insert into movie (movieid, title, description, created_date, last_modified_date, enabled) values ('6a9b6d53-45cc-1d38-3625-92ea3ca54da5','La Mort en direct (Death Watch) (Death in Full View)','Director Bertrand Tavernier provides an unexpected feminist slant to the otherwise standard sci-fi trappings of Death Watch. Harvey Keitel plays a man of the future who has had a camera implanted in his brain. The mechanism, which is endowed with special X-ray properties, is activated by the user''s eyes. Keitel is assigned by ruthless TV producer Harry Dean Stanton to secretly probe the subconscious of a dying woman, played by Romy Schneider. Stanton is only interested in the grim spectacle of what goes on inside the brain of someone who knows she''s doomed. Keitel, on the other hand, becomes increasingly compassionate--and disgusted by the tawdriness of his assignment--as he stares into Schneider''s tortured psyche. ~ Hal Erickson, Rovi','2019-04-24','2019-04-24',1);</v>
      </c>
    </row>
    <row r="287" spans="6:6" x14ac:dyDescent="0.3">
      <c r="F287" t="str">
        <f ca="1">CLEAN(CONCATENATE("insert into movie (movieid, title, description, created_date, last_modified_date, enabled) values (",$D$2,SUBSTITUTE(movie!B284,"'","''"),$D$3,SUBSTITUTE(movie!C284,"'","''"),$D$3,SUBSTITUTE(movie!D284,"'","''"),$D$3,TEXT(movie!E284,"yyyy-mm-dd"),$D$3,TEXT(movie!F284,"yyyy-mm-dd"),"',",SUBSTITUTE(movie!G284,"'","''"),");"))</f>
        <v>insert into movie (movieid, title, description, created_date, last_modified_date, enabled) values ('4f844871-6b39-8185-0b48-e40541204b91','Star Wars: Episode V - The Empire Strikes Back','The second entry in George Lucas'' Star Wars trilogy finds Luke Skywalker (Mark Hamill), the green-as-grass hero from the first film, now a seasoned space warrior. Luke''s Star Wars cohorts Han Solo (Harrison Ford) and Princess Leia (Carrie Fisher) are likewise more experienced in the ways and means of battling the insidious Empire, as represented by the brooding Darth Vader (body of David Prowse, voice of James Earl Jones). And, of course, "The Force," personified by the ghost of Luke''s mentor Ben Kenobi (Alec Guinness), is with them all. Retreating from Vader''s minions, Luke ends up, at first, on the Ice Planet Hoth, and then the tropical Dagobah. Here he makes the acquaintance of the gnomish Yoda (voice of Frank Oz), whose all-encompassing wisdom comes in handy during the serial-like perils of the rest of the film. Before the film''s open-ended climax, we are introduced to the apparently duplicitous Lando Calrissian (Billy Dee Williams) and are let in on a secret that profoundly affects both Luke and his arch-enemy, Vader. Many viewers consider this award-winning film the best of the Star Wars movies, and its special-effects bonanza was pure gold at the box office.','2019-04-24','2019-04-24',1);</v>
      </c>
    </row>
    <row r="288" spans="6:6" x14ac:dyDescent="0.3">
      <c r="F288" t="str">
        <f ca="1">CLEAN(CONCATENATE("insert into movie (movieid, title, description, created_date, last_modified_date, enabled) values (",$D$2,SUBSTITUTE(movie!B285,"'","''"),$D$3,SUBSTITUTE(movie!C285,"'","''"),$D$3,SUBSTITUTE(movie!D285,"'","''"),$D$3,TEXT(movie!E285,"yyyy-mm-dd"),$D$3,TEXT(movie!F285,"yyyy-mm-dd"),"',",SUBSTITUTE(movie!G285,"'","''"),");"))</f>
        <v>insert into movie (movieid, title, description, created_date, last_modified_date, enabled) values ('601cd89c-0cf0-3f59-547b-ebef7670751e','Galaxina','A handsome crewman on the starship Infinity falls in love with the beautiful pilot Galaxina, but there''s one problem -- she''s a robot. This sci-fi comedy parodies many popular science-fiction films as it follows the lovestruck crewman''s attempts to transform Galaxina into a real woman.','2019-04-24','2019-04-24',1);</v>
      </c>
    </row>
    <row r="289" spans="6:6" x14ac:dyDescent="0.3">
      <c r="F289" t="str">
        <f ca="1">CLEAN(CONCATENATE("insert into movie (movieid, title, description, created_date, last_modified_date, enabled) values (",$D$2,SUBSTITUTE(movie!B286,"'","''"),$D$3,SUBSTITUTE(movie!C286,"'","''"),$D$3,SUBSTITUTE(movie!D286,"'","''"),$D$3,TEXT(movie!E286,"yyyy-mm-dd"),$D$3,TEXT(movie!F286,"yyyy-mm-dd"),"',",SUBSTITUTE(movie!G286,"'","''"),");"))</f>
        <v>insert into movie (movieid, title, description, created_date, last_modified_date, enabled) values ('997efe72-075a-19dd-7c5e-b4d5e974995e','The Golem (Der Golem, wie er in die Welt kam)','Actor-director Paul Wegener made three films built around the mythical creature of Jewish legend: Golem was released in 1914, and a sequel of sorts, Der Golem und die Tänzerin, came out in 1917. This is the one film which has survived and is regarded among the landmarks of early German expressionism. In medieval Prague, Rabbi Loew (Albert Steinruck) observes the stars and concludes that trouble is brewing for his people. When the emperor issues a decree threatening the expulsion of Jews from the city, the rabbi, a master of magic, activates the Golem, a monstrous clay figure, to help save his congregation. The rabbi''s daughter, Miriam (Lyda Salmonova, who also played this role in the 1914 film) is courted by two men, Famulus (Ernst Deutsch), the rabbi''s assistant, and Knight Florian (Lathar Menthel), a messenger for the emperor. Famulus re-activates the Golem to vanquish his rival, and the monster goes berserk. Stylized sets and moody cinematography elevated Der Golem above the standard features of its time, its central figure has been the focus of a number of films produced in various countries, and the name has become a generic descriptor for any lumbering creature which can''t be easily controlled. ~ Tom Wiener, Rovi','2019-04-24','2019-04-24',1);</v>
      </c>
    </row>
    <row r="290" spans="6:6" x14ac:dyDescent="0.3">
      <c r="F290" t="str">
        <f ca="1">CLEAN(CONCATENATE("insert into movie (movieid, title, description, created_date, last_modified_date, enabled) values (",$D$2,SUBSTITUTE(movie!B287,"'","''"),$D$3,SUBSTITUTE(movie!C287,"'","''"),$D$3,SUBSTITUTE(movie!D287,"'","''"),$D$3,TEXT(movie!E287,"yyyy-mm-dd"),$D$3,TEXT(movie!F287,"yyyy-mm-dd"),"',",SUBSTITUTE(movie!G287,"'","''"),");"))</f>
        <v>insert into movie (movieid, title, description, created_date, last_modified_date, enabled) values ('1e4289ef-1afc-a10e-5c17-3cb167d60db9','Hangar 18','A collision with an orbiting satellite sends an alien spacecraft crashing to Earth. The American government recovers the ship and the bodies of its extraterrestrial crew, stashing them in the top-secret Hangar 18, and embarks on a massive cover-up in this paranoid science-fiction drama.','2019-04-24','2019-04-24',1);</v>
      </c>
    </row>
    <row r="291" spans="6:6" x14ac:dyDescent="0.3">
      <c r="F291" t="str">
        <f ca="1">CLEAN(CONCATENATE("insert into movie (movieid, title, description, created_date, last_modified_date, enabled) values (",$D$2,SUBSTITUTE(movie!B288,"'","''"),$D$3,SUBSTITUTE(movie!C288,"'","''"),$D$3,SUBSTITUTE(movie!D288,"'","''"),$D$3,TEXT(movie!E288,"yyyy-mm-dd"),$D$3,TEXT(movie!F288,"yyyy-mm-dd"),"',",SUBSTITUTE(movie!G288,"'","''"),");"))</f>
        <v>insert into movie (movieid, title, description, created_date, last_modified_date, enabled) values ('05895dcc-6e17-3e74-95f6-057d1ff48e3e','Phoenix 2772','In a bleak, future Earth, a young spaceship pilot is sent on a quest by an evil scientist to find the mystical Firebird, said to confer immortality and omnipotence. But young Godah has plans of of his own: to save the world!','2019-04-24','2019-04-24',1);</v>
      </c>
    </row>
    <row r="292" spans="6:6" x14ac:dyDescent="0.3">
      <c r="F292" t="str">
        <f ca="1">CLEAN(CONCATENATE("insert into movie (movieid, title, description, created_date, last_modified_date, enabled) values (",$D$2,SUBSTITUTE(movie!B289,"'","''"),$D$3,SUBSTITUTE(movie!C289,"'","''"),$D$3,SUBSTITUTE(movie!D289,"'","''"),$D$3,TEXT(movie!E289,"yyyy-mm-dd"),$D$3,TEXT(movie!F289,"yyyy-mm-dd"),"',",SUBSTITUTE(movie!G289,"'","''"),");"))</f>
        <v>insert into movie (movieid, title, description, created_date, last_modified_date, enabled) values ('0398ccef-69d4-1b0d-765e-fe3a80233225','Saturn 3','Director Stanley Donen''s sci-fi film Saturn 3 stars Kirk Douglas and Farrah Fawcett as scientists living on Saturn''s third moon. Their mission is to create new food sources that they can take back to Earth, however their peaceful existence comes to a halt when a third person, Benson (Harvey Keitel) arrives with a super advanced robot that becomes a dangerous killing machine after communication with Earth is lost due to an eclipse.','2019-04-24','2019-04-24',1);</v>
      </c>
    </row>
    <row r="293" spans="6:6" x14ac:dyDescent="0.3">
      <c r="F293" t="str">
        <f ca="1">CLEAN(CONCATENATE("insert into movie (movieid, title, description, created_date, last_modified_date, enabled) values (",$D$2,SUBSTITUTE(movie!B290,"'","''"),$D$3,SUBSTITUTE(movie!C290,"'","''"),$D$3,SUBSTITUTE(movie!D290,"'","''"),$D$3,TEXT(movie!E290,"yyyy-mm-dd"),$D$3,TEXT(movie!F290,"yyyy-mm-dd"),"',",SUBSTITUTE(movie!G290,"'","''"),");"))</f>
        <v>insert into movie (movieid, title, description, created_date, last_modified_date, enabled) values ('ecb87cf4-7060-303b-005c-d6e501121886','Somewhere in Time','Christopher Reeve got away from Superman and related costume roles in this dramatic fantasy film, adapted from Richard Matheson''s 1960s vintage novel Bid Time Return. A young playwright, Richard Collier (Reeve), is approached by an elderly woman on the occasion of his first triumph in 1972 -- all she says to him is "Come back to me" and leaves him with a watch that contains a picture of a ravishing young woman. Eight years later, he visits the Grand Hotel on Mackinac Island and comes upon a photograph of the same woman, whom he discovers was an actress who made an appearance at the hotel in 1912. He becomes obsessed with the image and what the woman -- who died the night she approached him in 1972 -- meant by what she said. In a manner somewhat reminiscent of the film Laura, he falls in love with her and her image as he learns more about her life and career. Then he comes upon the suggestion of a professor at his former college that time travel may, in fact, be possible, using an extreme form of self-hypnosis to free the person from the place they occupy in the time-stream. Collier''s feelings for the woman are so strong that he succeeds, bringing himself back to the hotel in 1912 on the eve of her triumph. He meets the actress, Elise McKenna (Jane Seymour), and the two fall in love despite the machinations of her obsessive, autocratic manager (Christopher Plummer), who feels threatened by Collier''s presence. ~ Bruce Eder, Rovi','2019-04-24','2019-04-24',1);</v>
      </c>
    </row>
    <row r="294" spans="6:6" x14ac:dyDescent="0.3">
      <c r="F294" t="str">
        <f ca="1">CLEAN(CONCATENATE("insert into movie (movieid, title, description, created_date, last_modified_date, enabled) values (",$D$2,SUBSTITUTE(movie!B291,"'","''"),$D$3,SUBSTITUTE(movie!C291,"'","''"),$D$3,SUBSTITUTE(movie!D291,"'","''"),$D$3,TEXT(movie!E291,"yyyy-mm-dd"),$D$3,TEXT(movie!F291,"yyyy-mm-dd"),"',",SUBSTITUTE(movie!G291,"'","''"),");"))</f>
        <v>insert into movie (movieid, title, description, created_date, last_modified_date, enabled) values ('d6758c13-4941-1f1b-04e5-58e210b2471c','Superman II','Between giving up his super powers, confronting criminals from outer space, and having problems with his girlfriend, it''s a bad time to be the Man of Steel in this sequel to the 1978 blockbuster. When terrorists threaten to destroy Paris with a thermonuclear device as they hold reporter Lois Lane (Margot Kidder) hostage, Superman (Christopher Reeve) comes to the rescue and flings the weapon into space. However, its blast outside the earth''s orbit awakens Zod (Terence Stamp), Ursa (Sarah Douglas), and Non (Jack O''Halloran), three villains from Superman''s home planet of Krypton who were exiled to outer space for their crimes. Zod and his partners arrive on Earth and use their powers in a bid to take over the U.S., and then the world. However, when Lois realizes that mild mannered Clark Kent and Superman are actually the same person, he brings her to his Fortress of Solitude, where his decision to marry Lois costs him his remarkable strength. Without his super powers, how can Superman vanquish Zod and save the world? Gene Hackman, Ned Beatty, Susannah York, and Jackie Cooper return from the first film, which was shot at the same time as parts of the sequel.','2019-04-24','2019-04-24',1);</v>
      </c>
    </row>
    <row r="295" spans="6:6" x14ac:dyDescent="0.3">
      <c r="F295" t="str">
        <f ca="1">CLEAN(CONCATENATE("insert into movie (movieid, title, description, created_date, last_modified_date, enabled) values (",$D$2,SUBSTITUTE(movie!B292,"'","''"),$D$3,SUBSTITUTE(movie!C292,"'","''"),$D$3,SUBSTITUTE(movie!D292,"'","''"),$D$3,TEXT(movie!E292,"yyyy-mm-dd"),$D$3,TEXT(movie!F292,"yyyy-mm-dd"),"',",SUBSTITUTE(movie!G292,"'","''"),");"))</f>
        <v>insert into movie (movieid, title, description, created_date, last_modified_date, enabled) values ('ba0541c8-89c9-2359-86a8-56ebef5f8c1d','Toward The Terra','This classic of 1980s anime cinema takes place in the distant future, when human kind''s seemingly ideal society is ruled by a totalitarian government''s iron fist. For 14 year old Jomy, it would be a crime not to speak out about the injustice of his world - but the authorities have an opposite take on the matter. Wanted for questioning the status quo, Jomy is forced to go on the run, but he has the help of the Mu, a race with extrasensory powers that''s been suppressed by the state. They want to help him, but the government wants him dead, and as the seconds tick by, it begins to look like his life hinges solely on who gets to him first. ~ Cammila Collar, Rovi','2019-04-24','2019-04-24',1);</v>
      </c>
    </row>
    <row r="296" spans="6:6" x14ac:dyDescent="0.3">
      <c r="F296" t="str">
        <f ca="1">CLEAN(CONCATENATE("insert into movie (movieid, title, description, created_date, last_modified_date, enabled) values (",$D$2,SUBSTITUTE(movie!B293,"'","''"),$D$3,SUBSTITUTE(movie!C293,"'","''"),$D$3,SUBSTITUTE(movie!D293,"'","''"),$D$3,TEXT(movie!E293,"yyyy-mm-dd"),$D$3,TEXT(movie!F293,"yyyy-mm-dd"),"',",SUBSTITUTE(movie!G293,"'","''"),");"))</f>
        <v>insert into movie (movieid, title, description, created_date, last_modified_date, enabled) values ('6c526e03-24a2-919f-8339-cbe2fe285877','Virus','Former football player Brian Bosworth headlines this ecologically conscious direct-to-video actioner. He plays a member of the presidential security staff who with his lovely lady partner has been dispatched to Yellowstone Park to save the planet from deadly biological weapons that were accidentally spilled during a trucking accident.','2019-04-24','2019-04-24',1);</v>
      </c>
    </row>
    <row r="297" spans="6:6" x14ac:dyDescent="0.3">
      <c r="F297" t="str">
        <f ca="1">CLEAN(CONCATENATE("insert into movie (movieid, title, description, created_date, last_modified_date, enabled) values (",$D$2,SUBSTITUTE(movie!B294,"'","''"),$D$3,SUBSTITUTE(movie!C294,"'","''"),$D$3,SUBSTITUTE(movie!D294,"'","''"),$D$3,TEXT(movie!E294,"yyyy-mm-dd"),$D$3,TEXT(movie!F294,"yyyy-mm-dd"),"',",SUBSTITUTE(movie!G294,"'","''"),");"))</f>
        <v>insert into movie (movieid, title, description, created_date, last_modified_date, enabled) values ('a9d14bbb-8e69-1964-448b-0d8adda59e64','Heartbeeps','Heartbeeps stars Andy Kaufman and Bernadette Peters as domestic robots who fall in love and run off together.','2019-04-24','2019-04-24',1);</v>
      </c>
    </row>
    <row r="298" spans="6:6" x14ac:dyDescent="0.3">
      <c r="F298" t="str">
        <f ca="1">CLEAN(CONCATENATE("insert into movie (movieid, title, description, created_date, last_modified_date, enabled) values (",$D$2,SUBSTITUTE(movie!B295,"'","''"),$D$3,SUBSTITUTE(movie!C295,"'","''"),$D$3,SUBSTITUTE(movie!D295,"'","''"),$D$3,TEXT(movie!E295,"yyyy-mm-dd"),$D$3,TEXT(movie!F295,"yyyy-mm-dd"),"',",SUBSTITUTE(movie!G295,"'","''"),");"))</f>
        <v>insert into movie (movieid, title, description, created_date, last_modified_date, enabled) values ('ad63d96c-23db-5e5d-9979-cb926bca89b6','La Increíble Mujer Diminuta','Al ser expuesta a una extraña mezcla de sustancias químicas para limpiar la casa, una ama de casa (Lily Tomlin) se encoge físicamente. Charles Grodin, Ned Beatty.','2019-04-24','2019-04-24',1);</v>
      </c>
    </row>
    <row r="299" spans="6:6" x14ac:dyDescent="0.3">
      <c r="F299" t="str">
        <f ca="1">CLEAN(CONCATENATE("insert into movie (movieid, title, description, created_date, last_modified_date, enabled) values (",$D$2,SUBSTITUTE(movie!B296,"'","''"),$D$3,SUBSTITUTE(movie!C296,"'","''"),$D$3,SUBSTITUTE(movie!D296,"'","''"),$D$3,TEXT(movie!E296,"yyyy-mm-dd"),$D$3,TEXT(movie!F296,"yyyy-mm-dd"),"',",SUBSTITUTE(movie!G296,"'","''"),");"))</f>
        <v>insert into movie (movieid, title, description, created_date, last_modified_date, enabled) values ('d5f4bd05-6996-952f-3d86-6c26e3d882f6','Inseminoid (Horror Planet)','This unsettling British Alien clone (released in the U.K. under the sleazy title Inseminoid) is set in the labyrinthine underground caverns of a remote planet, where a team of scientific explorers find themselves in the bizarre predicament of defending themselves from a rampaging, pregnant crew member (Judy Geeson). It seems the poor woman has been impregnated by a slime-covered insectoid alien (as depicted in a surreal and truly disgusting flashback), and the resulting hormonal imbalance has transformed her into an inhumanly strong, psychopathic killer. She promptly sets about dismembering and eating everyone in sight (no doubt because of the baby''s nutritional requirements) before finally giving birth to a pair of snarling little mutants bearing a more-than-passing resemblance to the terror tykes from the It''s Alive series. Aside from the admittedly "unique" premise, this is a fairly standard rip-off -- complete with characters resembling their Alien counterparts -- and the lovely Geeson''s rabid, eye-popping performance is more than a bit uncomfortable to watch. The American video release is missing a great deal of the original''s graphic violence. ~ Cavett Binion, Rovi','2019-04-24','2019-04-24',1);</v>
      </c>
    </row>
    <row r="300" spans="6:6" x14ac:dyDescent="0.3">
      <c r="F300" t="str">
        <f ca="1">CLEAN(CONCATENATE("insert into movie (movieid, title, description, created_date, last_modified_date, enabled) values (",$D$2,SUBSTITUTE(movie!B297,"'","''"),$D$3,SUBSTITUTE(movie!C297,"'","''"),$D$3,SUBSTITUTE(movie!D297,"'","''"),$D$3,TEXT(movie!E297,"yyyy-mm-dd"),$D$3,TEXT(movie!F297,"yyyy-mm-dd"),"',",SUBSTITUTE(movie!G297,"'","''"),");"))</f>
        <v>insert into movie (movieid, title, description, created_date, last_modified_date, enabled) values ('91fa865d-8578-6615-1f91-2c91fdfa0712','Looker','Writer-director Michael Crichton''s suspense tale stars Albert Finney as a plastic surgeon whose clients keep turning up dead.','2019-04-24','2019-04-24',1);</v>
      </c>
    </row>
    <row r="301" spans="6:6" x14ac:dyDescent="0.3">
      <c r="F301" t="str">
        <f ca="1">CLEAN(CONCATENATE("insert into movie (movieid, title, description, created_date, last_modified_date, enabled) values (",$D$2,SUBSTITUTE(movie!B298,"'","''"),$D$3,SUBSTITUTE(movie!C298,"'","''"),$D$3,SUBSTITUTE(movie!D298,"'","''"),$D$3,TEXT(movie!E298,"yyyy-mm-dd"),$D$3,TEXT(movie!F298,"yyyy-mm-dd"),"',",SUBSTITUTE(movie!G298,"'","''"),");"))</f>
        <v>insert into movie (movieid, title, description, created_date, last_modified_date, enabled) values ('dad56b96-5398-0530-4f8b-363449a07407','Memoirs of a Survivor','Based on the acclaimed novel by Doris Lessing, this dystopian science fiction tale concerns a woman struggling to make her way in a post-apocalyptic society. D (Julie Christie) is living in a city that''s at the point of collapse following a catastrophic nuclear war; lawlessness and violence rule the day, and gangs of brutal youth roam the streets. With the help of her teenage companion Emily (Leonie Mellinger), D tries to make her way, and in order to cope, she often escapes into a fantasy world in which she lives in genteel Victorian surroundings in the 19th century. Memoirs of a Survivor received the International Fantasy Film Award and the Audience Jury Award at Portugal''s 1982 Fantasporto Film Festival.','2019-04-24','2019-04-24',1);</v>
      </c>
    </row>
    <row r="302" spans="6:6" x14ac:dyDescent="0.3">
      <c r="F302" t="str">
        <f ca="1">CLEAN(CONCATENATE("insert into movie (movieid, title, description, created_date, last_modified_date, enabled) values (",$D$2,SUBSTITUTE(movie!B299,"'","''"),$D$3,SUBSTITUTE(movie!C299,"'","''"),$D$3,SUBSTITUTE(movie!D299,"'","''"),$D$3,TEXT(movie!E299,"yyyy-mm-dd"),$D$3,TEXT(movie!F299,"yyyy-mm-dd"),"',",SUBSTITUTE(movie!G299,"'","''"),");"))</f>
        <v>insert into movie (movieid, title, description, created_date, last_modified_date, enabled) values ('d38c1742-a799-06ea-7b43-6b14106f69e2','Scanners','"Scanners," an underground organization of people with telepathic powers, set out to take over the world.','2019-04-24','2019-04-24',1);</v>
      </c>
    </row>
    <row r="303" spans="6:6" x14ac:dyDescent="0.3">
      <c r="F303" t="str">
        <f ca="1">CLEAN(CONCATENATE("insert into movie (movieid, title, description, created_date, last_modified_date, enabled) values (",$D$2,SUBSTITUTE(movie!B300,"'","''"),$D$3,SUBSTITUTE(movie!C300,"'","''"),$D$3,SUBSTITUTE(movie!D300,"'","''"),$D$3,TEXT(movie!E300,"yyyy-mm-dd"),$D$3,TEXT(movie!F300,"yyyy-mm-dd"),"',",SUBSTITUTE(movie!G300,"'","''"),");"))</f>
        <v>insert into movie (movieid, title, description, created_date, last_modified_date, enabled) values ('2f02edfc-4e0b-721b-9f7c-c6496ea40f14','Outland','Considered by many to be High Noon in outer space, Outland stars Sean Connery as a 21st-century peacekeeper on the Jupiterian moon Io, a futuristic mining colony plagued by a narcotics ring. O''Neil (Connery) is given several opportunities to pack up and leave this violence-prone orb, but he''s a man who''s gotta do what he''s gotta do. His devotion to his duty forces his wife to leave him, and soon his co-workers (read "deputies") follow suit. Thus, O''Neil is forced to face the villains -- who are in the employ of the corrupt mining company -- all alone. Just as High Noon reminded the audience that time was running out on marshal Gary Cooper, so too does Outland have cutaways to a digital clock counting down Connery''s last moments of safety. The film was scripted by its director, Peter Hyams.','2019-04-24','2019-04-24',1);</v>
      </c>
    </row>
    <row r="304" spans="6:6" x14ac:dyDescent="0.3">
      <c r="F304" t="str">
        <f ca="1">CLEAN(CONCATENATE("insert into movie (movieid, title, description, created_date, last_modified_date, enabled) values (",$D$2,SUBSTITUTE(movie!B301,"'","''"),$D$3,SUBSTITUTE(movie!C301,"'","''"),$D$3,SUBSTITUTE(movie!D301,"'","''"),$D$3,TEXT(movie!E301,"yyyy-mm-dd"),$D$3,TEXT(movie!F301,"yyyy-mm-dd"),"',",SUBSTITUTE(movie!G301,"'","''"),");"))</f>
        <v>insert into movie (movieid, title, description, created_date, last_modified_date, enabled) values ('6012fcd8-5a0a-29a8-2f29-ab365d603468','Scared to Death','Completed several years before its 1947 release, Scared to Death is historically important as Bela Lugosi''s only color film (outside of his brief unbilled appearance in 1931''s Fifty Million Frenchmen, which today exists only in black &amp; white). Other than that, it''s a dreary story of how a beautiful but treacherous young woman (Molly Lamont) literally dies of fright. Anticipating Sunset Boulevard by at least five years, the film is narrated by the deceased "heroine", meaning that suspense and surprise are hardly considerations here. It''s a toss-up as to who''s funnier: the film''s official comedy relief, dumb detective Nat Pendleton and dumber blonde Joyce Compton, or the "odd couple" team of the caped-and-cloaked Bela Lugosi and his dress-alike dwarf companion Angelo Rossitto. For the record, Lugosi plays a sinister hypnotist named Leonide, yet another of his myriad of "red herring" roles in the 1940s.','2019-04-24','2019-04-24',1);</v>
      </c>
    </row>
    <row r="305" spans="6:6" x14ac:dyDescent="0.3">
      <c r="F305" t="str">
        <f ca="1">CLEAN(CONCATENATE("insert into movie (movieid, title, description, created_date, last_modified_date, enabled) values (",$D$2,SUBSTITUTE(movie!B302,"'","''"),$D$3,SUBSTITUTE(movie!C302,"'","''"),$D$3,SUBSTITUTE(movie!D302,"'","''"),$D$3,TEXT(movie!E302,"yyyy-mm-dd"),$D$3,TEXT(movie!F302,"yyyy-mm-dd"),"',",SUBSTITUTE(movie!G302,"'","''"),");"))</f>
        <v>insert into movie (movieid, title, description, created_date, last_modified_date, enabled) values ('1e2ee54a-3e08-1dcc-0fc1-5d358cd77002','Bakuretsu toshi (Burst City)','From the maverick director of Gojoe and Electric Dragon 80,000V comes a futuristic tale of chaos and anarchy driven by an energetic punk-rock soundtrack and set in a bleak future where nuclear-power-plant protesting punk rockers clash with riot police and yakuza with predictably bloody results. In the future Tokyo wasteland a powerful factory owner is preparing construction of a large-scale nuclear power plant. When a group of dissenting punk rock bands and their legions of loyal fans show up to protest the building of the plant, riot police and the tough-talking factory owner''s underworld friends show up to ensure work continues uninterrupted. The volatile situation already strained to the breaking point, all hell breaks loose when a gang of leather-clad bikers arrive and the disgruntled construction crew stages a daring revolt against their dictatorial boss. ~ Jason Buchanan, Rovi','2019-04-24','2019-04-24',1);</v>
      </c>
    </row>
    <row r="306" spans="6:6" x14ac:dyDescent="0.3">
      <c r="F306" t="str">
        <f ca="1">CLEAN(CONCATENATE("insert into movie (movieid, title, description, created_date, last_modified_date, enabled) values (",$D$2,SUBSTITUTE(movie!B303,"'","''"),$D$3,SUBSTITUTE(movie!C303,"'","''"),$D$3,SUBSTITUTE(movie!D303,"'","''"),$D$3,TEXT(movie!E303,"yyyy-mm-dd"),$D$3,TEXT(movie!F303,"yyyy-mm-dd"),"',",SUBSTITUTE(movie!G303,"'","''"),");"))</f>
        <v>insert into movie (movieid, title, description, created_date, last_modified_date, enabled) values ('0f23f014-73f4-39d1-077d-9c8d9e1a5f66','Cat People','Handed the exploitive title Cat People, RKO producer Val Lewton opted for a thinking man''s thriller--a psychological mood piece, more reliant on suspense and suggestion than overt "scare stuff". Simone Simon plays an enigmatic young fashion artist who is curiously affected by the panther cage at the central park zoo. She falls in love with handsome Kent Smith, but loses him to Jane Randolph. After a chance confrontation with a bizarre stranger at a restaurant, Simon becomes obsessed with the notion that she''s a Cat Woman--a member of an ancient Serbian tribe that metamorphoses into panthers whenever aroused by jealousy. She begins stalking her rival Randolph, terrifying the latter in the film''s most memorable scene, set in an indoor swimming pool at midnight. Psychiatrist Tom Conway scoffs at the Cat Woman legend--until he recoils in horror after kissing Simon. If the film''s main set looks familiar, it is because it was built for Orson Welles'' The Magnificent Ambersons (Lewton later used the same set for his The Seventh Victim). Cat People was remade by director Paul Schrader in 1982.','2019-04-24','2019-04-24',1);</v>
      </c>
    </row>
    <row r="307" spans="6:6" x14ac:dyDescent="0.3">
      <c r="F307" t="str">
        <f ca="1">CLEAN(CONCATENATE("insert into movie (movieid, title, description, created_date, last_modified_date, enabled) values (",$D$2,SUBSTITUTE(movie!B304,"'","''"),$D$3,SUBSTITUTE(movie!C304,"'","''"),$D$3,SUBSTITUTE(movie!D304,"'","''"),$D$3,TEXT(movie!E304,"yyyy-mm-dd"),$D$3,TEXT(movie!F304,"yyyy-mm-dd"),"',",SUBSTITUTE(movie!G304,"'","''"),");"))</f>
        <v>insert into movie (movieid, title, description, created_date, last_modified_date, enabled) values ('5ee65813-8e71-868b-303c-025d9fc23f0a','Chronopolis','It took animator/filmmaker Piotr Kamler nearly half a decade to make this fantastic animated 3-D sci-fi film that is set in a futuristic city inhabited by powerful immortals who are utterly bored with the idea of eternity and so begin playing with time.','2019-04-24','2019-04-24',1);</v>
      </c>
    </row>
    <row r="308" spans="6:6" x14ac:dyDescent="0.3">
      <c r="F308" t="str">
        <f ca="1">CLEAN(CONCATENATE("insert into movie (movieid, title, description, created_date, last_modified_date, enabled) values (",$D$2,SUBSTITUTE(movie!B305,"'","''"),$D$3,SUBSTITUTE(movie!C305,"'","''"),$D$3,SUBSTITUTE(movie!D305,"'","''"),$D$3,TEXT(movie!E305,"yyyy-mm-dd"),$D$3,TEXT(movie!F305,"yyyy-mm-dd"),"',",SUBSTITUTE(movie!G305,"'","''"),");"))</f>
        <v>insert into movie (movieid, title, description, created_date, last_modified_date, enabled) values ('32ece23f-731b-1161-085e-4d25a35f3a52','Blade Runner','A blend of science fiction and noir detective fiction, Blade Runner (1982) was a box office and critical bust upon its initial exhibition, but its unique postmodern production design became hugely influential within the sci-fi genre, and the film gained a significant cult following that increased its stature. Harrison Ford stars as Rick Deckard, a retired cop in Los Angeles circa 2019. L.A. has become a pan-cultural dystopia of corporate advertising, pollution and flying automobiles, as well as replicants, human-like androids with short life spans built by the Tyrell Corporation for use in dangerous off-world colonization. Deckard''s former job in the police department was as a talented blade runner, a euphemism for detectives that hunt down and assassinate rogue replicants. Called before his one-time superior (M. Emmett Walsh), Deckard is forced back into active duty. A quartet of replicants led by Roy Batty (Rutger Hauer) has escaped and headed to Earth, killing several humans in the process. After meeting with the eccentric Eldon Tyrell (Joe Turkel), creator of the replicants, Deckard finds and eliminates Zhora (Joanna Cassidy), one of his targets. Attacked by another replicant, Leon (Brion James), Deckard is about to be killed when he''s saved by Rachael (Sean Young), Tyrell''s assistant and a replicant who''s unaware of her true nature. In the meantime, Batty and his replicant pleasure model lover, Pris (Darryl Hannah) use a dying inventor, J.F. Sebastian (William Sanderson) to get close to Tyrell and murder him. Deckard tracks the pair to Sebastian''s, where a bloody and violent final confrontation between Deckard and Batty takes place on a skyscraper rooftop high above the city. In 1992, Ridley Scott released a popular director''s cut that removed Deckard''s narration, added a dream sequence, and excised a happy ending imposed by the results of test screenings; these legendary behind-the-scenes battles were chronicled in a 1996 tome, Future Noir: The Making of Blade Runner by Paul M. Sammon. ~ Karl Williams, Rovi','2019-04-24','2019-04-24',1);</v>
      </c>
    </row>
    <row r="309" spans="6:6" x14ac:dyDescent="0.3">
      <c r="F309" t="str">
        <f ca="1">CLEAN(CONCATENATE("insert into movie (movieid, title, description, created_date, last_modified_date, enabled) values (",$D$2,SUBSTITUTE(movie!B306,"'","''"),$D$3,SUBSTITUTE(movie!C306,"'","''"),$D$3,SUBSTITUTE(movie!D306,"'","''"),$D$3,TEXT(movie!E306,"yyyy-mm-dd"),$D$3,TEXT(movie!F306,"yyyy-mm-dd"),"',",SUBSTITUTE(movie!G306,"'","''"),");"))</f>
        <v>insert into movie (movieid, title, description, created_date, last_modified_date, enabled) values ('034a13a3-3454-8d32-13b0-e4f9d312021c','Forbidden World (Mutant)','A horrible creature is discovered in the research labs on a far away planet by space explorers in this science fiction film. (AKA Forbidden World)','2019-04-24','2019-04-24',1);</v>
      </c>
    </row>
    <row r="310" spans="6:6" x14ac:dyDescent="0.3">
      <c r="F310" t="str">
        <f ca="1">CLEAN(CONCATENATE("insert into movie (movieid, title, description, created_date, last_modified_date, enabled) values (",$D$2,SUBSTITUTE(movie!B307,"'","''"),$D$3,SUBSTITUTE(movie!C307,"'","''"),$D$3,SUBSTITUTE(movie!D307,"'","''"),$D$3,TEXT(movie!E307,"yyyy-mm-dd"),$D$3,TEXT(movie!F307,"yyyy-mm-dd"),"',",SUBSTITUTE(movie!G307,"'","''"),");"))</f>
        <v>insert into movie (movieid, title, description, created_date, last_modified_date, enabled) values ('3522b854-4ac8-0bad-978e-5ef42acf9f6f','Nightbeast','In this Baltimore-based sci-fi movie, filmmaker Donald Dohler rehashes many of the elements of his 1979 film The Alien Factor, this time utilizing a lizard-like extraterrestrial as his villain. Crash-landing on earth, the Nightbeast ravages the countryside, chowing down on human beings whenever he gets the urge.','2019-04-24','2019-04-24',1);</v>
      </c>
    </row>
    <row r="311" spans="6:6" x14ac:dyDescent="0.3">
      <c r="F311" t="str">
        <f ca="1">CLEAN(CONCATENATE("insert into movie (movieid, title, description, created_date, last_modified_date, enabled) values (",$D$2,SUBSTITUTE(movie!B308,"'","''"),$D$3,SUBSTITUTE(movie!C308,"'","''"),$D$3,SUBSTITUTE(movie!D308,"'","''"),$D$3,TEXT(movie!E308,"yyyy-mm-dd"),$D$3,TEXT(movie!F308,"yyyy-mm-dd"),"',",SUBSTITUTE(movie!G308,"'","''"),");"))</f>
        <v>insert into movie (movieid, title, description, created_date, last_modified_date, enabled) values ('31242e4f-2e73-8100-6b9c-e98982635ab0','Parasite','A scientist discovers that he''s become a vessel for the evil ambitions of someone else in this offbeat horror story. Richard Austin (David Gaffney) is a scientist doing research on the paranormal. Helena Vohich (Julia Matias) is a woman who claims to have unusual powers of hypnotic suggestion and volunteers to a be a test subject for Richard. But he soon finds that he''s gotten more than he imagined when he discovers that Helena is capable of taking control of his mind, and soon she''s using telepathy to make Richard her slave and forces him to do her bidding. Produced independently in Tuscon, Arizona, Parasite also features Robert Gerard and Marissa Hall.','2019-04-24','2019-04-24',1);</v>
      </c>
    </row>
    <row r="312" spans="6:6" x14ac:dyDescent="0.3">
      <c r="F312" t="str">
        <f ca="1">CLEAN(CONCATENATE("insert into movie (movieid, title, description, created_date, last_modified_date, enabled) values (",$D$2,SUBSTITUTE(movie!B309,"'","''"),$D$3,SUBSTITUTE(movie!C309,"'","''"),$D$3,SUBSTITUTE(movie!D309,"'","''"),$D$3,TEXT(movie!E309,"yyyy-mm-dd"),$D$3,TEXT(movie!F309,"yyyy-mm-dd"),"',",SUBSTITUTE(movie!G309,"'","''"),");"))</f>
        <v>insert into movie (movieid, title, description, created_date, last_modified_date, enabled) values ('57e739ab-0fa0-59d6-11d8-ea2be7aa6238','Swamp Thing','Historia de suspenso escrita y dirigida por Wes Craven sobre el resultado monstruoso de un experimento fracasado. Louis Jourdan, Adrienne Barbeau, Ray Wise, Reggie Batts.','2019-04-24','2019-04-24',1);</v>
      </c>
    </row>
    <row r="313" spans="6:6" x14ac:dyDescent="0.3">
      <c r="F313" t="str">
        <f ca="1">CLEAN(CONCATENATE("insert into movie (movieid, title, description, created_date, last_modified_date, enabled) values (",$D$2,SUBSTITUTE(movie!B310,"'","''"),$D$3,SUBSTITUTE(movie!C310,"'","''"),$D$3,SUBSTITUTE(movie!D310,"'","''"),$D$3,TEXT(movie!E310,"yyyy-mm-dd"),$D$3,TEXT(movie!F310,"yyyy-mm-dd"),"',",SUBSTITUTE(movie!G310,"'","''"),");"))</f>
        <v>insert into movie (movieid, title, description, created_date, last_modified_date, enabled) values ('b293f685-2dcb-2ea6-2733-49c42620124c','Megaforce','A crack military team led by pilot Ace Hunter (Barry Bostwick) is called in to save democracy in a small nation threatened by tyranny.','2019-04-24','2019-04-24',1);</v>
      </c>
    </row>
    <row r="314" spans="6:6" x14ac:dyDescent="0.3">
      <c r="F314" t="str">
        <f ca="1">CLEAN(CONCATENATE("insert into movie (movieid, title, description, created_date, last_modified_date, enabled) values (",$D$2,SUBSTITUTE(movie!B311,"'","''"),$D$3,SUBSTITUTE(movie!C311,"'","''"),$D$3,SUBSTITUTE(movie!D311,"'","''"),$D$3,TEXT(movie!E311,"yyyy-mm-dd"),$D$3,TEXT(movie!F311,"yyyy-mm-dd"),"',",SUBSTITUTE(movie!G311,"'","''"),");"))</f>
        <v>insert into movie (movieid, title, description, created_date, last_modified_date, enabled) values ('9807533b-7a29-381d-0eb1-3178f1163a22','Space Adventure Cobra','This feature-length adaptation of the Japanese animated science-fiction series Space Adventure Cobra features an English-language soundtrack with Barbara Goodson as the voice of Jane Flower. ~ Mark Deming, Rovi','2019-04-24','2019-04-24',1);</v>
      </c>
    </row>
    <row r="315" spans="6:6" x14ac:dyDescent="0.3">
      <c r="F315" t="str">
        <f ca="1">CLEAN(CONCATENATE("insert into movie (movieid, title, description, created_date, last_modified_date, enabled) values (",$D$2,SUBSTITUTE(movie!B312,"'","''"),$D$3,SUBSTITUTE(movie!C312,"'","''"),$D$3,SUBSTITUTE(movie!D312,"'","''"),$D$3,TEXT(movie!E312,"yyyy-mm-dd"),$D$3,TEXT(movie!F312,"yyyy-mm-dd"),"',",SUBSTITUTE(movie!G312,"'","''"),");"))</f>
        <v>insert into movie (movieid, title, description, created_date, last_modified_date, enabled) values ('aad01f4b-0ca5-0af1-5646-5f3721f93ebf','Time Walker','While examining an ancient Egyptian sarcophagus, a California archaeologist uses powerful X-rays that somehow manage to animate the mummified body that lies within. This sci-fi horror film depicts the carnage that results when the mummy escapes and begins terrorizing a nearby college campus.','2019-04-24','2019-04-24',1);</v>
      </c>
    </row>
    <row r="316" spans="6:6" x14ac:dyDescent="0.3">
      <c r="F316" t="str">
        <f ca="1">CLEAN(CONCATENATE("insert into movie (movieid, title, description, created_date, last_modified_date, enabled) values (",$D$2,SUBSTITUTE(movie!B313,"'","''"),$D$3,SUBSTITUTE(movie!C313,"'","''"),$D$3,SUBSTITUTE(movie!D313,"'","''"),$D$3,TEXT(movie!E313,"yyyy-mm-dd"),$D$3,TEXT(movie!F313,"yyyy-mm-dd"),"',",SUBSTITUTE(movie!G313,"'","''"),");"))</f>
        <v>insert into movie (movieid, title, description, created_date, last_modified_date, enabled) values ('93b20333-96f7-81f2-252f-2f3da1804481','TRON','A computer programmer is trapped in the game he''s creating.','2019-04-24','2019-04-24',1);</v>
      </c>
    </row>
    <row r="317" spans="6:6" x14ac:dyDescent="0.3">
      <c r="F317" t="str">
        <f ca="1">CLEAN(CONCATENATE("insert into movie (movieid, title, description, created_date, last_modified_date, enabled) values (",$D$2,SUBSTITUTE(movie!B314,"'","''"),$D$3,SUBSTITUTE(movie!C314,"'","''"),$D$3,SUBSTITUTE(movie!D314,"'","''"),$D$3,TEXT(movie!E314,"yyyy-mm-dd"),$D$3,TEXT(movie!F314,"yyyy-mm-dd"),"',",SUBSTITUTE(movie!G314,"'","''"),");"))</f>
        <v>insert into movie (movieid, title, description, created_date, last_modified_date, enabled) values ('a3057966-6859-136e-1723-bd9c80b3536e','Turkey Shoot (Escape 2000)','This grim, violent Australian production is an artless mishmash incorporating elements of The Road Warrior, 1984 , and The Most Dangerous Game. The story is set in a dystopian future society where all "deviants" (i.e. anyone whose ideas don''t jive with those of the government) are interred in nightmarish re-education camps where they are tortured, beaten, raped and put to death -- mostly on the whim of the psychotic commandant (Michael Craig). Periodically, a handful of particularly defiant inmates will be released unarmed to be hunted down (for the entertainment of the elite) in a free-for-all "Turkey Shoot" (the film''s original Australian title). Among the latest batch of potential targets are strong-willed Steve Railsback and Olivia Hussey, who are confronted in the wilderness by the commandant and his goofy mutant cronies -- all of whom carry rocket-launchers, exploding arrows, and flamethrowers. This entire exercise is basically a prolonged excuse for a plethora of cheap, splattery makeup effects, made far more unpleasant by the blatant sadism of the proceedings. Unsuspecting viewers exposed to this film may wish to follow with My Brilliant Career to restore their faith in Australian cinema. ~ Cavett Binion, Rovi','2019-04-24','2019-04-24',1);</v>
      </c>
    </row>
    <row r="318" spans="6:6" x14ac:dyDescent="0.3">
      <c r="F318" t="str">
        <f ca="1">CLEAN(CONCATENATE("insert into movie (movieid, title, description, created_date, last_modified_date, enabled) values (",$D$2,SUBSTITUTE(movie!B315,"'","''"),$D$3,SUBSTITUTE(movie!C315,"'","''"),$D$3,SUBSTITUTE(movie!D315,"'","''"),$D$3,TEXT(movie!E315,"yyyy-mm-dd"),$D$3,TEXT(movie!F315,"yyyy-mm-dd"),"',",SUBSTITUTE(movie!G315,"'","''"),");"))</f>
        <v>insert into movie (movieid, title, description, created_date, last_modified_date, enabled) values ('021b7f09-18b1-0055-5e19-a35aecd2693a','Warlords of the 21st Century','Harley Cokliss (second-unit director for The Empire Strikes Back) made his feature-film directing debut in this Mad Max-inspired action film. The story takes place in a post-apocalyptic civilization carrying on after a war for oil has depleted the world''s petroleum supplies. An outlaw army under the command of Straker (James Wainwright) controls a gigantic truck used as a weapon of pillage. However, Straker''s daughter Corlie (Annie McEnroe) doesn''t want to be a part of her father''s evil designs. She runs away from her father and takes up with Hunter (Michael Beck), a reclusive biker. With Hunter, Annie settles in a peaceful community led by Rusty (John Ratzenberger). But it is only a matter of time before the Battletruck barrels into town, and the peace of the community is shattered.','2019-04-24','2019-04-24',1);</v>
      </c>
    </row>
    <row r="319" spans="6:6" x14ac:dyDescent="0.3">
      <c r="F319" t="str">
        <f ca="1">CLEAN(CONCATENATE("insert into movie (movieid, title, description, created_date, last_modified_date, enabled) values (",$D$2,SUBSTITUTE(movie!B316,"'","''"),$D$3,SUBSTITUTE(movie!C316,"'","''"),$D$3,SUBSTITUTE(movie!D316,"'","''"),$D$3,TEXT(movie!E316,"yyyy-mm-dd"),$D$3,TEXT(movie!F316,"yyyy-mm-dd"),"',",SUBSTITUTE(movie!G316,"'","''"),");"))</f>
        <v>insert into movie (movieid, title, description, created_date, last_modified_date, enabled) values ('c8916d45-0a1d-2adc-8c34-e7be9aeb5770','Anna to the Infinite Power','Anna (Martha Byrne) is a very intelligent girl -- so much so that she senses something amiss about herself. Why does she seem to be so perfect, so relatively free from character blemishes? And why does she keep getting what seem to be telepathic messages? The answer: Anna is one of a series, the result of a cloning experiment. When she finds this out, she embarks upon an odyssey to find her synthetic sisters. While Martha Byrne is OK as Anna, the film''s acting honors go to Jack Gilford as a befuddled doctor. Anna to the Infinite Power is based on a novel by Mildred Aimes.','2019-04-24','2019-04-24',1);</v>
      </c>
    </row>
    <row r="320" spans="6:6" x14ac:dyDescent="0.3">
      <c r="F320" t="str">
        <f ca="1">CLEAN(CONCATENATE("insert into movie (movieid, title, description, created_date, last_modified_date, enabled) values (",$D$2,SUBSTITUTE(movie!B317,"'","''"),$D$3,SUBSTITUTE(movie!C317,"'","''"),$D$3,SUBSTITUTE(movie!D317,"'","''"),$D$3,TEXT(movie!E317,"yyyy-mm-dd"),$D$3,TEXT(movie!F317,"yyyy-mm-dd"),"',",SUBSTITUTE(movie!G317,"'","''"),");"))</f>
        <v>insert into movie (movieid, title, description, created_date, last_modified_date, enabled) values ('edbb17d9-933d-7316-8986-f9b5130a93ba','Born in Flames','Meant to take place in the near future, this film looks at the rights of women under a socialist society in the U.S. -- and finds nothing has changed. Accompanied by a strong musical soundtrack, the composition of women''s groups is explored -- from the most conservative to the most revolutionary. And given the events in the film, it would appear that only revolution is going to work in the future if women really want to achieve equality with men in terms of power, recognition, and influence.','2019-04-24','2019-04-24',1);</v>
      </c>
    </row>
    <row r="321" spans="6:6" x14ac:dyDescent="0.3">
      <c r="F321" t="str">
        <f ca="1">CLEAN(CONCATENATE("insert into movie (movieid, title, description, created_date, last_modified_date, enabled) values (",$D$2,SUBSTITUTE(movie!B318,"'","''"),$D$3,SUBSTITUTE(movie!C318,"'","''"),$D$3,SUBSTITUTE(movie!D318,"'","''"),$D$3,TEXT(movie!E318,"yyyy-mm-dd"),$D$3,TEXT(movie!F318,"yyyy-mm-dd"),"',",SUBSTITUTE(movie!G318,"'","''"),");"))</f>
        <v>insert into movie (movieid, title, description, created_date, last_modified_date, enabled) values ('c48c1431-3d42-2120-1b21-019dde9c3f14','Crusher Joe (Kurasshâ Jô)','This special program contains the complete CRUSHER JOE, both the OVAs and the movie. The OVAs begin with In "The Ice Prison," a cometary core (which happens to be a prison) has been deliberately knocked lower in its orbit, threatening the planet. Joe and the crew are hired to boost it higher, but in reality the people who gave them the assignment want the prisoners--and the Crushers--to perish. "Last Weapon Ash" finds the Crushers on the job trying to destroy a top-secret weapon, ASH, which has the ability to destroy all organic matter on a planet.In the movie, Joe and the rest of his gang of mercenary Mr.-Fix-Its must battle "Big Murphy," the king of the intergalactic baddies, to win back their honor after one of their lucrative med-evac missions goes horribly awry.','2019-04-24','2019-04-24',1);</v>
      </c>
    </row>
    <row r="322" spans="6:6" x14ac:dyDescent="0.3">
      <c r="F322" t="str">
        <f ca="1">CLEAN(CONCATENATE("insert into movie (movieid, title, description, created_date, last_modified_date, enabled) values (",$D$2,SUBSTITUTE(movie!B319,"'","''"),$D$3,SUBSTITUTE(movie!C319,"'","''"),$D$3,SUBSTITUTE(movie!D319,"'","''"),$D$3,TEXT(movie!E319,"yyyy-mm-dd"),$D$3,TEXT(movie!F319,"yyyy-mm-dd"),"',",SUBSTITUTE(movie!G319,"'","''"),");"))</f>
        <v>insert into movie (movieid, title, description, created_date, last_modified_date, enabled) values ('063bed25-5acc-4b15-4152-6f25e06719d2','Brainwaves','When his wife Suzanna Love is seriously injured in a car accident, Keir Dullea agrees to a radical and revolutionary surgical procedure to save the life of the comatose woman. Love undergoes a brain transplant-and, miracle of miracles, survives. Unfortunately, the brain donor was a murdered woman, and now Love is besieged by horrific memories of the killing. The unknown murderer finds out about this, thrusting Love''s life into jeopardy for a second time. Actress Suzanna Love was the wife of Brainwaves director Ulli Lommel.','2019-04-24','2019-04-24',1);</v>
      </c>
    </row>
    <row r="323" spans="6:6" x14ac:dyDescent="0.3">
      <c r="F323" t="str">
        <f ca="1">CLEAN(CONCATENATE("insert into movie (movieid, title, description, created_date, last_modified_date, enabled) values (",$D$2,SUBSTITUTE(movie!B320,"'","''"),$D$3,SUBSTITUTE(movie!C320,"'","''"),$D$3,SUBSTITUTE(movie!D320,"'","''"),$D$3,TEXT(movie!E320,"yyyy-mm-dd"),$D$3,TEXT(movie!F320,"yyyy-mm-dd"),"',",SUBSTITUTE(movie!G320,"'","''"),");"))</f>
        <v>insert into movie (movieid, title, description, created_date, last_modified_date, enabled) values ('54cab2d0-028d-260e-0eff-63d2e1d565e1','Fuga dal Bronx (Bronx Warriors 2) (Escape 2000)','In this routine sci-fi sequel, Trash (Mark Gregory) is back in action again after his introduction in 1990: The Bronx Warriors, to defend that much-maligned New York burrough from total extinction at the hands of a vicious corporate giant. The General Construction Corporation plans on building luxury high-rises in the Bronx, but since the current Bronxonians are in the way, they have to be exterminated, obviously. Meanwhile, the media are to be spoon-fed the story that the good Bronx citizens have been relocated to New Mexico, apparently quite willingly. The only obstacle to the evil corporation''s designs is a brave journalist, Moon (Valeria D''Obici) who is inspired to suggest that if the corporation''s CEO could be kidnapped and held for ransom, they just might save the Bronx from all those luxury apartments. The man the fate offers to carry out this project is Strike (Timothy Brent), a king among thieves. The remainder of the story lurches from one gunfight to the next. ~ Eleanor Mannikka, Rovi','2019-04-24','2019-04-24',1);</v>
      </c>
    </row>
    <row r="324" spans="6:6" x14ac:dyDescent="0.3">
      <c r="F324" t="str">
        <f ca="1">CLEAN(CONCATENATE("insert into movie (movieid, title, description, created_date, last_modified_date, enabled) values (",$D$2,SUBSTITUTE(movie!B321,"'","''"),$D$3,SUBSTITUTE(movie!C321,"'","''"),$D$3,SUBSTITUTE(movie!D321,"'","''"),$D$3,TEXT(movie!E321,"yyyy-mm-dd"),$D$3,TEXT(movie!F321,"yyyy-mm-dd"),"',",SUBSTITUTE(movie!G321,"'","''"),");"))</f>
        <v>insert into movie (movieid, title, description, created_date, last_modified_date, enabled) values ('07c7e9e5-445e-83e1-4ceb-f318c9091dea','Exterminators of the Year 3000 (Gli Sterminatori dell''anno 3000)','In a post-apocalyptic future where the earth is a desert and water is the most precious substance of all, a band of survivors must turn to a mysterious stranger to battle a ruthless gang of motorcycle psychos for control of the wasteland and the water. A glorious crash of guns, nuclear fallout, and synthesizers make this a must-see for anyone who''s been longing for the day in which they can finally get beyond Thunderdome.','2019-04-24','2019-04-24',1);</v>
      </c>
    </row>
    <row r="325" spans="6:6" x14ac:dyDescent="0.3">
      <c r="F325" t="str">
        <f ca="1">CLEAN(CONCATENATE("insert into movie (movieid, title, description, created_date, last_modified_date, enabled) values (",$D$2,SUBSTITUTE(movie!B322,"'","''"),$D$3,SUBSTITUTE(movie!C322,"'","''"),$D$3,SUBSTITUTE(movie!D322,"'","''"),$D$3,TEXT(movie!E322,"yyyy-mm-dd"),$D$3,TEXT(movie!F322,"yyyy-mm-dd"),"',",SUBSTITUTE(movie!G322,"'","''"),");"))</f>
        <v>insert into movie (movieid, title, description, created_date, last_modified_date, enabled) values ('665dd92b-668c-6d0b-37e0-6df039a18bc4','Krull','At a time that belongs to neither the past nor the future, the planet of Krull...a world peopled by creatures of myth and magic...faces annihilation. Slayers, alien beings commanded by the seemingly omnipotent Beast, are everywhere, and only one man can oppose them. Prince Colwyn must journey to a faraway cavern to recover the mystical Glaive, a key to extraordinary powers required to defend his world. On his quest, he gathers about him an unlikely army, with which he travels through Krull, witnessing sights and events beyond his wildest imagination, searching for his young bride and the Beast that holds her captive.','2019-04-24','2019-04-24',1);</v>
      </c>
    </row>
    <row r="326" spans="6:6" x14ac:dyDescent="0.3">
      <c r="F326" t="str">
        <f ca="1">CLEAN(CONCATENATE("insert into movie (movieid, title, description, created_date, last_modified_date, enabled) values (",$D$2,SUBSTITUTE(movie!B323,"'","''"),$D$3,SUBSTITUTE(movie!C323,"'","''"),$D$3,SUBSTITUTE(movie!D323,"'","''"),$D$3,TEXT(movie!E323,"yyyy-mm-dd"),$D$3,TEXT(movie!F323,"yyyy-mm-dd"),"',",SUBSTITUTE(movie!G323,"'","''"),");"))</f>
        <v>insert into movie (movieid, title, description, created_date, last_modified_date, enabled) values ('67b4f9d0-2e5a-34c8-9c3e-d48d4b189cd8','Liquid Sky','A glitzy updating of Andy Warhol''s Trash with aliens, this campy, stylish, but ultimately depressing film is one of the most keenly observed portraits of New York''s early ''80s downtown new wave scene. Anne Carlisle, who co-wrote the script, is terrific in a dual role as the wan lesbian Margaret and her arrogant gay nemesis, Jimmy. Tiny space aliens see Margaret shooting up and choose her to feed their heroin-like addiction to a substance produced in the human brain during sexual climax. Her partners end up vaporized, but since most of them treat her like dirt, Margaret doesn''t mind. Meanwhile, a German scientist (Otto von Wernherr) has been tracking the plate-sized alien craft and observes it from the apartment of a horny Jewish woman (Susan Doukas); all the while, he is oblivious to her comic frustration and increasingly blatant sexual advances. Despite the sci-fi elements, considerable humor, cool music, and a gorgeous production design, this is really a film about desperation and ugliness. Other than Von Wernherr and Doukas -- who are outside the punk scene -- the characters all loathe themselves and treat each other horribly. Most of their sex involves rape, and when they die, each seems to be better off. Perhaps the bitter aftertaste of this film explains why it never really caught on as a midnight movie, but it is a dark gem and well worth seeing.','2019-04-24','2019-04-24',1);</v>
      </c>
    </row>
    <row r="327" spans="6:6" x14ac:dyDescent="0.3">
      <c r="F327" t="str">
        <f ca="1">CLEAN(CONCATENATE("insert into movie (movieid, title, description, created_date, last_modified_date, enabled) values (",$D$2,SUBSTITUTE(movie!B324,"'","''"),$D$3,SUBSTITUTE(movie!C324,"'","''"),$D$3,SUBSTITUTE(movie!D324,"'","''"),$D$3,TEXT(movie!E324,"yyyy-mm-dd"),$D$3,TEXT(movie!F324,"yyyy-mm-dd"),"',",SUBSTITUTE(movie!G324,"'","''"),");"))</f>
        <v>insert into movie (movieid, title, description, created_date, last_modified_date, enabled) values ('52c8e501-39ca-08c4-7a5b-2c022e0c8d6c','Strange Invaders','In this subtly humorous, alien-invasion film by Michael Laughlin, who co-wrote the screenplay with William Condon, the aliens infiltrate a small Midwestern town in 1958 and beam the "spirits" of several of the townspeople up to their spacecraft in little blue bubbles, while they settle into the bodies of their new farm personae. But Margaret (Diana Scarwid), one of their number, leaves for life and marriage in New York and has a daughter Elizabeth by her earthling husband Charles Bigelow (Paul LeMat), a professor. After two decades or so go by, the aliens opt for returning to their home planet, but they have to first go to the city dressed as farmers and round up Margaret and her daughter. Soon Charles figures out what is going on with the help of the tough, optimistic Betty Walker (Nancy Allen), a reporter for a tabloid paper, and the two head to the town where it all started.The light contrast between the bucolic ''50s and the street-wise ''80s gives way to a few shocking scenes of repugnant aliens in transformation with formidable special effects.','2019-04-24','2019-04-24',1);</v>
      </c>
    </row>
    <row r="328" spans="6:6" x14ac:dyDescent="0.3">
      <c r="F328" t="str">
        <f ca="1">CLEAN(CONCATENATE("insert into movie (movieid, title, description, created_date, last_modified_date, enabled) values (",$D$2,SUBSTITUTE(movie!B325,"'","''"),$D$3,SUBSTITUTE(movie!C325,"'","''"),$D$3,SUBSTITUTE(movie!D325,"'","''"),$D$3,TEXT(movie!E325,"yyyy-mm-dd"),$D$3,TEXT(movie!F325,"yyyy-mm-dd"),"',",SUBSTITUTE(movie!G325,"'","''"),");"))</f>
        <v>insert into movie (movieid, title, description, created_date, last_modified_date, enabled) values ('5b086fb3-9eff-35c7-19e3-e9c4dbd55226','Star Wars: Episode VI - Return of the Jedi','In the epic conclusion of the saga, the Empire prepares to crush the Rebellion with a more powerful Death Star while the Rebel fleet mounts a massive attack on the space station. Luke Skywalker confronts his father Darth Vader in a final climactic duel before the evil Emperor. In the last second, Vader makes a momentous choice: he destroys the Emperor and saves his son. The Empire is finally defeated, the Sith are destroyed, and Anakin Skywalker is thus redeemed. At long last, freedom is restored to the galaxy.','2019-04-24','2019-04-24',1);</v>
      </c>
    </row>
    <row r="329" spans="6:6" x14ac:dyDescent="0.3">
      <c r="F329" t="str">
        <f ca="1">CLEAN(CONCATENATE("insert into movie (movieid, title, description, created_date, last_modified_date, enabled) values (",$D$2,SUBSTITUTE(movie!B326,"'","''"),$D$3,SUBSTITUTE(movie!C326,"'","''"),$D$3,SUBSTITUTE(movie!D326,"'","''"),$D$3,TEXT(movie!E326,"yyyy-mm-dd"),$D$3,TEXT(movie!F326,"yyyy-mm-dd"),"',",SUBSTITUTE(movie!G326,"'","''"),");"))</f>
        <v>insert into movie (movieid, title, description, created_date, last_modified_date, enabled) values ('5c6401aa-0449-6611-1213-f3f56da7a0c5','Space Raiders','In this low-budget knock-off of Star Wars, a young boy ends up captured by space pirates and from there grows up to take on an evil empire.','2019-04-24','2019-04-24',1);</v>
      </c>
    </row>
    <row r="330" spans="6:6" x14ac:dyDescent="0.3">
      <c r="F330" t="str">
        <f ca="1">CLEAN(CONCATENATE("insert into movie (movieid, title, description, created_date, last_modified_date, enabled) values (",$D$2,SUBSTITUTE(movie!B327,"'","''"),$D$3,SUBSTITUTE(movie!C327,"'","''"),$D$3,SUBSTITUTE(movie!D327,"'","''"),$D$3,TEXT(movie!E327,"yyyy-mm-dd"),$D$3,TEXT(movie!F327,"yyyy-mm-dd"),"',",SUBSTITUTE(movie!G327,"'","''"),");"))</f>
        <v>insert into movie (movieid, title, description, created_date, last_modified_date, enabled) values ('b11f3d69-a2be-0d88-24c5-e5a5628ca12d','Videodrome','In this David Cronenberg film, a strange television show called Videodrome, which shows uncut, unedited films of seemingly real human torture and murder, is intercepted by cable-television programmer Max Renn (James Woods) who specializes in soft-core pornography. Fascinated, and hoping to duplicate some of what he sees for his own audience, Max searches to discover the show''s producer and place of origin. He also begins an intense sadomasochistic affair with the mysterious Nicki (Debbie Harry).The scene where Max meets Nicki on a television talk show and seduces her -- to the great consternation of the hostess -- is hilarious. Along with a more than academic interest in shape objects and Swiss army knives, Nicki is also drawn to Videodrome, but wants to be a participant rather than part of the audience. When she disappears, Max becomes obsessed by his search, which leads him to a the daughter of a mysterious media guru, Bianca O''Blivion (Sonja Smits). What he discovers both frightens and fascinates Max, leading to the unusual and ambiguous conclusion. James Woods brings great intensity and an off-beat sensuality to the character of Max. Rock star Debbie Harry is sexy and intriguing as the very kinky Nicki. The film is marred by some thematic inconsistencies and an unsatisfactory conclusion, but Cronenberg, who wrote and directed, creates a dark and mesmerizingly atmospheric vision.','2019-04-24','2019-04-24',1);</v>
      </c>
    </row>
    <row r="331" spans="6:6" x14ac:dyDescent="0.3">
      <c r="F331" t="str">
        <f ca="1">CLEAN(CONCATENATE("insert into movie (movieid, title, description, created_date, last_modified_date, enabled) values (",$D$2,SUBSTITUTE(movie!B328,"'","''"),$D$3,SUBSTITUTE(movie!C328,"'","''"),$D$3,SUBSTITUTE(movie!D328,"'","''"),$D$3,TEXT(movie!E328,"yyyy-mm-dd"),$D$3,TEXT(movie!F328,"yyyy-mm-dd"),"',",SUBSTITUTE(movie!G328,"'","''"),");"))</f>
        <v>insert into movie (movieid, title, description, created_date, last_modified_date, enabled) values ('a3e8c7e0-23cd-6929-4441-31ade3c61d93','Warrior of the Lost World','In this post-apocalyptic film, a talented warrior becomes involved in a fight to save a group of vulnerable people from the evil rule of the Omega Force.','2019-04-24','2019-04-24',1);</v>
      </c>
    </row>
    <row r="332" spans="6:6" x14ac:dyDescent="0.3">
      <c r="F332" t="str">
        <f ca="1">CLEAN(CONCATENATE("insert into movie (movieid, title, description, created_date, last_modified_date, enabled) values (",$D$2,SUBSTITUTE(movie!B329,"'","''"),$D$3,SUBSTITUTE(movie!C329,"'","''"),$D$3,SUBSTITUTE(movie!D329,"'","''"),$D$3,TEXT(movie!E329,"yyyy-mm-dd"),$D$3,TEXT(movie!F329,"yyyy-mm-dd"),"',",SUBSTITUTE(movie!G329,"'","''"),");"))</f>
        <v>insert into movie (movieid, title, description, created_date, last_modified_date, enabled) values ('675bb780-1444-8635-94df-dd3b0dfb1a6f','Superman III','The Man of Steel (Christopher Reeve) takes on a megalomaniacal businessman (Robert Vaughn) who is using a dopey hacker (Richard Pryor) to help him take on the world in this third entry in the big-budget, special effects-laden series. This one places more emphasis on humor than adventure.','2019-04-24','2019-04-24',1);</v>
      </c>
    </row>
    <row r="333" spans="6:6" x14ac:dyDescent="0.3">
      <c r="F333" t="str">
        <f ca="1">CLEAN(CONCATENATE("insert into movie (movieid, title, description, created_date, last_modified_date, enabled) values (",$D$2,SUBSTITUTE(movie!B330,"'","''"),$D$3,SUBSTITUTE(movie!C330,"'","''"),$D$3,SUBSTITUTE(movie!D330,"'","''"),$D$3,TEXT(movie!E330,"yyyy-mm-dd"),$D$3,TEXT(movie!F330,"yyyy-mm-dd"),"',",SUBSTITUTE(movie!G330,"'","''"),");"))</f>
        <v>insert into movie (movieid, title, description, created_date, last_modified_date, enabled) values ('d242961c-8939-14ee-63e5-6a1cb1b96880','Xtro','For those with a taste for the repugnant comes this gory blood-and-guts fest that tells the horrific story of a British fellow who gets kidnapped by aliens and three years later is returned carrying infectious spores that have transformed him into a kind of crab thingy that causes all kinds of perverse sexual and violent mayhem. ~ Sandra Brennan, Rovi','2019-04-24','2019-04-24',1);</v>
      </c>
    </row>
    <row r="334" spans="6:6" x14ac:dyDescent="0.3">
      <c r="F334" t="str">
        <f ca="1">CLEAN(CONCATENATE("insert into movie (movieid, title, description, created_date, last_modified_date, enabled) values (",$D$2,SUBSTITUTE(movie!B331,"'","''"),$D$3,SUBSTITUTE(movie!C331,"'","''"),$D$3,SUBSTITUTE(movie!D331,"'","''"),$D$3,TEXT(movie!E331,"yyyy-mm-dd"),$D$3,TEXT(movie!F331,"yyyy-mm-dd"),"',",SUBSTITUTE(movie!G331,"'","''"),");"))</f>
        <v>insert into movie (movieid, title, description, created_date, last_modified_date, enabled) values ('57f196b5-01f2-97d7-414f-f819790813d7','Dreamscape','In an attempt to help people who experience recurring nightmares, a research program is using psychics to enter the patients'' dreams. The studies are going well, until the President of the U.S. becomes one of the patients, and a psychic assassin attempts to kill him in his sleep.','2019-04-24','2019-04-24',1);</v>
      </c>
    </row>
    <row r="335" spans="6:6" x14ac:dyDescent="0.3">
      <c r="F335" t="str">
        <f ca="1">CLEAN(CONCATENATE("insert into movie (movieid, title, description, created_date, last_modified_date, enabled) values (",$D$2,SUBSTITUTE(movie!B332,"'","''"),$D$3,SUBSTITUTE(movie!C332,"'","''"),$D$3,SUBSTITUTE(movie!D332,"'","''"),$D$3,TEXT(movie!E332,"yyyy-mm-dd"),$D$3,TEXT(movie!F332,"yyyy-mm-dd"),"',",SUBSTITUTE(movie!G332,"'","''"),");"))</f>
        <v>insert into movie (movieid, title, description, created_date, last_modified_date, enabled) values ('9d41209d-5005-05bd-1b48-e3943fda7689','The Brother from Another Planet','Filmmaker John Sayles'' first bonafide box-office success, Brother from Another Planet centers on a black escaped slave from a faraway planet (Joe Morton) who finds himself on the mean streets Harlem. Though the locals are put off by the slave''s inability to speak, they are won over by his technical wizardry. He is adopted as a "brother" by his new friends, who protect him from pursuing white aliens played by director Sayles and David Strathairn.','2019-04-24','2019-04-24',1);</v>
      </c>
    </row>
    <row r="336" spans="6:6" x14ac:dyDescent="0.3">
      <c r="F336" t="str">
        <f ca="1">CLEAN(CONCATENATE("insert into movie (movieid, title, description, created_date, last_modified_date, enabled) values (",$D$2,SUBSTITUTE(movie!B333,"'","''"),$D$3,SUBSTITUTE(movie!C333,"'","''"),$D$3,SUBSTITUTE(movie!D333,"'","''"),$D$3,TEXT(movie!E333,"yyyy-mm-dd"),$D$3,TEXT(movie!F333,"yyyy-mm-dd"),"',",SUBSTITUTE(movie!G333,"'","''"),");"))</f>
        <v>insert into movie (movieid, title, description, created_date, last_modified_date, enabled) values ('7291ff9d-6594-1450-1c51-3049ee6a9179','The Ewok Adventure','At this late date, it should hardly be necessary to inform viewers that The Ewok Adventure was inspired by those fuzzy little space muppets seen in the 1983 Star Wars sequel Return of the Jedi. This costly made-for-TV film was executive-produced by George Lucas, with special effects provided by Industrial Light and Magic. It was first telecast with great fanfare November 25, 1984; its soundtrack was simulcast on regional FM radio stations to provide a "full stereo" effect. The plot (frankly the least fascinating element of this project) concerns two young kids searching through space for their missing parents. The kids wind up on the forest moon of Endor, where dwell the courageous little Ewoks, commandeered by Wicket (Warwick Davis). The winner of an Emmy Award for Outstanding Children''s Program (though not necessarily aimed exclusively at kids), Ewok Adventure was released theatrically as Caravan of Courage. It was followed in 1986 by a TV-movie sequel, Ewoks: The Battle for Endor, and by a Saturday-morning cartoon series.','2019-04-24','2019-04-24',1);</v>
      </c>
    </row>
    <row r="337" spans="6:6" x14ac:dyDescent="0.3">
      <c r="F337" t="str">
        <f ca="1">CLEAN(CONCATENATE("insert into movie (movieid, title, description, created_date, last_modified_date, enabled) values (",$D$2,SUBSTITUTE(movie!B334,"'","''"),$D$3,SUBSTITUTE(movie!C334,"'","''"),$D$3,SUBSTITUTE(movie!D334,"'","''"),$D$3,TEXT(movie!E334,"yyyy-mm-dd"),$D$3,TEXT(movie!F334,"yyyy-mm-dd"),"',",SUBSTITUTE(movie!G334,"'","''"),");"))</f>
        <v>insert into movie (movieid, title, description, created_date, last_modified_date, enabled) values ('e60393b9-4545-5d45-49ba-0e0a198378a9','Dune','In the 11th millennium, Shaddam IV, ruler of the Galactic Empire, rids himself of his competitor Duke Leto Atreides by giving him control of the desert planet Dune also called Arrakis; fully aware that its present owner, Baron Vladimir Harkonnen, will not give it up without a fight. The reason is that Arrakis is the source of the valuable spice, a substance produced by enormous and dangerous sandworms, which bestows special mental qualities on anyone who consumes it. A short while later Harkonnen does indeed succeed in ambushing and massacring Leto and his men. Leto''s mistress Lady Jessica, who is a member of the clairvoyant order of Bene Gesserit, manages to escape into the desert with her son Paul, and after a long and dangerous march they finally encounter the Fremen, the long suppressed desert tribe of Arrakis. Impressed by Paul''s clairvoyant abilities, tribal prince Stilgar takes in the fugitives. Very soon the Fremen are convinced that Paul is their long-prophesied redeemer...','2019-04-24','2019-04-24',1);</v>
      </c>
    </row>
    <row r="338" spans="6:6" x14ac:dyDescent="0.3">
      <c r="F338" t="str">
        <f ca="1">CLEAN(CONCATENATE("insert into movie (movieid, title, description, created_date, last_modified_date, enabled) values (",$D$2,SUBSTITUTE(movie!B335,"'","''"),$D$3,SUBSTITUTE(movie!C335,"'","''"),$D$3,SUBSTITUTE(movie!D335,"'","''"),$D$3,TEXT(movie!E335,"yyyy-mm-dd"),$D$3,TEXT(movie!F335,"yyyy-mm-dd"),"',",SUBSTITUTE(movie!G335,"'","''"),");"))</f>
        <v>insert into movie (movieid, title, description, created_date, last_modified_date, enabled) values ('5f25965b-77b6-31ff-50f0-03f62fb77e1c','The Adventures of Buckaroo Banzai','Neurosurgeon, nuclear scientist, and rock ''n'' roller, the multi-talented Buckaroo Banzai is called upon save the world from a hostile extraterrestrial invasion in this offbeat science-fiction comedy. The rather loose plot serves as backdrop for a series of bizarrely humorous set pieces, parodying both classic and contemporary sci-fi films.','2019-04-24','2019-04-24',1);</v>
      </c>
    </row>
    <row r="339" spans="6:6" x14ac:dyDescent="0.3">
      <c r="F339" t="str">
        <f ca="1">CLEAN(CONCATENATE("insert into movie (movieid, title, description, created_date, last_modified_date, enabled) values (",$D$2,SUBSTITUTE(movie!B336,"'","''"),$D$3,SUBSTITUTE(movie!C336,"'","''"),$D$3,SUBSTITUTE(movie!D336,"'","''"),$D$3,TEXT(movie!E336,"yyyy-mm-dd"),$D$3,TEXT(movie!F336,"yyyy-mm-dd"),"',",SUBSTITUTE(movie!G336,"'","''"),");"))</f>
        <v>insert into movie (movieid, title, description, created_date, last_modified_date, enabled) values ('a4d17727-9ddd-1bd6-6e0a-c6402ee01313','Firestarter','Firestarter is based on a bone-chilling novel by Steven King. Drew Barrymore plays Charlie McGee the young daughter of Andrew (David Keith) and Vicky (Heather Locklear) McGee, who years earlier had been guinea pigs for a top secret experiment. As a result, Charlie has acquired the unenviable ability to start fires simply by thinking about fires. Charlie is pursued over hill and dale by The Shop, a secret government organization bent upon using her skills for nefarious purposes. The special effects are undeniably startling, even when the script and dialogue are straight out of the funny papers (it''s hard to keep a straight face during the New York Times final shot!) The high-priced cast--including George C. Scott, Art Carney, Louise Fletcher--seems to be having a grand ole time. ~ Hal Erickson, Rovi','2019-04-24','2019-04-24',1);</v>
      </c>
    </row>
    <row r="340" spans="6:6" x14ac:dyDescent="0.3">
      <c r="F340" t="str">
        <f ca="1">CLEAN(CONCATENATE("insert into movie (movieid, title, description, created_date, last_modified_date, enabled) values (",$D$2,SUBSTITUTE(movie!B337,"'","''"),$D$3,SUBSTITUTE(movie!C337,"'","''"),$D$3,SUBSTITUTE(movie!D337,"'","''"),$D$3,TEXT(movie!E337,"yyyy-mm-dd"),$D$3,TEXT(movie!F337,"yyyy-mm-dd"),"',",SUBSTITUTE(movie!G337,"'","''"),");"))</f>
        <v>insert into movie (movieid, title, description, created_date, last_modified_date, enabled) values ('28e399b0-03a5-63e6-751d-2db5af310e3a','Gremlins','"Don''t expose him to bright light. Don''t ever get him wet. And don''t ever, ever feed him after midnight." This sage advice is ignored midway through Gremlins, with devastating results. This comic Joe Dante effort is set in a Norman Rockwell-esque small town at Christmastime. Seeking a unique gift for his son an erstwhile inventor (Hoyt Axton) purchases a cute, fuzzy little "Mogwai" from a Chinatown shopkeeper''s (Keye Luke) grandson (John Louie), who dispenses the above-mentioned warning before closing the deal. Meanwhile, young bank clerk Billy Peltzer (Zach Galligan) must suffer such antagonists as rich-bitch Mrs. Deagle (Polly Holliday) and priggish Gerald (Judge Reinhold) while pursuing his romance with Kate (Phoebe Cates). These and a variety of other plot strands are tied together when the lovable mogwai (named Gizmo) is exposed to bright light and gotten wet. In short order, the town is invaded by nasty, predatory Gremlins, who lay waste to everything in sight as Billy and Kate try to contain the destruction. Like most of Joe Dante''s works, Gremlins is chock-full of significant cameo appearances: in this instance, such pop-culture icons as Dick Miller, Jackie Joseph, Chuck Jones, Scott Brady, Harry Carey Jr., Steven Spielberg (the film''s executive producer) and even Robby the Robot all show up briefly on screen. ~ Hal Erickson, Rovi','2019-04-24','2019-04-24',1);</v>
      </c>
    </row>
    <row r="341" spans="6:6" x14ac:dyDescent="0.3">
      <c r="F341" t="str">
        <f ca="1">CLEAN(CONCATENATE("insert into movie (movieid, title, description, created_date, last_modified_date, enabled) values (",$D$2,SUBSTITUTE(movie!B338,"'","''"),$D$3,SUBSTITUTE(movie!C338,"'","''"),$D$3,SUBSTITUTE(movie!D338,"'","''"),$D$3,TEXT(movie!E338,"yyyy-mm-dd"),$D$3,TEXT(movie!F338,"yyyy-mm-dd"),"',",SUBSTITUTE(movie!G338,"'","''"),");"))</f>
        <v>insert into movie (movieid, title, description, created_date, last_modified_date, enabled) values ('571bc054-3fd0-6c83-7544-dcb6704760ce','Impulse','A woman seeking to revive the spark in her marriage inadvertently attracts the attentions of a stranger with a twisted concept of romance. Claire Dennison (Willa Ford) is a passionate beauty who has grown increasingly distant from her once-loving husband. But Claire is intent on arousing her husband''s dormant desires, and plans an elaborate role-playing game in order to make that happen. At first it appears as if her husband is playing along as planned, but it doesn''t take long for Claire to discover that she''s playing with fire. The man she has attracted is in fact a total stranger, and by the time she tries to break things off it may already be too late.','2019-04-24','2019-04-24',1);</v>
      </c>
    </row>
    <row r="342" spans="6:6" x14ac:dyDescent="0.3">
      <c r="F342" t="str">
        <f ca="1">CLEAN(CONCATENATE("insert into movie (movieid, title, description, created_date, last_modified_date, enabled) values (",$D$2,SUBSTITUTE(movie!B339,"'","''"),$D$3,SUBSTITUTE(movie!C339,"'","''"),$D$3,SUBSTITUTE(movie!D339,"'","''"),$D$3,TEXT(movie!E339,"yyyy-mm-dd"),$D$3,TEXT(movie!F339,"yyyy-mm-dd"),"',",SUBSTITUTE(movie!G339,"'","''"),");"))</f>
        <v>insert into movie (movieid, title, description, created_date, last_modified_date, enabled) values ('6ba8efe0-22e7-274a-3006-1a738db567b6','Night of the Comet','In this sharp-witted sci-fi disaster outing, a comet smashes into California leaving a pair of Valley girls and a few others alive. When the ladies finally figure out what happened, the twosome embark upon an unprecedented shopping spree, for while all humans were vaporized, their clothing was left intact.','2019-04-24','2019-04-24',1);</v>
      </c>
    </row>
    <row r="343" spans="6:6" x14ac:dyDescent="0.3">
      <c r="F343" t="str">
        <f ca="1">CLEAN(CONCATENATE("insert into movie (movieid, title, description, created_date, last_modified_date, enabled) values (",$D$2,SUBSTITUTE(movie!B340,"'","''"),$D$3,SUBSTITUTE(movie!C340,"'","''"),$D$3,SUBSTITUTE(movie!D340,"'","''"),$D$3,TEXT(movie!E340,"yyyy-mm-dd"),$D$3,TEXT(movie!F340,"yyyy-mm-dd"),"',",SUBSTITUTE(movie!G340,"'","''"),");"))</f>
        <v>insert into movie (movieid, title, description, created_date, last_modified_date, enabled) values ('11672937-976b-442d-a2b5-f329f43d63b9','The Philadelphia Experiment','70 years after a U.S. warship vanished during a top-secret cloaking experiment, its sudden reappearance on a Pennsylvania runway sparks a global panic in this remake of the 1984 science fiction classic. Back in 1943, the U.S. government was carrying out a clandestine exercise in cloaking when the USS Eldridge disappeared into thin air. Seven decades later, the Navy destroyer reappears momentarily. As the sole surviving crewmember flees for safety, a lawman boards the ship and becomes caught in the mysterious time/space rift. Meanwhile, scientists and military personnel race to determine where the shill will appear next. Michael Paré, Nicholas Lea, and Malcolm McDowell star.','2019-04-24','2019-04-24',1);</v>
      </c>
    </row>
    <row r="344" spans="6:6" x14ac:dyDescent="0.3">
      <c r="F344" t="str">
        <f ca="1">CLEAN(CONCATENATE("insert into movie (movieid, title, description, created_date, last_modified_date, enabled) values (",$D$2,SUBSTITUTE(movie!B341,"'","''"),$D$3,SUBSTITUTE(movie!C341,"'","''"),$D$3,SUBSTITUTE(movie!D341,"'","''"),$D$3,TEXT(movie!E341,"yyyy-mm-dd"),$D$3,TEXT(movie!F341,"yyyy-mm-dd"),"',",SUBSTITUTE(movie!G341,"'","''"),");"))</f>
        <v>insert into movie (movieid, title, description, created_date, last_modified_date, enabled) values ('8ceebf7e-1438-4377-28ab-784cdf111d0a','Repo Man','A down and out young punk gets a job working with a seasoned repo man, but what awaits him in his new career is a series of outlandish adventures revolving around aliens, the CIA, and a most wanted ''64 Chevy.','2019-04-24','2019-04-24',1);</v>
      </c>
    </row>
    <row r="345" spans="6:6" x14ac:dyDescent="0.3">
      <c r="F345" t="str">
        <f ca="1">CLEAN(CONCATENATE("insert into movie (movieid, title, description, created_date, last_modified_date, enabled) values (",$D$2,SUBSTITUTE(movie!B342,"'","''"),$D$3,SUBSTITUTE(movie!C342,"'","''"),$D$3,SUBSTITUTE(movie!D342,"'","''"),$D$3,TEXT(movie!E342,"yyyy-mm-dd"),$D$3,TEXT(movie!F342,"yyyy-mm-dd"),"',",SUBSTITUTE(movie!G342,"'","''"),");"))</f>
        <v>insert into movie (movieid, title, description, created_date, last_modified_date, enabled) values ('c8447fab-0041-31c1-62be-cd98354119ea','Sayonara Jupiter','Director Koji Hashimoto calls the shots for this ambitious Japanese sci-fi epic concerning the colonization of Earth''s neighboring planets, and the discovery of a menacing black hole that threatens to spell the end for all of mankind. In the 22nd Century the United Earth Federation has authorized the colonization of other planets. As a UEF science team attempts to extract water from the polar ice caps of Mars, the discovery of ancient carvings that depict the crash of an alien spaceship on the planet Jupiter many millennia ago forces authorities to postpone execution of the Jupiter Solarization Project - an ambitious plan to provide Earth with additional solar energy and enable colonization of other nearby worlds by turning the gas planet into a second sun. When Dr. Eiji Honda (Tomakazu Miura) is ordered to ensure that Jupiter has no trace of alien life before Jupiter Solarization Project can continue, he prepares to depart from the Minerva Station that orbits the massive gaseous planet in order to carry out his daring mission. Trouble soon arises, however, when scientists discover that a massive black hole is fast-approaching the solar system. With little time to lose before planet Earth is completely destroyed, Dr. Honda is ordered to abandon the Earth Solarization project and save the human race by sending Jupiter directly into the path of the vast, all-consuming void. ~ Jason Buchanan, Rovi','2019-04-24','2019-04-24',1);</v>
      </c>
    </row>
    <row r="346" spans="6:6" x14ac:dyDescent="0.3">
      <c r="F346" t="str">
        <f ca="1">CLEAN(CONCATENATE("insert into movie (movieid, title, description, created_date, last_modified_date, enabled) values (",$D$2,SUBSTITUTE(movie!B343,"'","''"),$D$3,SUBSTITUTE(movie!C343,"'","''"),$D$3,SUBSTITUTE(movie!D343,"'","''"),$D$3,TEXT(movie!E343,"yyyy-mm-dd"),$D$3,TEXT(movie!F343,"yyyy-mm-dd"),"',",SUBSTITUTE(movie!G343,"'","''"),");"))</f>
        <v>insert into movie (movieid, title, description, created_date, last_modified_date, enabled) values ('fab0b261-60ca-98bf-7f15-477db1728be3','Seksmisja (Sexmission)','Co-writer and director Juliusz Machulski has come up with a hybrid sex sci fi comedy that defies categorization -- a humorous, male-fantasy that is set after a mythical World War III, in a surviving underground world of women only. Before the terrible onslaught of the final war, two scientists were frozen in a state of suspended animation with the intention of thawing them out in three years. When they are released from their ice-bound sleep, 50 years have passed instead and they find themselves the only two males in a female society that has thus far reproduced only in the test tube. The women cater to the men''s every wish, and one of the scientists is definitely a happy camper, while the other firmly believes that a dedication to science negates sexual indulgences, but then, he is also willing to test his theory. When the charming Lamia (Bozena Stryjkowna) is converted from an heroic to a submissive state by virtue of her first kiss, the two men realize they can now adequately defend themselves against the more militant females. Their fate still hangs in the balance because the Council of Women may decide to neuter them after all. As a possible escape hatch, the men discover a way up to the surface of the earth, and they manage the journey with Lamia (now permanently converted) while another woman follows them out, trying to stop their exit. Once they are all on the surface, they experience several wonderful surprises -- and it looks like the future of humanity is assured a second chance. ~ Eleanor Mannikka, Rovi','2019-04-24','2019-04-24',1);</v>
      </c>
    </row>
    <row r="347" spans="6:6" x14ac:dyDescent="0.3">
      <c r="F347" t="str">
        <f ca="1">CLEAN(CONCATENATE("insert into movie (movieid, title, description, created_date, last_modified_date, enabled) values (",$D$2,SUBSTITUTE(movie!B344,"'","''"),$D$3,SUBSTITUTE(movie!C344,"'","''"),$D$3,SUBSTITUTE(movie!D344,"'","''"),$D$3,TEXT(movie!E344,"yyyy-mm-dd"),$D$3,TEXT(movie!F344,"yyyy-mm-dd"),"',",SUBSTITUTE(movie!G344,"'","''"),");"))</f>
        <v>insert into movie (movieid, title, description, created_date, last_modified_date, enabled) values ('9ba74057-9610-a39f-0def-b04fcf7025b0','Starman','Having crashed to Earth, an extraterrestrial space traveller must assume a human identity lest he be captured by the authorities. The alien (Jeff Bridges) chooses the likeness of the recently deceased husband of Jenny Hayden (Karen Allen). At first dumbstruck, Jenny becomes both hostile toward and frightened of her guest. He gradually wins her confidence, learning a few vital English-language phrases so that he can explain his presence. The "starman" has come to Earth with a message of peace, in response to the similar message sent out on Voyager One. He asks for Jenny''s help in transporting him to the Nevada desert, where his fellow aliens are to pick him up and take him to his home planet. Soon he and Jenny form a united front against a mean-spirited National Security Council agent (Richard Jaeckel), who intends to seize the starman and turn him over for scientific scrutiny (and possible extermination). While en route to Nevada, Jenny grows closer to the gentle-natured Starman, eventually making love with him. By the time he is poised to leave, she is carrying his child, leaving the field wide open for a sequel--which was never produced, though a weekly TV version surfaced in 1986.','2019-04-24','2019-04-24',1);</v>
      </c>
    </row>
    <row r="348" spans="6:6" x14ac:dyDescent="0.3">
      <c r="F348" t="str">
        <f ca="1">CLEAN(CONCATENATE("insert into movie (movieid, title, description, created_date, last_modified_date, enabled) values (",$D$2,SUBSTITUTE(movie!B345,"'","''"),$D$3,SUBSTITUTE(movie!C345,"'","''"),$D$3,SUBSTITUTE(movie!D345,"'","''"),$D$3,TEXT(movie!E345,"yyyy-mm-dd"),$D$3,TEXT(movie!F345,"yyyy-mm-dd"),"',",SUBSTITUTE(movie!G345,"'","''"),");"))</f>
        <v>insert into movie (movieid, title, description, created_date, last_modified_date, enabled) values ('7984763e-2eb0-6281-3f28-2305623d8ee4','Ghostbusters (1984 Original)','Bill Murray, Dan Aykroyd, Harold Ramis and Ernie Hudson star as a quartet of Manhattan-based "paranormal investigators". When their government grants run out, the former three go into business as The Ghostbusters, later hiring Hudson on. Armed with electronic paraphernalia, the team is spectacularly successful, ridding The Big Apple of dozens of ghoulies, ghosties and long-legged beasties. Tight-lipped bureaucrat William Atherton regards the Ghostbusters as a bunch of charlatans, but is forced to eat his words when New York is besieged by an army of unfriendly spirits, conjured up by a long-dead Babylonian demon and "channelled" through beautiful cellist Sigourney Weaver and nerdish Rick Moranis. The climax is a glorious sendup of every Godzilla movie ever made-and we daresay it cost more than a year''s worth of Japanese monster flicks combined. Who''d ever dream that the chubby, cheery Stay-Puft Marshmallow Man would turn out to be the most malevolent threat ever faced by New York City? When the script for Ghostbusters was forged by Dan Aykroyd and Harold Ramis, John Belushi was slated to play the Bill Murray role; Belushi''s death in 1982 not only necessitated the hiring of Murray, but also an extensive rewrite. The most expensive comedy made up to 1984, Ghostbusters made money hand over fist, spawning not only a 1989 sequel but also two animated TV series (one of them partially based on an earlier live-action TV weekly, titled The Ghost Busters. ~ Hal Erickson, Rovi','2019-04-24','2019-04-24',1);</v>
      </c>
    </row>
    <row r="349" spans="6:6" x14ac:dyDescent="0.3">
      <c r="F349" t="str">
        <f ca="1">CLEAN(CONCATENATE("insert into movie (movieid, title, description, created_date, last_modified_date, enabled) values (",$D$2,SUBSTITUTE(movie!B346,"'","''"),$D$3,SUBSTITUTE(movie!C346,"'","''"),$D$3,SUBSTITUTE(movie!D346,"'","''"),$D$3,TEXT(movie!E346,"yyyy-mm-dd"),$D$3,TEXT(movie!F346,"yyyy-mm-dd"),"',",SUBSTITUTE(movie!G346,"'","''"),");"))</f>
        <v>insert into movie (movieid, title, description, created_date, last_modified_date, enabled) values ('f95b749a-3057-94d5-9f6e-0c6a852226f3','The Dungeonmaster','First shot in 1983 but not released until 1985, this low-budget, amateur fantasy is about Paul Bradford (Jeffrey Byron), a computer whiz who takes on the forces of evil in the guise of Heavy Metal (Blackie Lawless), the leader of an eponymous L.A. band, and Mestema (Richard Moll) the black magician who forces Paul into seven separate confrontations with powerful enemies, much in the manner of Hercules and his challenges (each confrontation directed by a different individual). The nasty Mestema is holding Paul''s girlfriend Gwen (Leslie Wing) hostage, giving him all the more reason to meet these challenges, armed with his computer and nothing more. And all this happens in a mere 73 minutes of running time -- counting the long credits -- or about 10 minutes a challenge.','2019-04-24','2019-04-24',1);</v>
      </c>
    </row>
    <row r="350" spans="6:6" x14ac:dyDescent="0.3">
      <c r="F350" t="str">
        <f ca="1">CLEAN(CONCATENATE("insert into movie (movieid, title, description, created_date, last_modified_date, enabled) values (",$D$2,SUBSTITUTE(movie!B347,"'","''"),$D$3,SUBSTITUTE(movie!C347,"'","''"),$D$3,SUBSTITUTE(movie!D347,"'","''"),$D$3,TEXT(movie!E347,"yyyy-mm-dd"),$D$3,TEXT(movie!F347,"yyyy-mm-dd"),"',",SUBSTITUTE(movie!G347,"'","''"),");"))</f>
        <v>insert into movie (movieid, title, description, created_date, last_modified_date, enabled) values ('31e1dbca-05d1-9ec5-a0c4-a79e9a9b17bc','The Terminator','A Cyborg has been sent from the future on a deadly mission, it has been programmed to kill a young woman named Sarah Connor. Sarah has no idea that her life will have a staggering effect on the fate of mankind and that she is in danger of being killed at the hands of an inescapable machine known as the Terminator. Kyle Reese has also been sent from the future, but his mission is to protect the unknowing mother of a future leader. Is there any way to stop the death of an innocent when the relentless Cyborg is set on his course...','2019-04-24','2019-04-24',1);</v>
      </c>
    </row>
    <row r="351" spans="6:6" x14ac:dyDescent="0.3">
      <c r="F351" t="str">
        <f ca="1">CLEAN(CONCATENATE("insert into movie (movieid, title, description, created_date, last_modified_date, enabled) values (",$D$2,SUBSTITUTE(movie!B348,"'","''"),$D$3,SUBSTITUTE(movie!C348,"'","''"),$D$3,SUBSTITUTE(movie!D348,"'","''"),$D$3,TEXT(movie!E348,"yyyy-mm-dd"),$D$3,TEXT(movie!F348,"yyyy-mm-dd"),"',",SUBSTITUTE(movie!G348,"'","''"),");"))</f>
        <v>insert into movie (movieid, title, description, created_date, last_modified_date, enabled) values ('0c38e449-042e-748a-8f4f-c13d7ca41ebb','Cocoon','This comic fantasy is the story of some elderly folks who encounter aliens when they find a swimming pool filled with large pods that possess the power to restore youth and vitality. Now they have to choose between eternal life or the acceptance of their own impending death.','2019-04-24','2019-04-24',1);</v>
      </c>
    </row>
    <row r="352" spans="6:6" x14ac:dyDescent="0.3">
      <c r="F352" t="str">
        <f ca="1">CLEAN(CONCATENATE("insert into movie (movieid, title, description, created_date, last_modified_date, enabled) values (",$D$2,SUBSTITUTE(movie!B349,"'","''"),$D$3,SUBSTITUTE(movie!C349,"'","''"),$D$3,SUBSTITUTE(movie!D349,"'","''"),$D$3,TEXT(movie!E349,"yyyy-mm-dd"),$D$3,TEXT(movie!F349,"yyyy-mm-dd"),"',",SUBSTITUTE(movie!G349,"'","''"),");"))</f>
        <v>insert into movie (movieid, title, description, created_date, last_modified_date, enabled) values ('9147eb2e-03be-4fcd-015a-49d8a64f2098','Enemy Mine','Love means never having to say that you''re ugly in the extravagant fantasy film Enemy Mine. Earthling Dennis Quaid is Davidge, one of many space warriors engaged in a bloody extraterrestrial battle against the Draconians. Crash-landing on a faraway planet, Davidge is forced into an "up close and personal" with the Drac (Lou Gossett Jr.), a repellant, reptilian creature. Evidently a bivalve, the Drac gives birth to a baby Drac just before expiring. Now a reluctant foster father, Davidge tries to keep himself and the baby alive while the war continues to rage all around them. The special effects (courtesy Industrial Light and Magic) are serviceable if not brilliant, and the acting is okay so far as it goes. What socks over Enemy Mine is Rolf Zehetbauer''s awe-inspiring production design and Chris Walas'' superb makeup work. Though a favorite on home video, the film deserves to be seen on a wide theatre screen. ~ Hal Erickson, Rovi','2019-04-24','2019-04-24',1);</v>
      </c>
    </row>
    <row r="353" spans="6:6" x14ac:dyDescent="0.3">
      <c r="F353" t="str">
        <f ca="1">CLEAN(CONCATENATE("insert into movie (movieid, title, description, created_date, last_modified_date, enabled) values (",$D$2,SUBSTITUTE(movie!B350,"'","''"),$D$3,SUBSTITUTE(movie!C350,"'","''"),$D$3,SUBSTITUTE(movie!D350,"'","''"),$D$3,TEXT(movie!E350,"yyyy-mm-dd"),$D$3,TEXT(movie!F350,"yyyy-mm-dd"),"',",SUBSTITUTE(movie!G350,"'","''"),");"))</f>
        <v>insert into movie (movieid, title, description, created_date, last_modified_date, enabled) values ('c81aaf71-9758-7590-5d7b-bcecb35e6f20','Explorers','Filled with classic Industrial Light &amp; Magic special effects, Explorers is an adventure for the whole family. The story centers on a trio of boys who adore science fiction and dream of traveling to space. One of them is a computer whiz and it is he who gives them the chance to go on the outerspace adventures of a lifetime.','2019-04-24','2019-04-24',1);</v>
      </c>
    </row>
    <row r="354" spans="6:6" x14ac:dyDescent="0.3">
      <c r="F354" t="str">
        <f ca="1">CLEAN(CONCATENATE("insert into movie (movieid, title, description, created_date, last_modified_date, enabled) values (",$D$2,SUBSTITUTE(movie!B351,"'","''"),$D$3,SUBSTITUTE(movie!C351,"'","''"),$D$3,SUBSTITUTE(movie!D351,"'","''"),$D$3,TEXT(movie!E351,"yyyy-mm-dd"),$D$3,TEXT(movie!F351,"yyyy-mm-dd"),"',",SUBSTITUTE(movie!G351,"'","''"),");"))</f>
        <v>insert into movie (movieid, title, description, created_date, last_modified_date, enabled) values ('4046228c-3458-0fbc-0f42-c10dbe9812f7','Day of the Dead','The mysteries of the Hispanic holiday known as El Dia de los Muertos are explored in this informative documentary that visits the celebrations held in Southern California and features live performance footage of Latin music sensations Quetzal. With colorful costumes that celebrate the joy of life by paying special respect to the dead, El Dia de los Muertos is one of the most anticipated dates on Latin communities around the world. Now outsiders who may be curious to learn more about this remarkable and sometimes misunderstood annual celebration can find out just what it means to celebrate El Dia de los Muertos through the eyes of the artists, dancers, and historians who know it best. ~ Jason Buchanan, Rovi','2019-04-24','2019-04-24',1);</v>
      </c>
    </row>
    <row r="355" spans="6:6" x14ac:dyDescent="0.3">
      <c r="F355" t="str">
        <f ca="1">CLEAN(CONCATENATE("insert into movie (movieid, title, description, created_date, last_modified_date, enabled) values (",$D$2,SUBSTITUTE(movie!B352,"'","''"),$D$3,SUBSTITUTE(movie!C352,"'","''"),$D$3,SUBSTITUTE(movie!D352,"'","''"),$D$3,TEXT(movie!E352,"yyyy-mm-dd"),$D$3,TEXT(movie!F352,"yyyy-mm-dd"),"',",SUBSTITUTE(movie!G352,"'","''"),");"))</f>
        <v>insert into movie (movieid, title, description, created_date, last_modified_date, enabled) values ('d5055020-8c8c-1105-1666-8005753d8df3','Joey','Joey originated as a 30-minute episode of the TV religious anthology Insight. The title character (Danny Martin) is on the verge of juvenile delinquency. His life is turned around when, in suitably dramatic fashion, he becomes acquainted with God. In a non-sugary, logical fashion, Joey tries to undo bad deeds of past. Joey adroitly utilizes the talents of Juanita Moore and Roxie Roker, two of America''s most gifted black actresses.','2019-04-24','2019-04-24',1);</v>
      </c>
    </row>
    <row r="356" spans="6:6" x14ac:dyDescent="0.3">
      <c r="F356" t="str">
        <f ca="1">CLEAN(CONCATENATE("insert into movie (movieid, title, description, created_date, last_modified_date, enabled) values (",$D$2,SUBSTITUTE(movie!B353,"'","''"),$D$3,SUBSTITUTE(movie!C353,"'","''"),$D$3,SUBSTITUTE(movie!D353,"'","''"),$D$3,TEXT(movie!E353,"yyyy-mm-dd"),$D$3,TEXT(movie!F353,"yyyy-mm-dd"),"',",SUBSTITUTE(movie!G353,"'","''"),");"))</f>
        <v>insert into movie (movieid, title, description, created_date, last_modified_date, enabled) values ('761b1095-1ede-1d42-4a68-d8957cab8774','Morons from Outer Space','In this partially successful Brit sci-fi comedy, four invading aliens cannot really think their way out of a paper bag, much less conquer Earth with their superior knowledge (apparently also non-existent). Of the aliens, Desmond (Jimmy Nail) is particularly thick-headed and leaves Bernard (Mel Smith) dangling out in space, Sandra (Joanne Pearce) attracts the romantic interest of British Commander Matteson (Dinsdale Landen), and Julian (Paul Brown) is along for the ride. After this trio causes a traffic snarl when they land on a British expressway, they are first interrogated and then given jobs in showbiz so they can support themselves. This leads to a great rock singing career, which in turn, leads to a U.S. tour -- though this does not equate rock singers and aliens. Meanwhile, Bernard has been saved from his abandonment in space by an unlikely space-wanderer who drops him off in the U.S., where he is put in an insane asylum. Sure enough, when his three companions start their U.S. tour, Bernard escapes and tries to rejoin them. The saga continues on until some sort of very unlikely rescue seems in store.','2019-04-24','2019-04-24',1);</v>
      </c>
    </row>
    <row r="357" spans="6:6" x14ac:dyDescent="0.3">
      <c r="F357" t="str">
        <f ca="1">CLEAN(CONCATENATE("insert into movie (movieid, title, description, created_date, last_modified_date, enabled) values (",$D$2,SUBSTITUTE(movie!B354,"'","''"),$D$3,SUBSTITUTE(movie!C354,"'","''"),$D$3,SUBSTITUTE(movie!D354,"'","''"),$D$3,TEXT(movie!E354,"yyyy-mm-dd"),$D$3,TEXT(movie!F354,"yyyy-mm-dd"),"',",SUBSTITUTE(movie!G354,"'","''"),");"))</f>
        <v>insert into movie (movieid, title, description, created_date, last_modified_date, enabled) values ('c46b10e9-5326-44db-5627-9faf6c29244e','Lifeforce','When alien vampires terrorize London, it''s up to a determined police inspector and an astronaut to stop them. American and British space travelers discover humanoids while exploring near Halley''s Comet. The astronauts bring three of these aliens aboard their spaceship and head back to earth. However, their guests turn out to be evil vampires who kill all but one of the astronauts -- Carlsen. After the ship arrives in London, the monsters -- led by a beautiful female -- escape and wreak havoc throughout the city, transforming humans into zombies. Meanwhile, the surviving astronaut and Caine, a determined police inspector, frantically try to track down the creatures, and destroy them. But the "Space Girl" has a strange hold over Carlsen, and he has trouble fighting the urge to join her.','2019-04-24','2019-04-24',1);</v>
      </c>
    </row>
    <row r="358" spans="6:6" x14ac:dyDescent="0.3">
      <c r="F358" t="str">
        <f ca="1">CLEAN(CONCATENATE("insert into movie (movieid, title, description, created_date, last_modified_date, enabled) values (",$D$2,SUBSTITUTE(movie!B355,"'","''"),$D$3,SUBSTITUTE(movie!C355,"'","''"),$D$3,SUBSTITUTE(movie!D355,"'","''"),$D$3,TEXT(movie!E355,"yyyy-mm-dd"),$D$3,TEXT(movie!F355,"yyyy-mm-dd"),"',",SUBSTITUTE(movie!G355,"'","''"),");"))</f>
        <v>insert into movie (movieid, title, description, created_date, last_modified_date, enabled) values ('b5b85d5d-4a22-2af9-7990-94b649230052','My Science Project','A high-school student accidentally discovers a strange device in a military dump, and he submits the contraption as a last-minute science project -- unaware that it''s actually an alien time machine with the power to destroy the world. When he activates the device at the science fair, chaos ensues.','2019-04-24','2019-04-24',1);</v>
      </c>
    </row>
    <row r="359" spans="6:6" x14ac:dyDescent="0.3">
      <c r="F359" t="str">
        <f ca="1">CLEAN(CONCATENATE("insert into movie (movieid, title, description, created_date, last_modified_date, enabled) values (",$D$2,SUBSTITUTE(movie!B356,"'","''"),$D$3,SUBSTITUTE(movie!C356,"'","''"),$D$3,SUBSTITUTE(movie!D356,"'","''"),$D$3,TEXT(movie!E356,"yyyy-mm-dd"),$D$3,TEXT(movie!F356,"yyyy-mm-dd"),"',",SUBSTITUTE(movie!G356,"'","''"),");"))</f>
        <v>insert into movie (movieid, title, description, created_date, last_modified_date, enabled) values ('16e96a19-22a5-4c83-1cdd-fe83759b70af','Mad Max Beyond Thunderdome','About 15 years after the events of Mad Max 2, nuclear war has finally destroyed what little was left of civilization. Grizzled and older, former cop Max (Mel Gibson) roams the Australian desert in a camel-drawn vehicle -- until father-and-son thieves Jebediah Sr. (Bruce Spence) and Jr. (Adam Cockburn) use their jury-rigged airplane to steal his possessions and means of transportation. Max soon winds up in Bartertown, a cesspool of post-apocalyptic capitalism powered by methane-rich pig manure and overseen by two competing overlords, Aunty Entity (Tina Turner) and Master (Angelo Rossitto), a crafty midget who rides around on the back of his hulking underling, Blaster (Paul Larsson). Seeking to re-equip himself, Max strikes a deal with the haughty Aunty to kill Blaster in ritualized combat inside Thunderdome, a giant jungle gym where Bartertown''s conflicts are played out in a postmodern update of blood and circuses. Although Max manages to fell the mighty Blaster, he refuses to kill him after realizing the brute is actually a retarded boy. Aunty''s henchmen murder Blaster nonetheless, then punish Max for violating the law that "Two men enter, one man leaves." Lashed to the back of a hapless pack animal and sent out into a sandstorm, a near-death Max is rescued by a band of tribal children and teens. The descendants of the victims of an airplane crash, the kids inhabit a lush valley and wait for the day when Captain Walker, the plane''s pilot, will return to lead them back to civilization. Some of the children, refusing to believe that Max isn''t Walker and that the glorious cities of their mythology no longer exist, set off in search of civilization on their own. Max and three tribe members must then rescue their friends from Bordertown and the clutches of Aunty Entity -- a quest that ends in a lengthy desert chase sequence that echoes the first two Mad Max films. Spence also appeared in Mad Max 2 in a different role, that of the Gyro Captain. ~ Brian J. Dillard, Rovi','2019-04-24','2019-04-24',1);</v>
      </c>
    </row>
    <row r="360" spans="6:6" x14ac:dyDescent="0.3">
      <c r="F360" t="str">
        <f ca="1">CLEAN(CONCATENATE("insert into movie (movieid, title, description, created_date, last_modified_date, enabled) values (",$D$2,SUBSTITUTE(movie!B357,"'","''"),$D$3,SUBSTITUTE(movie!C357,"'","''"),$D$3,SUBSTITUTE(movie!D357,"'","''"),$D$3,TEXT(movie!E357,"yyyy-mm-dd"),$D$3,TEXT(movie!F357,"yyyy-mm-dd"),"',",SUBSTITUTE(movie!G357,"'","''"),");"))</f>
        <v>insert into movie (movieid, title, description, created_date, last_modified_date, enabled) values ('c8a63319-3c6a-03b8-5008-5bb9a97873aa','Radioactive Dreams','This comedy is set 15 years after the final nuclear holocaust and centers upon two fellows who have been stuck in their fathers'' elaborate bomb shelter since the bombs began to fall. They had plenty of food, clothing (from the 1940s), and necessities, but their only entertainment was a huge set of pulp mystery novels by such writers as Dashiel Hammett and Raymond Chandler. By the time the two young men, Phillip and Marlowe finally emerge from the shelter in 2010, they have become "hard-boiled" detectives. They manage to find an old car and head off down the ruined roads looking for action. Along the way, they see beautiful, but hard-as-nails blonde Miles Archer and pick her up. She ends up robbing them and abandoning them. In her haste, she drops a set of keys--the keys to the last nuclear warhead. Whoever holds them, holds the world in their hands and suddenly the young men find themselves pursued by assorted weirdos, including man-eating hippies, looking for the ultimate power.','2019-04-24','2019-04-24',1);</v>
      </c>
    </row>
    <row r="361" spans="6:6" x14ac:dyDescent="0.3">
      <c r="F361" t="str">
        <f ca="1">CLEAN(CONCATENATE("insert into movie (movieid, title, description, created_date, last_modified_date, enabled) values (",$D$2,SUBSTITUTE(movie!B358,"'","''"),$D$3,SUBSTITUTE(movie!C358,"'","''"),$D$3,SUBSTITUTE(movie!D358,"'","''"),$D$3,TEXT(movie!E358,"yyyy-mm-dd"),$D$3,TEXT(movie!F358,"yyyy-mm-dd"),"',",SUBSTITUTE(movie!G358,"'","''"),");"))</f>
        <v>insert into movie (movieid, title, description, created_date, last_modified_date, enabled) values ('47ed06b8-2344-62d5-2ada-a7faee0d95b9','Real Genius','This teen comedy from director Martha Coolidge stars Gabe Jarret as Mitch, a 15-year-old science whiz who is recruited to join a university think tank that is unwittingly developing a weapon for the military.','2019-04-24','2019-04-24',1);</v>
      </c>
    </row>
    <row r="362" spans="6:6" x14ac:dyDescent="0.3">
      <c r="F362" t="str">
        <f ca="1">CLEAN(CONCATENATE("insert into movie (movieid, title, description, created_date, last_modified_date, enabled) values (",$D$2,SUBSTITUTE(movie!B359,"'","''"),$D$3,SUBSTITUTE(movie!C359,"'","''"),$D$3,SUBSTITUTE(movie!D359,"'","''"),$D$3,TEXT(movie!E359,"yyyy-mm-dd"),$D$3,TEXT(movie!F359,"yyyy-mm-dd"),"',",SUBSTITUTE(movie!G359,"'","''"),");"))</f>
        <v>insert into movie (movieid, title, description, created_date, last_modified_date, enabled) values ('c4ed9270-7b74-8840-6e3c-72b18a025d6d','Space Rage','In this sci-fi/western film set two hundred years from now, a bank robber, Grange is captured and sentenced to the penal colony on the mining planet Proxima Centauri 3 where he meets bounty-hunter Walker, and the Colonel, a retired policeman from LA who was considered the best of his kind. Grange is a dangerous lunatic and Walker and the Colonel must team up to keep him from escaping.','2019-04-24','2019-04-24',1);</v>
      </c>
    </row>
    <row r="363" spans="6:6" x14ac:dyDescent="0.3">
      <c r="F363" t="str">
        <f ca="1">CLEAN(CONCATENATE("insert into movie (movieid, title, description, created_date, last_modified_date, enabled) values (",$D$2,SUBSTITUTE(movie!B360,"'","''"),$D$3,SUBSTITUTE(movie!C360,"'","''"),$D$3,SUBSTITUTE(movie!D360,"'","''"),$D$3,TEXT(movie!E360,"yyyy-mm-dd"),$D$3,TEXT(movie!F360,"yyyy-mm-dd"),"',",SUBSTITUTE(movie!G360,"'","''"),");"))</f>
        <v>insert into movie (movieid, title, description, created_date, last_modified_date, enabled) values ('0018b02c-0770-1a91-073c-7297fded28a4','Chopping Mall (Killbots)','This update of the TV movie Trapped is also known as Killbots and Robot. It concerns a group of teenagers trapped in a mall overnight. Instead of looting the stores, they must flee the machinations of a fleet of security robots gone haywire after an electrical storm.','2019-04-24','2019-04-24',1);</v>
      </c>
    </row>
    <row r="364" spans="6:6" x14ac:dyDescent="0.3">
      <c r="F364" t="str">
        <f ca="1">CLEAN(CONCATENATE("insert into movie (movieid, title, description, created_date, last_modified_date, enabled) values (",$D$2,SUBSTITUTE(movie!B361,"'","''"),$D$3,SUBSTITUTE(movie!C361,"'","''"),$D$3,SUBSTITUTE(movie!D361,"'","''"),$D$3,TEXT(movie!E361,"yyyy-mm-dd"),$D$3,TEXT(movie!F361,"yyyy-mm-dd"),"',",SUBSTITUTE(movie!G361,"'","''"),");"))</f>
        <v>insert into movie (movieid, title, description, created_date, last_modified_date, enabled) values ('03775539-5978-3b16-a465-512807f59001','Trancers','With the whimsical tagline "Jack Deth is back and he''s never been here before," director Charles Band melds Blade Runner, The Terminator, and Jingle All the Way for this low-budget science fiction adventure. The story takes place in Angel City in the year 2247, when enforcer Jack Deth (Tim Thomerson) has just retired from the weekly grind after vanquishing villain Martin Whistler (Michael Stefani) and his roving cohorts, called "trancers." But Whistler and his trancers have gone back to Christmas 1985, with the insidious plan of exterminating the ruling council by killing off all the council members'' ancestors. So Deth agrees to go back in time to get Whistler and the trancers all over again. To do so, he must transfer his memory into the body of one of his ancestors, who in this case has just had an erotic interlude with the perky and attractive Leena (Helen Hunt), who works as a Santa''s elf at a shopping mall and gets to wear a skimpy, tight-fitting elf suit. Deth discovers that Whistler has taken over the body of the police inspector and has started transforming the Los Angeles population into trancers --including Santa Claus. With Leena''s help, Deth sets out to even the score.','2019-04-24','2019-04-24',1);</v>
      </c>
    </row>
    <row r="365" spans="6:6" x14ac:dyDescent="0.3">
      <c r="F365" t="str">
        <f ca="1">CLEAN(CONCATENATE("insert into movie (movieid, title, description, created_date, last_modified_date, enabled) values (",$D$2,SUBSTITUTE(movie!B362,"'","''"),$D$3,SUBSTITUTE(movie!C362,"'","''"),$D$3,SUBSTITUTE(movie!D362,"'","''"),$D$3,TEXT(movie!E362,"yyyy-mm-dd"),$D$3,TEXT(movie!F362,"yyyy-mm-dd"),"',",SUBSTITUTE(movie!G362,"'","''"),");"))</f>
        <v>insert into movie (movieid, title, description, created_date, last_modified_date, enabled) values ('196d5324-04ab-8fe0-927e-1375542c03d9','Critters','Critters, an amusing horror comedy directed byStephen Herek, is the story of a family menaced by eight basketball sized creatures from outer space who arrive at their Kansas farm in search of food. Helen Brown (Dee Wallace Stone) and Brad (Scott Grimes), owners of the farm find themselves held hostage as the creatures roll, jump and bounce around during the night. They are pursued by a pair of inept, intergalactic bounty hunters, Charlie (Don Keith Opper) and Johnny (Terrence Mann) who can shape-shift at will and are packing weapons capable of taking care of any creature they encounter. The special effects of this humorous thriller are extremely good and the creatures themselves have distinct and separate personalities.','2019-04-24','2019-04-24',1);</v>
      </c>
    </row>
    <row r="366" spans="6:6" x14ac:dyDescent="0.3">
      <c r="F366" t="str">
        <f ca="1">CLEAN(CONCATENATE("insert into movie (movieid, title, description, created_date, last_modified_date, enabled) values (",$D$2,SUBSTITUTE(movie!B363,"'","''"),$D$3,SUBSTITUTE(movie!C363,"'","''"),$D$3,SUBSTITUTE(movie!D363,"'","''"),$D$3,TEXT(movie!E363,"yyyy-mm-dd"),$D$3,TEXT(movie!F363,"yyyy-mm-dd"),"',",SUBSTITUTE(movie!G363,"'","''"),");"))</f>
        <v>insert into movie (movieid, title, description, created_date, last_modified_date, enabled) values ('a0c82cd7-59ac-08d3-311c-f99047c03b6b','The Aurora Encounter','A benevolent extraterrestrial visits a small town in 19th-century Texas in this family-oriented science-fiction film. The alien befriends an eccentric drunkard and a local reporter but does not receive nearly as positive a reception from the town''s ranger, who has orders to kill all extraterrestrials on sight.','2019-04-24','2019-04-24',1);</v>
      </c>
    </row>
    <row r="367" spans="6:6" x14ac:dyDescent="0.3">
      <c r="F367" t="str">
        <f ca="1">CLEAN(CONCATENATE("insert into movie (movieid, title, description, created_date, last_modified_date, enabled) values (",$D$2,SUBSTITUTE(movie!B364,"'","''"),$D$3,SUBSTITUTE(movie!C364,"'","''"),$D$3,SUBSTITUTE(movie!D364,"'","''"),$D$3,TEXT(movie!E364,"yyyy-mm-dd"),$D$3,TEXT(movie!F364,"yyyy-mm-dd"),"',",SUBSTITUTE(movie!G364,"'","''"),");"))</f>
        <v>insert into movie (movieid, title, description, created_date, last_modified_date, enabled) values ('59ee32a8-5181-3639-4da6-3b30fb3f60db','Eliminators','A touch of comic relief adds to this otherwise predictable sci-fi actioner about a mad scientist (Roy Dotrice) holed up in a remote jungle fortress in Mexico with his time-machine and robotic know-how. He plans on zapping himself back to the Roman Empire to reign as emperor in Caesar''s stead thereby ruining a certain 20th-century pizza franchise. Standing in the way is a pilot who was saved from imminent extinction when the evil doctor patched him together with mechanical body parts. Once the crazed scientist decides to do away with his "Man-droid," the ''droid-human escapes and rounds up a gang of accomplices to head back up-river and do the scientist in. Patrick Reynolds plays Mandroid. (Reynolds is the heir to the R.J. Reynolds tobacco fortune who divested his stock and leads a national anti-smoking organization.)','2019-04-24','2019-04-24',1);</v>
      </c>
    </row>
    <row r="368" spans="6:6" x14ac:dyDescent="0.3">
      <c r="F368" t="str">
        <f ca="1">CLEAN(CONCATENATE("insert into movie (movieid, title, description, created_date, last_modified_date, enabled) values (",$D$2,SUBSTITUTE(movie!B365,"'","''"),$D$3,SUBSTITUTE(movie!C365,"'","''"),$D$3,SUBSTITUTE(movie!D365,"'","''"),$D$3,TEXT(movie!E365,"yyyy-mm-dd"),$D$3,TEXT(movie!F365,"yyyy-mm-dd"),"',",SUBSTITUTE(movie!G365,"'","''"),");"))</f>
        <v>insert into movie (movieid, title, description, created_date, last_modified_date, enabled) values ('5acafbe2-5186-55eb-2746-57bfa90a2d8e','Flight of the Navigator','The year is 1978: 12-year-old David Freeman (Joey Cramer), playing in the woods near his home, is knocked unconscious. He awakens and heads home, only to find strangers living there. He also finds that the year is 1986, and that he''s been officially missing for eight years. NASA officials determine that David was abducted by aliens during his blackout, and hope to scan the boy''s brain in order to unlock a few secrets of the universe. Answering the call of a strange, unseen force, David boards a well-hidden spaceship and takes off, guided by the jocular voice of a computer named MAX (voiced by none other than Paul Reubens, aka Pee-Wee Herman). Realizing that he can''t fit in to 1986 so long as he''s a child of the ''70s, David hopes to retrace the steps of his alien abductors and get back to his own time.','2019-04-24','2019-04-24',1);</v>
      </c>
    </row>
    <row r="369" spans="6:6" x14ac:dyDescent="0.3">
      <c r="F369" t="str">
        <f ca="1">CLEAN(CONCATENATE("insert into movie (movieid, title, description, created_date, last_modified_date, enabled) values (",$D$2,SUBSTITUTE(movie!B366,"'","''"),$D$3,SUBSTITUTE(movie!C366,"'","''"),$D$3,SUBSTITUTE(movie!D366,"'","''"),$D$3,TEXT(movie!E366,"yyyy-mm-dd"),$D$3,TEXT(movie!F366,"yyyy-mm-dd"),"',",SUBSTITUTE(movie!G366,"'","''"),");"))</f>
        <v>insert into movie (movieid, title, description, created_date, last_modified_date, enabled) values ('5e15a99b-379c-6bdf-8f42-dd19403c814a','Dead End Drive-In','The premise in this actioner (set in the 1990s, which probably seemed futuristic at this time) is that the world''s economy has hit the skids and in Australia, street punks are looting cars for their spare parts. In order to control the mobs of roaming gangs, the Aussie government rounds them up and stashes them in prison camps. When Crabs (Ned Manning) takes his girlfriend Carmen (Natalie McCurry) out to a drive-in movie on a date he does not realize he has just pulled into one of these prisons. In no time at all his tires have been stolen and he sees that he''s been trapped. The rest of the action (spliced with humor) involves Crabs fending for himself and trying to finds a way out. ~ Eleanor Mannikka, Rovi','2019-04-24','2019-04-24',1);</v>
      </c>
    </row>
    <row r="370" spans="6:6" x14ac:dyDescent="0.3">
      <c r="F370" t="str">
        <f ca="1">CLEAN(CONCATENATE("insert into movie (movieid, title, description, created_date, last_modified_date, enabled) values (",$D$2,SUBSTITUTE(movie!B367,"'","''"),$D$3,SUBSTITUTE(movie!C367,"'","''"),$D$3,SUBSTITUTE(movie!D367,"'","''"),$D$3,TEXT(movie!E367,"yyyy-mm-dd"),$D$3,TEXT(movie!F367,"yyyy-mm-dd"),"',",SUBSTITUTE(movie!G367,"'","''"),");"))</f>
        <v>insert into movie (movieid, title, description, created_date, last_modified_date, enabled) values ('86047558-5e90-2f3f-0222-f142d2409ee3','Deadly Friend','Certainly never lauded as one of the best of horrormeister Craven''s offerings, there are still enough moments of shock and fright in this film to keep an audience scared. Whiz-kid Paul (Matthew Laborteaux) moves into a new neighborhood with his mother Jeannie (Anne Twomey) and brings along the robot he built with his own two hands, Bee Bee. Bee Bee is programmed to speak and helps defend the local kids against some bullies that have been a problem. This gets Paul new friends, including the girl next door, Samantha (Kristy Swanson), and then several things happen at once. First Bee Bee is seriously sent into oblivion by a peeved old lady who is not into robotics. Then Samantha''s abusive, alcoholic father goes over the edge and she ends up in the hospital. She is brain-dead but her physical body is not damaged. Bee Bee is body-dead, but his brain is not damaged. The answer to Paul''s desire to save Samantha seems to have an obvious solution, but the results are a killer.','2019-04-24','2019-04-24',1);</v>
      </c>
    </row>
    <row r="371" spans="6:6" x14ac:dyDescent="0.3">
      <c r="F371" t="str">
        <f ca="1">CLEAN(CONCATENATE("insert into movie (movieid, title, description, created_date, last_modified_date, enabled) values (",$D$2,SUBSTITUTE(movie!B368,"'","''"),$D$3,SUBSTITUTE(movie!C368,"'","''"),$D$3,SUBSTITUTE(movie!D368,"'","''"),$D$3,TEXT(movie!E368,"yyyy-mm-dd"),$D$3,TEXT(movie!F368,"yyyy-mm-dd"),"',",SUBSTITUTE(movie!G368,"'","''"),");"))</f>
        <v>insert into movie (movieid, title, description, created_date, last_modified_date, enabled) values ('11fe1b09-86a1-2505-1603-18effdf04e62','Kamikaze','This documentary by Perry Wolff concerns the events in the Pacific during World War II. Film footage chronicles the Japanese preparation for the bombing of Pearl Harbor and the events that led up to the attack. Plenty of evidence is given to prove more was known about the enemy activities than the military or the American people were told at the time. From the invasion of China, to the crushing defeat brought on by the atomic bomb, this film explains the sequence of events of war in the Pacific.','2019-04-24','2019-04-24',1);</v>
      </c>
    </row>
    <row r="372" spans="6:6" x14ac:dyDescent="0.3">
      <c r="F372" t="str">
        <f ca="1">CLEAN(CONCATENATE("insert into movie (movieid, title, description, created_date, last_modified_date, enabled) values (",$D$2,SUBSTITUTE(movie!B369,"'","''"),$D$3,SUBSTITUTE(movie!C369,"'","''"),$D$3,SUBSTITUTE(movie!D369,"'","''"),$D$3,TEXT(movie!E369,"yyyy-mm-dd"),$D$3,TEXT(movie!F369,"yyyy-mm-dd"),"',",SUBSTITUTE(movie!G369,"'","''"),");"))</f>
        <v>insert into movie (movieid, title, description, created_date, last_modified_date, enabled) values ('47c7ee33-88ed-416c-2f60-729dff6849af','Howard the Duck','Director and co-screenwriter Willard Huyck has taken Steve Garber''s abrasive, beer-drinking and cigar-smoking comic-book character and castrated him, turning him into a wide-eyed cutesy-pie available for the toy shelves. Huyck''s Howard the Duck is a being from outer space, blown into Cleveland by an errant laser beam. After a few minutes on Earth, Howard runs into rock singer Beverly Switzler (Lea Thompson), and they become fast friends after Howard protects her from a couple of nasty punkers. The film then degenerates into an extended chase, as Howard and Beverly are pursued by government agents who want to capture Howard before he can be beamed back into space.','2019-04-24','2019-04-24',1);</v>
      </c>
    </row>
    <row r="373" spans="6:6" x14ac:dyDescent="0.3">
      <c r="F373" t="str">
        <f ca="1">CLEAN(CONCATENATE("insert into movie (movieid, title, description, created_date, last_modified_date, enabled) values (",$D$2,SUBSTITUTE(movie!B370,"'","''"),$D$3,SUBSTITUTE(movie!C370,"'","''"),$D$3,SUBSTITUTE(movie!D370,"'","''"),$D$3,TEXT(movie!E370,"yyyy-mm-dd"),$D$3,TEXT(movie!F370,"yyyy-mm-dd"),"',",SUBSTITUTE(movie!G370,"'","''"),");"))</f>
        <v>insert into movie (movieid, title, description, created_date, last_modified_date, enabled) values ('9d5c94b2-5fa5-2adc-1a53-86a357ca8508','Invaders from Mars','Originating during the science-fiction/Red-Scare boom of the ''50s, Invaders From Mars is an entertaining little picture that holds up reasonably well. David MacLean (Jimmy Hunt) is a 12-year-old astronomy buff who is stunned to see a flying saucer landing in the sand pit beyond his backyard. His father, George (Leif Erickson), ventures out to look the next morning and mysteriously disappears. David''s mother, Mary (Hillary Brooke), worriedly calls police, but they are quickly swallowed up by the sand in the backyard. Later, George and the two cops return, but their personalities are markedly different having been taken over by the Martians. As David tries to find help, everyone around him comes under the frightening zombie-like spell. He finally encounters two believers in Dr. Blake (Helena Carter) and Dr. Kelston (Arthur Franz). Discovering David''s shocking story to be true, the doctors call in the military setting up a confrontation that escalates when David and Dr. Blake are taken captive within the Martian craft. The soldiers race to save the pair from the green menace leading to an explosive finale that involves bullets, grenades, TNT, and a spectacular alien ray gun that can melt stone.','2019-04-24','2019-04-24',1);</v>
      </c>
    </row>
    <row r="374" spans="6:6" x14ac:dyDescent="0.3">
      <c r="F374" t="str">
        <f ca="1">CLEAN(CONCATENATE("insert into movie (movieid, title, description, created_date, last_modified_date, enabled) values (",$D$2,SUBSTITUTE(movie!B371,"'","''"),$D$3,SUBSTITUTE(movie!C371,"'","''"),$D$3,SUBSTITUTE(movie!D371,"'","''"),$D$3,TEXT(movie!E371,"yyyy-mm-dd"),$D$3,TEXT(movie!F371,"yyyy-mm-dd"),"',",SUBSTITUTE(movie!G371,"'","''"),");"))</f>
        <v>insert into movie (movieid, title, description, created_date, last_modified_date, enabled) values ('08cca053-7453-5f23-7b56-6c7061c5755f','The Retaliator','The corpse of a beautiful Middle Eastern terrorist is outfitted with a special computer, programmed to reanimate and to seek and destroy other terrorists. The trouble in this sci-fi actioner begins when something goes wrong and she tries to kill her creators. The film is also known as The Retaliator.','2019-04-24','2019-04-24',1);</v>
      </c>
    </row>
    <row r="375" spans="6:6" x14ac:dyDescent="0.3">
      <c r="F375" t="str">
        <f ca="1">CLEAN(CONCATENATE("insert into movie (movieid, title, description, created_date, last_modified_date, enabled) values (",$D$2,SUBSTITUTE(movie!B372,"'","''"),$D$3,SUBSTITUTE(movie!C372,"'","''"),$D$3,SUBSTITUTE(movie!D372,"'","''"),$D$3,TEXT(movie!E372,"yyyy-mm-dd"),$D$3,TEXT(movie!F372,"yyyy-mm-dd"),"',",SUBSTITUTE(movie!G372,"'","''"),");"))</f>
        <v>insert into movie (movieid, title, description, created_date, last_modified_date, enabled) values ('ebb2000e-9ea6-a5c9-3c0d-2a66ee082230','Maximum Overdrive','After radiation from a comet showers the earth, inanimate tractor-trailers come to life and terrorize a group of people trapped in a rest stop. The manager (Pat Hingle) and a prisoner on parole (Emilio Estevez) organize the defense of the group and engage a counter-attack.','2019-04-24','2019-04-24',1);</v>
      </c>
    </row>
    <row r="376" spans="6:6" x14ac:dyDescent="0.3">
      <c r="F376" t="str">
        <f ca="1">CLEAN(CONCATENATE("insert into movie (movieid, title, description, created_date, last_modified_date, enabled) values (",$D$2,SUBSTITUTE(movie!B373,"'","''"),$D$3,SUBSTITUTE(movie!C373,"'","''"),$D$3,SUBSTITUTE(movie!D373,"'","''"),$D$3,TEXT(movie!E373,"yyyy-mm-dd"),$D$3,TEXT(movie!F373,"yyyy-mm-dd"),"',",SUBSTITUTE(movie!G373,"'","''"),");"))</f>
        <v>insert into movie (movieid, title, description, created_date, last_modified_date, enabled) values ('4eab2a60-8f84-8503-97c0-a76217ef8355','Night of the Creeps','Three points for that title alone! But Night of the Creeps has a lot more going for it; this maiden directorial effort by Fred Dekker is a dextrous amalgam of sci-fi, horror, and laughter. Nerdish college freshmen Jason Lively and Steve Marshall pledge to a fraternity, hoping to scope out the best chicks. As part of their initiation, the boys must sneak into the college''s medical center. Here they find the frozen remains of a boy who swallowed an alien slug (that''s right, operator) back in 1959. The corpse thaws, the space slugs are unleashed on campus, and.....AAAAAAHHHHHH!!!!!! You gotta love a low-budget scarefest that names all of its characters after horror-film directors: Romero, Cronenberg, Cameron, Landis, Hooper, Raimi, and on into the night. And what would a "retro" terror flick from the 1980s be without the supporting-cast presence of the ubiquitous Dick Miller?','2019-04-24','2019-04-24',1);</v>
      </c>
    </row>
    <row r="377" spans="6:6" x14ac:dyDescent="0.3">
      <c r="F377" t="str">
        <f ca="1">CLEAN(CONCATENATE("insert into movie (movieid, title, description, created_date, last_modified_date, enabled) values (",$D$2,SUBSTITUTE(movie!B374,"'","''"),$D$3,SUBSTITUTE(movie!C374,"'","''"),$D$3,SUBSTITUTE(movie!D374,"'","''"),$D$3,TEXT(movie!E374,"yyyy-mm-dd"),$D$3,TEXT(movie!F374,"yyyy-mm-dd"),"',",SUBSTITUTE(movie!G374,"'","''"),");"))</f>
        <v>insert into movie (movieid, title, description, created_date, last_modified_date, enabled) values ('77f3c5aa-6ffc-1d3d-376d-2264ae504c20','Star Crystal','This sci-fi adventure concerns an interstellar crew who abandon an exploding space station for a small craft that has just made a trip to Mars. While on the red planet, the craft accidentally picks up an alien who possesses a crystal that is both a power supply and a computer. The alien starts knocking off the crew one by one, until a member of the crew discovers out how to communicate with it through the computer.','2019-04-24','2019-04-24',1);</v>
      </c>
    </row>
    <row r="378" spans="6:6" x14ac:dyDescent="0.3">
      <c r="F378" t="str">
        <f ca="1">CLEAN(CONCATENATE("insert into movie (movieid, title, description, created_date, last_modified_date, enabled) values (",$D$2,SUBSTITUTE(movie!B375,"'","''"),$D$3,SUBSTITUTE(movie!C375,"'","''"),$D$3,SUBSTITUTE(movie!D375,"'","''"),$D$3,TEXT(movie!E375,"yyyy-mm-dd"),$D$3,TEXT(movie!F375,"yyyy-mm-dd"),"',",SUBSTITUTE(movie!G375,"'","''"),");"))</f>
        <v>insert into movie (movieid, title, description, created_date, last_modified_date, enabled) values ('6793d563-5a08-957c-6e80-fe006ec18585','Short Circuit','The beloved ''80s hit Short Circuit is resurrected with this Dimension Films remake, which sees the return of Johnny 5, a friendly robot on the run from the military, who want him back to use as a weapon of war. Tim Hill (Hop) directs from a script by Matt Lieberman.','2019-04-24','2019-04-24',1);</v>
      </c>
    </row>
    <row r="379" spans="6:6" x14ac:dyDescent="0.3">
      <c r="F379" t="str">
        <f ca="1">CLEAN(CONCATENATE("insert into movie (movieid, title, description, created_date, last_modified_date, enabled) values (",$D$2,SUBSTITUTE(movie!B376,"'","''"),$D$3,SUBSTITUTE(movie!C376,"'","''"),$D$3,SUBSTITUTE(movie!D376,"'","''"),$D$3,TEXT(movie!E376,"yyyy-mm-dd"),$D$3,TEXT(movie!F376,"yyyy-mm-dd"),"',",SUBSTITUTE(movie!G376,"'","''"),");"))</f>
        <v>insert into movie (movieid, title, description, created_date, last_modified_date, enabled) values ('2fcb87e7-20e0-75af-16b6-e42ffd344d37','TerrorVision','When their satellite dish accidentally picks up the energy of a voracious alien beast and it is suddenly reconstructed in material form, an otherwise normal family is terrorized. This sci-fi/horror pic contains violence and adult situations.','2019-04-24','2019-04-24',1);</v>
      </c>
    </row>
    <row r="380" spans="6:6" x14ac:dyDescent="0.3">
      <c r="F380" t="str">
        <f ca="1">CLEAN(CONCATENATE("insert into movie (movieid, title, description, created_date, last_modified_date, enabled) values (",$D$2,SUBSTITUTE(movie!B377,"'","''"),$D$3,SUBSTITUTE(movie!C377,"'","''"),$D$3,SUBSTITUTE(movie!D377,"'","''"),$D$3,TEXT(movie!E377,"yyyy-mm-dd"),$D$3,TEXT(movie!F377,"yyyy-mm-dd"),"',",SUBSTITUTE(movie!G377,"'","''"),");"))</f>
        <v>insert into movie (movieid, title, description, created_date, last_modified_date, enabled) values ('f33cdca2-05a7-4af4-7fe5-c7b335de6b94','They Were Eleven','In this gripping futuristic anime, 10 space cadets have their survival skills put to the ultimate test when their crippled spacecraft is set adrift in the cosmos. To add a degree of difficulty, one of the cadets just might be an imposter intent on destroying the ship before the wayward space travelers can get home.','2019-04-24','2019-04-24',1);</v>
      </c>
    </row>
    <row r="381" spans="6:6" x14ac:dyDescent="0.3">
      <c r="F381" t="str">
        <f ca="1">CLEAN(CONCATENATE("insert into movie (movieid, title, description, created_date, last_modified_date, enabled) values (",$D$2,SUBSTITUTE(movie!B378,"'","''"),$D$3,SUBSTITUTE(movie!C378,"'","''"),$D$3,SUBSTITUTE(movie!D378,"'","''"),$D$3,TEXT(movie!E378,"yyyy-mm-dd"),$D$3,TEXT(movie!F378,"yyyy-mm-dd"),"',",SUBSTITUTE(movie!G378,"'","''"),");"))</f>
        <v>insert into movie (movieid, title, description, created_date, last_modified_date, enabled) values ('13592b5f-82fd-2b92-325f-e6b9f8c270d1','Zone Troopers','In this film, a group of American soldiers, led by Sgt. Patrick Stone (Tim Thomerson), find themselves trapped behind enemy lines during World War II. However, when the soldiers stumble across a downed alien spaceship, they enlist some otherworldly help in their struggle to defeat the Nazis.','2019-04-24','2019-04-24',1);</v>
      </c>
    </row>
    <row r="382" spans="6:6" x14ac:dyDescent="0.3">
      <c r="F382" t="str">
        <f ca="1">CLEAN(CONCATENATE("insert into movie (movieid, title, description, created_date, last_modified_date, enabled) values (",$D$2,SUBSTITUTE(movie!B379,"'","''"),$D$3,SUBSTITUTE(movie!C379,"'","''"),$D$3,SUBSTITUTE(movie!D379,"'","''"),$D$3,TEXT(movie!E379,"yyyy-mm-dd"),$D$3,TEXT(movie!F379,"yyyy-mm-dd"),"',",SUBSTITUTE(movie!G379,"'","''"),");"))</f>
        <v>insert into movie (movieid, title, description, created_date, last_modified_date, enabled) values ('3b676af7-840a-79ba-81d3-dec4e97da56a','Bad Taste','Extraterrestrial fast-food franchisers come to earth to pick up food supplies-in this case, human flesh. After wiping out a few small towns, the aliens must contend with a team of government assassins, headed by Pete O''Herne. As the plot rolls on, O''Herne''s crew is decimated in as gory a manner as possible, and innocent bystander Craig Smith ends up being marinated (and a darned good job it is). Turns out that the space folks are running on a timetable; they''ve got to return to their home planet with their human-hash cargo before a rival franchise puts them out of business. ~ Hal Erickson, Rovi','2019-04-24','2019-04-24',1);</v>
      </c>
    </row>
    <row r="383" spans="6:6" x14ac:dyDescent="0.3">
      <c r="F383" t="str">
        <f ca="1">CLEAN(CONCATENATE("insert into movie (movieid, title, description, created_date, last_modified_date, enabled) values (",$D$2,SUBSTITUTE(movie!B380,"'","''"),$D$3,SUBSTITUTE(movie!C380,"'","''"),$D$3,SUBSTITUTE(movie!D380,"'","''"),$D$3,TEXT(movie!E380,"yyyy-mm-dd"),$D$3,TEXT(movie!F380,"yyyy-mm-dd"),"',",SUBSTITUTE(movie!G380,"'","''"),");"))</f>
        <v>insert into movie (movieid, title, description, created_date, last_modified_date, enabled) values ('f14fb26c-5b9d-5b68-5617-521b8ca7a029','Cherry 2000','In this arch sci-fi sex comedy-cum-action extravaganza, a hard-nosed female mercenary helps a hapless yuppie find a new body for his robot girlfriend in the post-industrial wasteland of the American Southwest. In the year 2017, what little remains of civilization feeds off the scrap heap of 20th century waste, while even casual sex has become a matter of regulations and contracts. Like many other members of the L.A. white-collar elite, Sam Treatwell (David Andrews) takes refuge in a quasi-marriage with his beloved sex robot, Cherry (Pamela Gidley). After a soft-focus, bubbly sexcapade short circuits Cherry''s body, Sam considers replacing her, but the shoddy production values of modern robots make it obvious that the vintage appliance is irreplaceable. To put it simply, the guy''s in love. The wistful romantic therefore heads out to The Zone, a forbidding no man''s land, where he hopes to find a new "chassis" in which to insert Cherry''s unique personality chip. To do so, he needs the help of a "tracker," and E. Johnson (Melanie Griffith) is just the woman for the job. The gun-toting, red-headed road warrior leads Sam through a dystopian desert landscape full of psychopaths and opportunists toward their final destination: an abandoned warehouse full of antique androids. Along the way, Sam learns what it''s like to interact with a woman who has brains and a heart instead of a microchip. Filmed in 1986, Cherry 2000 didn''t receive its limited theatrical release until 1988, the same year star Griffith received an Oscar nomination for her role in Working Girl. Griffith and director Steven de Jarnatt previously worked together on the pilot for the 1980s revival of Alfred Hitchcock Presents. Ben Johnson, veteran of many a Hollywood Western, appears as E. Johnson''s mentor, Six Finger Jake.','2019-04-24','2019-04-24',1);</v>
      </c>
    </row>
    <row r="384" spans="6:6" x14ac:dyDescent="0.3">
      <c r="F384" t="str">
        <f ca="1">CLEAN(CONCATENATE("insert into movie (movieid, title, description, created_date, last_modified_date, enabled) values (",$D$2,SUBSTITUTE(movie!B381,"'","''"),$D$3,SUBSTITUTE(movie!C381,"'","''"),$D$3,SUBSTITUTE(movie!D381,"'","''"),$D$3,TEXT(movie!E381,"yyyy-mm-dd"),$D$3,TEXT(movie!F381,"yyyy-mm-dd"),"',",SUBSTITUTE(movie!G381,"'","''"),");"))</f>
        <v>insert into movie (movieid, title, description, created_date, last_modified_date, enabled) values ('a253c155-9406-967d-7307-c1b0e5143999','Creepozoids','This post-nuclear film focuses on five soldiers who''ve gone AWOL and hide in a subterranean lab to escape the deadly acid rain that''s falling above. What the soldiers don''t know, but will soon find out, is that this lab accidentally created hungry insectoid creatures, that wait to feed on them.','2019-04-24','2019-04-24',1);</v>
      </c>
    </row>
    <row r="385" spans="6:6" x14ac:dyDescent="0.3">
      <c r="F385" t="str">
        <f ca="1">CLEAN(CONCATENATE("insert into movie (movieid, title, description, created_date, last_modified_date, enabled) values (",$D$2,SUBSTITUTE(movie!B382,"'","''"),$D$3,SUBSTITUTE(movie!C382,"'","''"),$D$3,SUBSTITUTE(movie!D382,"'","''"),$D$3,TEXT(movie!E382,"yyyy-mm-dd"),$D$3,TEXT(movie!F382,"yyyy-mm-dd"),"',",SUBSTITUTE(movie!G382,"'","''"),");"))</f>
        <v>insert into movie (movieid, title, description, created_date, last_modified_date, enabled) values ('5264b21e-2eb6-81bd-2def-8a51ee713684','Amazon Women on the Moon','The 1987 portmanteau comedy feature Amazon Women on the Moon lampoons several film genres in general and the 1954 sci-fi cheapie Cat Women of the Moon in particular. Other sketches in Amazon Women include an opening bit with Arsenio Hall; a vignette titled "Son of the Invisible Man" wherein a naked Ed Begley Jr. runs around in full view of the nonplussed supporting cast; the It''s Alive parody "Hospital", which offers the spectacle of Michelle Pfeiffer giving birth to Mr. Potato Head; and a Siskel &amp; Ebert takeoff, featuring Arche Hahn as a TV viewer whose entire life is given a "thumbs down." Directed by several hands, including Joe Dante, Carl Gottleib, Peter Horton, John Landis, and Robert K. Weiss, Amazon Women on the Moon also features a satire of the Kroger G. Babb school of "sex hygiene" exploitation cheapies, with syphilis victim Carrie Fisher being counseled by unctuous doctor Paul Bartel. ~ Hal Erickson, Rovi','2019-04-24','2019-04-24',1);</v>
      </c>
    </row>
    <row r="386" spans="6:6" x14ac:dyDescent="0.3">
      <c r="F386" t="str">
        <f ca="1">CLEAN(CONCATENATE("insert into movie (movieid, title, description, created_date, last_modified_date, enabled) values (",$D$2,SUBSTITUTE(movie!B383,"'","''"),$D$3,SUBSTITUTE(movie!C383,"'","''"),$D$3,SUBSTITUTE(movie!D383,"'","''"),$D$3,TEXT(movie!E383,"yyyy-mm-dd"),$D$3,TEXT(movie!F383,"yyyy-mm-dd"),"',",SUBSTITUTE(movie!G383,"'","''"),");"))</f>
        <v>insert into movie (movieid, title, description, created_date, last_modified_date, enabled) values ('484805d4-0c47-7bf0-76fa-3dd0fe7264c8','The Cyclops','Producer/director Bert I. Gordon began his career-long devotion to movies about giant-sized people and animals with this low-budget chiller, which has a surprisingly strong cast of onetime Hollywood leading men. Gloria Talbott plays Susan Winter, a young American woman who hires soldier-of-fortune Russ Bradford James Craig to lead an expedition into a remote valley in Mexico where her fiance, Bruce Barton, was lost in a plane crash two years earlier. Also along are greedy speculator Martin Melville (Lon Chaney Jr.) and pilot Lee Brand (Tom Drake). They get to the valley and discover that it is, as was rumored, rich in deposits of uranium, but also dangerously radioactive -- the immediate threats include giant insects and spiders and huge mutated lizards, but Susan is positive that they''re being watched by an unseen observer. The title creature, 25 feet tall with a disfigured face, a single eye, and motivated by the most bestial of impulses, shows himself by trapping them inside of a cave, and quicker than you can say Polyphemus, the rescue mission becomes a fight for survival that has a particularly nasty, bitter ending.','2019-04-24','2019-04-24',1);</v>
      </c>
    </row>
    <row r="387" spans="6:6" x14ac:dyDescent="0.3">
      <c r="F387" t="str">
        <f ca="1">CLEAN(CONCATENATE("insert into movie (movieid, title, description, created_date, last_modified_date, enabled) values (",$D$2,SUBSTITUTE(movie!B384,"'","''"),$D$3,SUBSTITUTE(movie!C384,"'","''"),$D$3,SUBSTITUTE(movie!D384,"'","''"),$D$3,TEXT(movie!E384,"yyyy-mm-dd"),$D$3,TEXT(movie!F384,"yyyy-mm-dd"),"',",SUBSTITUTE(movie!G384,"'","''"),");"))</f>
        <v>insert into movie (movieid, title, description, created_date, last_modified_date, enabled) values ('5f9b3b8c-1e13-3260-4985-db2a08e2111c','Innerspace','Golden Globe-nominees Meg Ryan ("Sleepless in Seattle," "When Harry Met Sally...") and Dennis Quaid ("In Good Company," "The Day After Tomorrow"), and Emmy-winner Martin Short (TV''s "Merlin," "Mars Attacks!") star in this sci-fi comedy fantasy directed by Joe Dante ("Looney Tunes: Back in Action," "Gremlins" 1 &amp; 2). A rambunctious Navy test pilot (Quaid) undergoes a top-secret miniaturization experiment and is accidentally injected into the body of a hypochondriac clerk (Short). Siskel &amp; Ebert praised "two thumbs up for this ambitious science-fiction comedy... Dennis Quaid is charming and Martin Short is terrific." "One of the year''s top 10 movies" (Time Magazine) "Hilarious! ...for non-stop inventiveness, ''Innerspace'' is hard to beat!" (Newsweek). Produced by Academy Award, Emmy and Golden Globe-winner Steven Spielberg ("Munich," "War of the Worlds"). Received an Academy Award for Best Visual Effects.','2019-04-24','2019-04-24',1);</v>
      </c>
    </row>
    <row r="388" spans="6:6" x14ac:dyDescent="0.3">
      <c r="F388" t="str">
        <f ca="1">CLEAN(CONCATENATE("insert into movie (movieid, title, description, created_date, last_modified_date, enabled) values (",$D$2,SUBSTITUTE(movie!B385,"'","''"),$D$3,SUBSTITUTE(movie!C385,"'","''"),$D$3,SUBSTITUTE(movie!D385,"'","''"),$D$3,TEXT(movie!E385,"yyyy-mm-dd"),$D$3,TEXT(movie!F385,"yyyy-mm-dd"),"',",SUBSTITUTE(movie!G385,"'","''"),");"))</f>
        <v>insert into movie (movieid, title, description, created_date, last_modified_date, enabled) values ('ddaf632c-7b78-860f-275b-daaa5ab311c4','Masters of the Universe','Dolph Lundgren stars in this live-action film version of the popular television cartoon series (based on a collection of Mattel action figures). Lundgren is He-Man, a well-muscled super-hero, battling the evil Skeletor (Frank Langella) for control of the universe. Skeletor has designs on conquering the planet Eternia, a ravaged utopia ruled over by the Sorceress of Greyskull Castle (Christina Pickles). He-Man is summoned to stop Skeletor''s plans. But when the wily dwarf Gwildor (Billy Barty) utilizes his Cosmic Key, He-Man and Skeletor finds themselves transported to California. There, a waitress named Julie (Courteney Cox) and her boyfriend Kevin (Robert Duncan Mitchell) come across the Cosmic Key and become embroiled in the intergalactic battle between He-Man and Skeletor.','2019-04-24','2019-04-24',1);</v>
      </c>
    </row>
    <row r="389" spans="6:6" x14ac:dyDescent="0.3">
      <c r="F389" t="str">
        <f ca="1">CLEAN(CONCATENATE("insert into movie (movieid, title, description, created_date, last_modified_date, enabled) values (",$D$2,SUBSTITUTE(movie!B386,"'","''"),$D$3,SUBSTITUTE(movie!C386,"'","''"),$D$3,SUBSTITUTE(movie!D386,"'","''"),$D$3,TEXT(movie!E386,"yyyy-mm-dd"),$D$3,TEXT(movie!F386,"yyyy-mm-dd"),"',",SUBSTITUTE(movie!G386,"'","''"),");"))</f>
        <v>insert into movie (movieid, title, description, created_date, last_modified_date, enabled) values ('3608f322-0091-80f9-15a5-1a7b5623a3dc','Nightflyers','In this sci-fi adventure a band of space travelers fly about in a nearly derelict ship searching for the source of a mysterious evil being.','2019-04-24','2019-04-24',1);</v>
      </c>
    </row>
    <row r="390" spans="6:6" x14ac:dyDescent="0.3">
      <c r="F390" t="str">
        <f ca="1">CLEAN(CONCATENATE("insert into movie (movieid, title, description, created_date, last_modified_date, enabled) values (",$D$2,SUBSTITUTE(movie!B387,"'","''"),$D$3,SUBSTITUTE(movie!C387,"'","''"),$D$3,SUBSTITUTE(movie!D387,"'","''"),$D$3,TEXT(movie!E387,"yyyy-mm-dd"),$D$3,TEXT(movie!F387,"yyyy-mm-dd"),"',",SUBSTITUTE(movie!G387,"'","''"),");"))</f>
        <v>insert into movie (movieid, title, description, created_date, last_modified_date, enabled) values ('ec540470-03d0-7b2c-7500-de256bc14645','Predator','Dutch (Arnold Schwarzenegger) has a code of honor which he will not violate, even when his life depends on it. Paradoxically, his code of honor gives him the backbone to survive as a military special forces operative when he is sent on a covert mission to rescue another group which was sent in to assist some nefarious U.S. government plan in a Latin American country. Once there, he encounters an old army buddy (Carl Weathers) who has gotten too deep in the CIA''s good graces for Dutch''s comfort. When he and his team go into the jungle to rescue the others, they get involved in a pitched battle with local guerillas, but they are more than capable of besting these vicious fighters. However, not long after that, they encounter signs that the equally capable men they were sent to rescue were all killed unawares and in an unusually gruesome fashion. Given their training, it should have been impossible for anyone to best all of these commando warriors. Soon, the men from Dutch''s own team get picked off one by one, as they grow aware that they are up against something uncanny, not of this world, something that is hunting them for sport. Why? Because their skills make them worthy opponents for the perfectly camouflaged Predator. This carefully paced action movie was given poor reviews by many movie critics, but was sufficiently satisfying for its (largely male) audiences that a successful sequel (Predator 2) was released in 1990. ~ Clarke Fountain, Rovi','2019-04-24','2019-04-24',1);</v>
      </c>
    </row>
    <row r="391" spans="6:6" x14ac:dyDescent="0.3">
      <c r="F391" t="str">
        <f ca="1">CLEAN(CONCATENATE("insert into movie (movieid, title, description, created_date, last_modified_date, enabled) values (",$D$2,SUBSTITUTE(movie!B388,"'","''"),$D$3,SUBSTITUTE(movie!C388,"'","''"),$D$3,SUBSTITUTE(movie!D388,"'","''"),$D$3,TEXT(movie!E388,"yyyy-mm-dd"),$D$3,TEXT(movie!F388,"yyyy-mm-dd"),"',",SUBSTITUTE(movie!G388,"'","''"),");"))</f>
        <v>insert into movie (movieid, title, description, created_date, last_modified_date, enabled) values ('b36c4312-1f23-62ef-5300-985d628c198b','RoboCop','In RoboCop, the year is 2028 and multinational conglomerate OmniCorp is at the center of robot technology. Overseas, their drones have been used by the military for years - and it''s meant billions for OmniCorp''s bottom line. Now OmniCorp wants to bring their controversial technology to the home front, and they see a golden opportunity to do it. When Alex Murphy (Joel Kinnaman) - a loving husband, father and good cop doing his best to stem the tide of crime and corruption in Detroit - is critically injured in the line of duty, OmniCorp sees their chance to build a part-man, part-robot police officer. OmniCorp envisions a RoboCop in every city and even more billions for their shareholders, but they never counted on one thing: there is still a man inside the machine pursuing justice. (c) Sony','2019-04-24','2019-04-24',1);</v>
      </c>
    </row>
    <row r="392" spans="6:6" x14ac:dyDescent="0.3">
      <c r="F392" t="str">
        <f ca="1">CLEAN(CONCATENATE("insert into movie (movieid, title, description, created_date, last_modified_date, enabled) values (",$D$2,SUBSTITUTE(movie!B389,"'","''"),$D$3,SUBSTITUTE(movie!C389,"'","''"),$D$3,SUBSTITUTE(movie!D389,"'","''"),$D$3,TEXT(movie!E389,"yyyy-mm-dd"),$D$3,TEXT(movie!F389,"yyyy-mm-dd"),"',",SUBSTITUTE(movie!G389,"'","''"),");"))</f>
        <v>insert into movie (movieid, title, description, created_date, last_modified_date, enabled) values ('a1c1e805-5076-46bf-a6f1-00d6855a9aad','Slave Girls from Beyond Infinity','When a pair of attractive female slaves escape from their captors, they find themselves stranded on a strange jungle-covered planet. While the girls explore their new surroundings, they discover that they are being hunted by the planet''s ruler.','2019-04-24','2019-04-24',1);</v>
      </c>
    </row>
    <row r="393" spans="6:6" x14ac:dyDescent="0.3">
      <c r="F393" t="str">
        <f ca="1">CLEAN(CONCATENATE("insert into movie (movieid, title, description, created_date, last_modified_date, enabled) values (",$D$2,SUBSTITUTE(movie!B390,"'","''"),$D$3,SUBSTITUTE(movie!C390,"'","''"),$D$3,SUBSTITUTE(movie!D390,"'","''"),$D$3,TEXT(movie!E390,"yyyy-mm-dd"),$D$3,TEXT(movie!F390,"yyyy-mm-dd"),"',",SUBSTITUTE(movie!G390,"'","''"),");"))</f>
        <v>insert into movie (movieid, title, description, created_date, last_modified_date, enabled) values ('9d90e462-4e14-5c6a-5b2f-c37edfc7284c','The Running Man','An unjustly accused prisoner in 2019 is given a slim chance at freedom if he enters a battle-to-the-death on a television game show. Dawson steals the show as the slimy host!','2019-04-24','2019-04-24',1);</v>
      </c>
    </row>
    <row r="394" spans="6:6" x14ac:dyDescent="0.3">
      <c r="F394" t="str">
        <f ca="1">CLEAN(CONCATENATE("insert into movie (movieid, title, description, created_date, last_modified_date, enabled) values (",$D$2,SUBSTITUTE(movie!B391,"'","''"),$D$3,SUBSTITUTE(movie!C391,"'","''"),$D$3,SUBSTITUTE(movie!D391,"'","''"),$D$3,TEXT(movie!E391,"yyyy-mm-dd"),$D$3,TEXT(movie!F391,"yyyy-mm-dd"),"',",SUBSTITUTE(movie!G391,"'","''"),");"))</f>
        <v>insert into movie (movieid, title, description, created_date, last_modified_date, enabled) values ('8da77555-0e91-a5d5-0bea-d4c1e6467ac5','Spaceballs','The evil leaders of Planet Spaceball, having foolishly squandered their precious atmosphere, devise a secret plan to take every breath of air away from their peace-loving neighbour, Planet Druidia. They send the evil Dark Helmet to kidnap Princess Vespa on the day of her wedding, in the hope of holding Druidia to ransom. But the princess skips town and joins forces with a mercenary named Lone Starr and his sidekick, Barf.','2019-04-24','2019-04-24',1);</v>
      </c>
    </row>
    <row r="395" spans="6:6" x14ac:dyDescent="0.3">
      <c r="F395" t="str">
        <f ca="1">CLEAN(CONCATENATE("insert into movie (movieid, title, description, created_date, last_modified_date, enabled) values (",$D$2,SUBSTITUTE(movie!B392,"'","''"),$D$3,SUBSTITUTE(movie!C392,"'","''"),$D$3,SUBSTITUTE(movie!D392,"'","''"),$D$3,TEXT(movie!E392,"yyyy-mm-dd"),$D$3,TEXT(movie!F392,"yyyy-mm-dd"),"',",SUBSTITUTE(movie!G392,"'","''"),");"))</f>
        <v>insert into movie (movieid, title, description, created_date, last_modified_date, enabled) values ('ea567a6c-325f-58f2-7d3b-21ebd9d7494a','Wicked City','In this gritty drama, a woman comes to New York City in hopes of making her dreams come true, only to find herself lost, destitute, and forced to fend for herself on the streets among her fellow homeless. Starring Victoria Spiro, Wicked City features music from a number of noted punk and alternative rock bands, including H20, CIV, Orange 9mm, Sweet Diesel, and Mephiskapheles.','2019-04-24','2019-04-24',1);</v>
      </c>
    </row>
    <row r="396" spans="6:6" x14ac:dyDescent="0.3">
      <c r="F396" t="str">
        <f ca="1">CLEAN(CONCATENATE("insert into movie (movieid, title, description, created_date, last_modified_date, enabled) values (",$D$2,SUBSTITUTE(movie!B393,"'","''"),$D$3,SUBSTITUTE(movie!C393,"'","''"),$D$3,SUBSTITUTE(movie!D393,"'","''"),$D$3,TEXT(movie!E393,"yyyy-mm-dd"),$D$3,TEXT(movie!F393,"yyyy-mm-dd"),"',",SUBSTITUTE(movie!G393,"'","''"),");"))</f>
        <v>insert into movie (movieid, title, description, created_date, last_modified_date, enabled) values ('9ab203ca-9fc6-07a3-2a89-9b8734548c25','Timestalkers (Time Stalkers)','The "history is inviolate" theory so chillingly elucidated in Ray Bradbury''s The Sound of Thunder is recycled for the made-for-TV Timestalkers. William Devane plays a genially eccentric professor who teams with time traveller Lauren Hutton to prevent the course of history from being disastrously altered. In a manner slightly reminiscent of the 1984 movie hit The Terminator, Devane and Hutton must deal with Klaus Kinski, a mad scientist from the 26th century, who plans to hopscotch through time, spreading death and destruction wherever he goes. The odyssey takes the main characters to all manner of locales, including the Old West. Veteran actor Forrest Tucker made his final screen appearance in Timestalkers, which originally aired March 10, 1987.','2019-04-24','2019-04-24',1);</v>
      </c>
    </row>
    <row r="397" spans="6:6" x14ac:dyDescent="0.3">
      <c r="F397" t="str">
        <f ca="1">CLEAN(CONCATENATE("insert into movie (movieid, title, description, created_date, last_modified_date, enabled) values (",$D$2,SUBSTITUTE(movie!B394,"'","''"),$D$3,SUBSTITUTE(movie!C394,"'","''"),$D$3,SUBSTITUTE(movie!D394,"'","''"),$D$3,TEXT(movie!E394,"yyyy-mm-dd"),$D$3,TEXT(movie!F394,"yyyy-mm-dd"),"',",SUBSTITUTE(movie!G394,"'","''"),");"))</f>
        <v>insert into movie (movieid, title, description, created_date, last_modified_date, enabled) values ('633a835a-3b6c-1613-6953-b7a5eac77d16','Steel Dawn','This futuristic drama offers the classic story of Shane seved up with a few Mad Max moments and some interesting twists. The tale is set in the smouldering, decimated post-World War III town of Meridian, where locals scrabble to keep their meager farms watered in the midst of a desert wasteland. Bad-guys - a powerful landowner and his cronies - try to monopolize the precious local water supplies by bullying, kidnapping and even murdering citizens. To this beleaguered place comes the enigmatic swordsman/ warrior Nomad who has come in search of his mentor''s killer. The town takes him on as their "Peacemaker" and he is able to end their problems and get his revenge to boot. The story was filmed on location in the deserts of South Africa.','2019-04-24','2019-04-24',1);</v>
      </c>
    </row>
    <row r="398" spans="6:6" x14ac:dyDescent="0.3">
      <c r="F398" t="str">
        <f ca="1">CLEAN(CONCATENATE("insert into movie (movieid, title, description, created_date, last_modified_date, enabled) values (",$D$2,SUBSTITUTE(movie!B395,"'","''"),$D$3,SUBSTITUTE(movie!C395,"'","''"),$D$3,SUBSTITUTE(movie!D395,"'","''"),$D$3,TEXT(movie!E395,"yyyy-mm-dd"),$D$3,TEXT(movie!F395,"yyyy-mm-dd"),"',",SUBSTITUTE(movie!G395,"'","''"),");"))</f>
        <v>insert into movie (movieid, title, description, created_date, last_modified_date, enabled) values ('9518b6c4-1df9-a0d8-a393-de0c6ced29c8','The Blob','In his first starring role, Steve McQueen plays a typical oversexed, car-lovin'' highschooler who can''t get anyone to believe his story about a huge meteor, which crashes to earth and begins exuding a pink, gooey substance. Affixing itself to the body of an old man, the "blob" begins parasitically sucking the life out of several unfortunate humans, growing to an enormous size. Problem is, the disappearances of the victims can all be explained (one is supposed to be out of town, another is attending a convention), so the cops still won''t believe McQueen or his girlfriend Aneta Corsaut (the future Helen Crump of The Andy Griffith Show). Rallying his teen pals, McQueen finally manages to get the adults'' attention-but by now, the Blob is consuming entire city blocks. In 1972, the sequel Beware the Blob followed.','2019-04-24','2019-04-24',1);</v>
      </c>
    </row>
    <row r="399" spans="6:6" x14ac:dyDescent="0.3">
      <c r="F399" t="str">
        <f ca="1">CLEAN(CONCATENATE("insert into movie (movieid, title, description, created_date, last_modified_date, enabled) values (",$D$2,SUBSTITUTE(movie!B396,"'","''"),$D$3,SUBSTITUTE(movie!C396,"'","''"),$D$3,SUBSTITUTE(movie!D396,"'","''"),$D$3,TEXT(movie!E396,"yyyy-mm-dd"),$D$3,TEXT(movie!F396,"yyyy-mm-dd"),"',",SUBSTITUTE(movie!G396,"'","''"),");"))</f>
        <v>insert into movie (movieid, title, description, created_date, last_modified_date, enabled) values ('edf8acfe-6357-24b8-a51e-27c8bc2e606e','Alien Nation','When some aliens known as Newcomers set down on Earth and try to integrate themselves into 1990s Los Angeles, racial-like tensions erupt, providing the backdrop for this odd, made-for-television science-fiction thriller. James Caan stars as Detective Matthew Sikes, a human cop who is less than pleased when he is assigned a Newcomer as a partner (Mandy Patinkin) to help investigate a murder.','2019-04-24','2019-04-24',1);</v>
      </c>
    </row>
    <row r="400" spans="6:6" x14ac:dyDescent="0.3">
      <c r="F400" t="str">
        <f ca="1">CLEAN(CONCATENATE("insert into movie (movieid, title, description, created_date, last_modified_date, enabled) values (",$D$2,SUBSTITUTE(movie!B397,"'","''"),$D$3,SUBSTITUTE(movie!C397,"'","''"),$D$3,SUBSTITUTE(movie!D397,"'","''"),$D$3,TEXT(movie!E397,"yyyy-mm-dd"),$D$3,TEXT(movie!F397,"yyyy-mm-dd"),"',",SUBSTITUTE(movie!G397,"'","''"),");"))</f>
        <v>insert into movie (movieid, title, description, created_date, last_modified_date, enabled) values ('8e67d811-020e-3424-20cb-1788d32b7bc9','Earth Girls Are Easy','In this madcap comedy, Geena Davis plays Valerie, a manicurist living in the valley with her cold fiancé, Dr. Ted Gallagher (Charles Rocket). At the Curl Up and Dye beauty salon where she works, Valerie enlists the help of her boss, Candy Pink (Julie Brown), for some style advice to try and win back Ted''s affections. After undergoing a brand-new hairstyle, Valerie learns that Ted is having an affair and she kicks him out of the house. Soon, while lounging around in her bikini, a spaceship from the planet Jhazzalan crash-lands in her swimming pool. Curious, Valerie befriends the ship''s inhabitants -- three horny aliens covered in fur named Mac (Jeff Goldblum), Whiploc (Jim Carrey), and Zeebo (Damon Wayans). Introducing her new friends to Candy, the aliens get a shave and a total makeover transformation into hot, available dates. They all go out dancing at L.A. nightclubs and party.','2019-04-24','2019-04-24',1);</v>
      </c>
    </row>
    <row r="401" spans="6:6" x14ac:dyDescent="0.3">
      <c r="F401" t="str">
        <f ca="1">CLEAN(CONCATENATE("insert into movie (movieid, title, description, created_date, last_modified_date, enabled) values (",$D$2,SUBSTITUTE(movie!B398,"'","''"),$D$3,SUBSTITUTE(movie!C398,"'","''"),$D$3,SUBSTITUTE(movie!D398,"'","''"),$D$3,TEXT(movie!E398,"yyyy-mm-dd"),$D$3,TEXT(movie!F398,"yyyy-mm-dd"),"',",SUBSTITUTE(movie!G398,"'","''"),");"))</f>
        <v>insert into movie (movieid, title, description, created_date, last_modified_date, enabled) values ('bac1cee2-81e8-0946-6b9c-306abe9c3377','Killer Klowns from Outer Space','This low-budget cult classic horror spoof has one of the great movie titles of all time. Mike (Grant Cramer) and his sweetheart, Debbie (Suzanne Snyder), are smooching on lover''s lane when they see what appears to be a meteorite crashing over the horizon. They loosen their liplock long enough to investigate and find a curious circus tent. There they discover malevolent clowns who stop their victims with popcorn-shooting guns and acid-drenched pies in order to feast on human blood. The unfortunates are then entombed into inescapable cotton-candy cocoons. Officer Dave Hanson (John Allen Nelson) is called to investigate with help from Officer Mooney (John Vernon). For those viewers who already think clowns are a little creepy to begin with, this one will push them over the edge.','2019-04-24','2019-04-24',1);</v>
      </c>
    </row>
    <row r="402" spans="6:6" x14ac:dyDescent="0.3">
      <c r="F402" t="str">
        <f ca="1">CLEAN(CONCATENATE("insert into movie (movieid, title, description, created_date, last_modified_date, enabled) values (",$D$2,SUBSTITUTE(movie!B399,"'","''"),$D$3,SUBSTITUTE(movie!C399,"'","''"),$D$3,SUBSTITUTE(movie!D399,"'","''"),$D$3,TEXT(movie!E399,"yyyy-mm-dd"),$D$3,TEXT(movie!F399,"yyyy-mm-dd"),"',",SUBSTITUTE(movie!G399,"'","''"),");"))</f>
        <v>insert into movie (movieid, title, description, created_date, last_modified_date, enabled) values ('959429af-2f71-57d8-3fe7-f8b465fb5f2f','MAC and Me','A wheelchair-bound boy helps to reunite an earthbound alien with its extraterrestrial family in this shameless rip-off of Steven Spielberg''s E.T.. Separated from his parents shortly after arriving on planet Earth, a Mysterious Alien Creature (MAC) quickly strikes up a friendship with lonely Eric Cruise (former Easter Seals spokesman Jade Calegory). New to town and in need of a pal after losing his father, Eric discovers just how amazing the universe can be when mischievous MAC takes him on the adventure of a lifetime.','2019-04-24','2019-04-24',1);</v>
      </c>
    </row>
    <row r="403" spans="6:6" x14ac:dyDescent="0.3">
      <c r="F403" t="str">
        <f ca="1">CLEAN(CONCATENATE("insert into movie (movieid, title, description, created_date, last_modified_date, enabled) values (",$D$2,SUBSTITUTE(movie!B400,"'","''"),$D$3,SUBSTITUTE(movie!C400,"'","''"),$D$3,SUBSTITUTE(movie!D400,"'","''"),$D$3,TEXT(movie!E400,"yyyy-mm-dd"),$D$3,TEXT(movie!F400,"yyyy-mm-dd"),"',",SUBSTITUTE(movie!G400,"'","''"),");"))</f>
        <v>insert into movie (movieid, title, description, created_date, last_modified_date, enabled) values ('cde9a14d-2f6e-51cd-2058-5a3b121c6d80','Miracle Mile','Miracle Mile starts conventionally enough, with bashful musician Anthony Edwards going ga-ga over waitress Mare Winningham. After a pleasant if somewhat quirky day together, Edwards and Winningham plan a tete-a-tete at the all-night restaurant where the girl works. While preparing to call her on a pay phone, Edwards intercepts a frantic call from a soldier stationed at a Midwestern missile silo. The message: nuclear warheads have been launched, and it''s only 70 minutes to Armageddon! This unsettling news casts severe doubts over the future of Edwards'' and Winningham''s relationship.','2019-04-24','2019-04-24',1);</v>
      </c>
    </row>
    <row r="404" spans="6:6" x14ac:dyDescent="0.3">
      <c r="F404" t="str">
        <f ca="1">CLEAN(CONCATENATE("insert into movie (movieid, title, description, created_date, last_modified_date, enabled) values (",$D$2,SUBSTITUTE(movie!B401,"'","''"),$D$3,SUBSTITUTE(movie!C401,"'","''"),$D$3,SUBSTITUTE(movie!D401,"'","''"),$D$3,TEXT(movie!E401,"yyyy-mm-dd"),$D$3,TEXT(movie!F401,"yyyy-mm-dd"),"',",SUBSTITUTE(movie!G401,"'","''"),");"))</f>
        <v>insert into movie (movieid, title, description, created_date, last_modified_date, enabled) values ('f67869ee-5ecf-8339-8cc4-b7ca9f126b9a','Not of This Earth','An invader from space has sinister designs on the world''s blood supply in this sci-fi thriller. Paul Johnson (Michael York) is a mysterious stranger who arrives in Los Angeles and moves into a luxurious estate in Beverly Hills, hiring a private nurse, Amanda (Elizabeth Barondes), to help him with his rare medical condition, as well as a driver and errand boy, Jeremy (Richard Belzer). However, Amanda soon thinks there''s something strange about Paul, and after consulting with a physician, Dr. Rochelle (Mason Adams), they discover that Johnson is actually an alien who is stockpiling reserves of blood for the dying residents of his home planet. Not of This Earth is the second remake of 1957''s low-budget cult classic; Roger Corman, who directed the original film, served as executive producer for this version.','2019-04-24','2019-04-24',1);</v>
      </c>
    </row>
    <row r="405" spans="6:6" x14ac:dyDescent="0.3">
      <c r="F405" t="str">
        <f ca="1">CLEAN(CONCATENATE("insert into movie (movieid, title, description, created_date, last_modified_date, enabled) values (",$D$2,SUBSTITUTE(movie!B402,"'","''"),$D$3,SUBSTITUTE(movie!C402,"'","''"),$D$3,SUBSTITUTE(movie!D402,"'","''"),$D$3,TEXT(movie!E402,"yyyy-mm-dd"),$D$3,TEXT(movie!F402,"yyyy-mm-dd"),"',",SUBSTITUTE(movie!G402,"'","''"),");"))</f>
        <v>insert into movie (movieid, title, description, created_date, last_modified_date, enabled) values ('0aa12bea-6e06-9550-864e-72d5d39e5567','My Stepmother Is an Alien','When lonesome astronomer Dr. Steve Mills (Dan Aykroyd) sees the extraordinarily beautiful but incredibly awkward Celeste (Kim Basinger) at a party, the last thing he would believe is that she is a space alien on a mission to do whatever it takes to save her planet, but he learns the truth when, despite her dubious intentions, he and Celeste decide to marry. Things get dangerous when Celeste''s superior, whom she keeps in her magic handbag, decides to take care of matters himself.','2019-04-24','2019-04-24',1);</v>
      </c>
    </row>
    <row r="406" spans="6:6" x14ac:dyDescent="0.3">
      <c r="F406" t="str">
        <f ca="1">CLEAN(CONCATENATE("insert into movie (movieid, title, description, created_date, last_modified_date, enabled) values (",$D$2,SUBSTITUTE(movie!B403,"'","''"),$D$3,SUBSTITUTE(movie!C403,"'","''"),$D$3,SUBSTITUTE(movie!D403,"'","''"),$D$3,TEXT(movie!E403,"yyyy-mm-dd"),$D$3,TEXT(movie!F403,"yyyy-mm-dd"),"',",SUBSTITUTE(movie!G403,"'","''"),");"))</f>
        <v>insert into movie (movieid, title, description, created_date, last_modified_date, enabled) values ('327bbded-0e4e-a419-0ca5-79ebba8f5033','Na Srebrnym Globie','The labyrinthine plot deals with a group of space researchers who left the Earth to find freedom. Their spaceship crashes and they land on the dark side of the Moon. They all die except one and leave a lot of children who eventually turn to shamanism and fire worship. They call the last survivor the Old Man and simultaneously loathe and revere him. Finally, the Old Man retreats to the mountains, puts his video diary into a small rocket and sends it to Earth. The rocket reaches its destination and the notes fall into the hands of another group of researchers. One of them, Marek, journeys to the Old Man''s planet and lands in the mountains. When he emerges from the hills, the aboriginal inhabitants mistake him for the long-awaited reincarnation of the Old Man and look to him to deliver them from the dreaded sherns -- strange, winged mutants. The making of this film in 1978 was brutally interrupted by the Polish Ministry of Culture. When about 80% of the shooting was complete, they ordered the filmmakers to destroy all related materials. This decision caused director Andrzej Zulawski to leave his homeland for France, where he spent the next ten years. During the democratization of the Polish political regime in 1986-1987, Zulawski returned to the country to finish the picture. Having lost the sets, costumes, actors, and momentum, the director chose to complete the film from the spared footage, adding a voiceover for the missing episodes and utilizing other actors to dub the original actors who were no longer available. Even in this mutilated form, the film appears as a highly ambitious, if overwrought, sci-fi epic that draws upon philosophical concepts rather than special effects.','2019-04-24','2019-04-24',1);</v>
      </c>
    </row>
    <row r="407" spans="6:6" x14ac:dyDescent="0.3">
      <c r="F407" t="str">
        <f ca="1">CLEAN(CONCATENATE("insert into movie (movieid, title, description, created_date, last_modified_date, enabled) values (",$D$2,SUBSTITUTE(movie!B404,"'","''"),$D$3,SUBSTITUTE(movie!C404,"'","''"),$D$3,SUBSTITUTE(movie!D404,"'","''"),$D$3,TEXT(movie!E404,"yyyy-mm-dd"),$D$3,TEXT(movie!F404,"yyyy-mm-dd"),"',",SUBSTITUTE(movie!G404,"'","''"),");"))</f>
        <v>insert into movie (movieid, title, description, created_date, last_modified_date, enabled) values ('8591fcfd-78df-6f4a-4500-1a7ffd503a63','Pulse','Imagine our wireless technologies made a connection to a world beyond our own. Imagine that world used that technology as a doorway into ours. Now, imagine the connection we made can''t be shut down. When you turn on your cell phone or log on to your e-mail, they''ll get in, you''ll be infected, and they''ll be able to take from you what they don''t have anymore--life.','2019-04-24','2019-04-24',1);</v>
      </c>
    </row>
    <row r="408" spans="6:6" x14ac:dyDescent="0.3">
      <c r="F408" t="str">
        <f ca="1">CLEAN(CONCATENATE("insert into movie (movieid, title, description, created_date, last_modified_date, enabled) values (",$D$2,SUBSTITUTE(movie!B405,"'","''"),$D$3,SUBSTITUTE(movie!C405,"'","''"),$D$3,SUBSTITUTE(movie!D405,"'","''"),$D$3,TEXT(movie!E405,"yyyy-mm-dd"),$D$3,TEXT(movie!F405,"yyyy-mm-dd"),"',",SUBSTITUTE(movie!G405,"'","''"),");"))</f>
        <v>insert into movie (movieid, title, description, created_date, last_modified_date, enabled) values ('b58c6dd2-34cd-0ca6-6550-00dfeef403e4','Short Circuit 2','In the sequel to Short Circuit, the lovable robot returns to help out his creator, Ben Jahrvi (Fisher Stevens), and his partner, Fred Reitter (Michael McKean), in their new toy-robot business. However, the warehouse where they have set up their operation turns out to be a criminal hangout, and good old robot No. 5 gets mixed up in all kinds of trouble.','2019-04-24','2019-04-24',1);</v>
      </c>
    </row>
    <row r="409" spans="6:6" x14ac:dyDescent="0.3">
      <c r="F409" t="str">
        <f ca="1">CLEAN(CONCATENATE("insert into movie (movieid, title, description, created_date, last_modified_date, enabled) values (",$D$2,SUBSTITUTE(movie!B406,"'","''"),$D$3,SUBSTITUTE(movie!C406,"'","''"),$D$3,SUBSTITUTE(movie!D406,"'","''"),$D$3,TEXT(movie!E406,"yyyy-mm-dd"),$D$3,TEXT(movie!F406,"yyyy-mm-dd"),"',",SUBSTITUTE(movie!G406,"'","''"),");"))</f>
        <v>insert into movie (movieid, title, description, created_date, last_modified_date, enabled) values ('8374e5ee-5dcb-2da6-312d-1030a4934236','Transformations','A space explorer infected by an alien temptress can be saved only by the power of love in this science-fiction horror film from director Jay Kamen. After becoming impregnated with the child of an alien who took the shape of a human woman, Wolfgang (Rex Smith) falls for a woman named Miranda (Lisa Langlois) in an interstellar penal colony. Although he escapes the planet with several other prisoners, Wolfgang must stay alive long enough to enjoy a future with his new love.','2019-04-24','2019-04-24',1);</v>
      </c>
    </row>
    <row r="410" spans="6:6" x14ac:dyDescent="0.3">
      <c r="F410" t="str">
        <f ca="1">CLEAN(CONCATENATE("insert into movie (movieid, title, description, created_date, last_modified_date, enabled) values (",$D$2,SUBSTITUTE(movie!B407,"'","''"),$D$3,SUBSTITUTE(movie!C407,"'","''"),$D$3,SUBSTITUTE(movie!D407,"'","''"),$D$3,TEXT(movie!E407,"yyyy-mm-dd"),$D$3,TEXT(movie!F407,"yyyy-mm-dd"),"',",SUBSTITUTE(movie!G407,"'","''"),");"))</f>
        <v>insert into movie (movieid, title, description, created_date, last_modified_date, enabled) values ('6cd16af1-0eba-a5a6-0caf-7e69aacd70ad','They Live','A homeless drifter discovers a reason for the ever-widening gap between the rich and the poor: a conspiracy by non-human aliens who have infiltrated American society in the guise of wealthy yuppies. With the help of special sunglasses that reveal the aliens'' true faces and their subliminal messages ("marry and reproduce," "submit to authority"), our hero tries to stop the invasion. This satire of Reaganomics and the "greed is good" era also has one of the funniest (and longest) fight scenes in American cinema.','2019-04-24','2019-04-24',1);</v>
      </c>
    </row>
    <row r="411" spans="6:6" x14ac:dyDescent="0.3">
      <c r="F411" t="str">
        <f ca="1">CLEAN(CONCATENATE("insert into movie (movieid, title, description, created_date, last_modified_date, enabled) values (",$D$2,SUBSTITUTE(movie!B408,"'","''"),$D$3,SUBSTITUTE(movie!C408,"'","''"),$D$3,SUBSTITUTE(movie!D408,"'","''"),$D$3,TEXT(movie!E408,"yyyy-mm-dd"),$D$3,TEXT(movie!F408,"yyyy-mm-dd"),"',",SUBSTITUTE(movie!G408,"'","''"),");"))</f>
        <v>insert into movie (movieid, title, description, created_date, last_modified_date, enabled) values ('bb44d9f3-109d-5e69-1cfa-415e7df4374c','Warlords','In a future where the planet Earth has been poisoned by radiation, a fearless warrior named Dow (David Carradine) stands as mankind''s last hope against a tyrannical ruler known only as The Warlord (Sid Haig) and his murderous band of mutant warriors. Accompanied only by the beautiful but fierce warrior Danny (Dawn Wildsmith) and the unpredictable Ammo, Dow attempts to conquer the desert savages who seek to rule the world. By summoning the courage and resourcefulness that will allow the fearless trio to do battle with an army of relentless killers, they make one last heroic attempt to save the world or die trying.','2019-04-24','2019-04-24',1);</v>
      </c>
    </row>
    <row r="412" spans="6:6" x14ac:dyDescent="0.3">
      <c r="F412" t="str">
        <f ca="1">CLEAN(CONCATENATE("insert into movie (movieid, title, description, created_date, last_modified_date, enabled) values (",$D$2,SUBSTITUTE(movie!B409,"'","''"),$D$3,SUBSTITUTE(movie!C409,"'","''"),$D$3,SUBSTITUTE(movie!D409,"'","''"),$D$3,TEXT(movie!E409,"yyyy-mm-dd"),$D$3,TEXT(movie!F409,"yyyy-mm-dd"),"',",SUBSTITUTE(movie!G409,"'","''"),");"))</f>
        <v>insert into movie (movieid, title, description, created_date, last_modified_date, enabled) values ('b1f953ab-42ba-4a80-6ab3-5fa693924127','Alien Seed','The alien seed sown here is located in the womb of a woman whose been kidnapped by aliens. To her rescue comes Erik Estrada, a government test-tube pusher who has his work cut out for him.','2019-04-24','2019-04-24',1);</v>
      </c>
    </row>
    <row r="413" spans="6:6" x14ac:dyDescent="0.3">
      <c r="F413" t="str">
        <f ca="1">CLEAN(CONCATENATE("insert into movie (movieid, title, description, created_date, last_modified_date, enabled) values (",$D$2,SUBSTITUTE(movie!B410,"'","''"),$D$3,SUBSTITUTE(movie!C410,"'","''"),$D$3,SUBSTITUTE(movie!D410,"'","''"),$D$3,TEXT(movie!E410,"yyyy-mm-dd"),$D$3,TEXT(movie!F410,"yyyy-mm-dd"),"',",SUBSTITUTE(movie!G410,"'","''"),");"))</f>
        <v>insert into movie (movieid, title, description, created_date, last_modified_date, enabled) values ('979c6728-93d8-2965-9064-df6d47983570','World Gone Wild','In this post-apocalyptic film, a lack of rain has made water the most valuable thing in existence, and when an evil gang led by Derek Abernathy (Adam Ant) threatens to take over the spring-fed community of Lost Wells, the peaceful residents must find the means to protect themselves and their resource.','2019-04-24','2019-04-24',1);</v>
      </c>
    </row>
    <row r="414" spans="6:6" x14ac:dyDescent="0.3">
      <c r="F414" t="str">
        <f ca="1">CLEAN(CONCATENATE("insert into movie (movieid, title, description, created_date, last_modified_date, enabled) values (",$D$2,SUBSTITUTE(movie!B411,"'","''"),$D$3,SUBSTITUTE(movie!C411,"'","''"),$D$3,SUBSTITUTE(movie!D411,"'","''"),$D$3,TEXT(movie!E411,"yyyy-mm-dd"),$D$3,TEXT(movie!F411,"yyyy-mm-dd"),"',",SUBSTITUTE(movie!G411,"'","''"),");"))</f>
        <v>insert into movie (movieid, title, description, created_date, last_modified_date, enabled) values ('4cd6316a-7227-4544-25e0-033ddf056d91','Arena','Bob Danvers, an arrogant, irresponsible rodeo star, retaliates for losing his wife by having an affair with a pretty fan in this melodrama. His wife, Ruth, really loves him, but she can no longer handle his selfishness and leaves. Hob has his moment of truth at a major Tucson rodeo when his ex-buddy, now a rodeo clown, sacrifices his life to save Hob from being gored by a berserk Brahma bull. The film features realistic scenes from a rodeo and was originally a 3-D picture.','2019-04-24','2019-04-24',1);</v>
      </c>
    </row>
    <row r="415" spans="6:6" x14ac:dyDescent="0.3">
      <c r="F415" t="str">
        <f ca="1">CLEAN(CONCATENATE("insert into movie (movieid, title, description, created_date, last_modified_date, enabled) values (",$D$2,SUBSTITUTE(movie!B412,"'","''"),$D$3,SUBSTITUTE(movie!C412,"'","''"),$D$3,SUBSTITUTE(movie!D412,"'","''"),$D$3,TEXT(movie!E412,"yyyy-mm-dd"),$D$3,TEXT(movie!F412,"yyyy-mm-dd"),"',",SUBSTITUTE(movie!G412,"'","''"),");"))</f>
        <v>insert into movie (movieid, title, description, created_date, last_modified_date, enabled) values ('dde91a1c-7e55-28b0-54a4-98c73b687689','The Abyss (Special Edition)','A civilian oil rig crew is recruited to conduct a search and rescue effort when a nuclear submarine mysteriously sinks. One diver (Ed Harris) soon finds himself on a spectacular odyssey 25,000 feet below the ocean''s surface where he confronts a mysterious force that has the power to change the world or destroy it. The Abyss is written and directed by James Cameron and produced by Gale Anne Hurd, the team responsible for The Terminator and the Oscar-winning Aliens.','2019-04-24','2019-04-24',1);</v>
      </c>
    </row>
    <row r="416" spans="6:6" x14ac:dyDescent="0.3">
      <c r="F416" t="str">
        <f ca="1">CLEAN(CONCATENATE("insert into movie (movieid, title, description, created_date, last_modified_date, enabled) values (",$D$2,SUBSTITUTE(movie!B413,"'","''"),$D$3,SUBSTITUTE(movie!C413,"'","''"),$D$3,SUBSTITUTE(movie!D413,"'","''"),$D$3,TEXT(movie!E413,"yyyy-mm-dd"),$D$3,TEXT(movie!F413,"yyyy-mm-dd"),"',",SUBSTITUTE(movie!G413,"'","''"),");"))</f>
        <v>insert into movie (movieid, title, description, created_date, last_modified_date, enabled) values ('e27e0285-58b4-8c70-0b2b-925f8c283be8','Masters of the Universe 2: Cyborg','A ruthless mercenary battles bandits and marauders while escorting a cyborg to its research center.','2019-04-24','2019-04-24',1);</v>
      </c>
    </row>
    <row r="417" spans="6:6" x14ac:dyDescent="0.3">
      <c r="F417" t="str">
        <f ca="1">CLEAN(CONCATENATE("insert into movie (movieid, title, description, created_date, last_modified_date, enabled) values (",$D$2,SUBSTITUTE(movie!B414,"'","''"),$D$3,SUBSTITUTE(movie!C414,"'","''"),$D$3,SUBSTITUTE(movie!D414,"'","''"),$D$3,TEXT(movie!E414,"yyyy-mm-dd"),$D$3,TEXT(movie!F414,"yyyy-mm-dd"),"',",SUBSTITUTE(movie!G414,"'","''"),");"))</f>
        <v>insert into movie (movieid, title, description, created_date, last_modified_date, enabled) values ('8f678533-3ded-8e28-7606-7e0ffd4473f0','Communion','Based on what author Whitley Strieber described as true accounts, Communion tells the tale of a writer (Christopher Walken) who encounters aliens while on a working vacation at a remote cabin.','2019-04-24','2019-04-24',1);</v>
      </c>
    </row>
    <row r="418" spans="6:6" x14ac:dyDescent="0.3">
      <c r="F418" t="str">
        <f ca="1">CLEAN(CONCATENATE("insert into movie (movieid, title, description, created_date, last_modified_date, enabled) values (",$D$2,SUBSTITUTE(movie!B415,"'","''"),$D$3,SUBSTITUTE(movie!C415,"'","''"),$D$3,SUBSTITUTE(movie!D415,"'","''"),$D$3,TEXT(movie!E415,"yyyy-mm-dd"),$D$3,TEXT(movie!F415,"yyyy-mm-dd"),"',",SUBSTITUTE(movie!G415,"'","''"),");"))</f>
        <v>insert into movie (movieid, title, description, created_date, last_modified_date, enabled) values ('48ad48bf-2276-40a9-4fef-7648c9f09301','Deceit','Two extraterrestrials come to destroy the Earth, supposedly to prevent its rampant pollution from harming the rest of the universe. Along the way, however, they become distracted by their interest in a seductive woman and ultimately reveal that they are not what they seem in this erotic sci-fi comedy.','2019-04-24','2019-04-24',1);</v>
      </c>
    </row>
    <row r="419" spans="6:6" x14ac:dyDescent="0.3">
      <c r="F419" t="str">
        <f ca="1">CLEAN(CONCATENATE("insert into movie (movieid, title, description, created_date, last_modified_date, enabled) values (",$D$2,SUBSTITUTE(movie!B416,"'","''"),$D$3,SUBSTITUTE(movie!C416,"'","''"),$D$3,SUBSTITUTE(movie!D416,"'","''"),$D$3,TEXT(movie!E416,"yyyy-mm-dd"),$D$3,TEXT(movie!F416,"yyyy-mm-dd"),"',",SUBSTITUTE(movie!G416,"'","''"),");"))</f>
        <v>insert into movie (movieid, title, description, created_date, last_modified_date, enabled) values ('fd188545-0301-a5d6-8c82-d7084171173a','DeepStar Six','A crustaceous cave-dwelling carnivorous sea monster jangles the nerves of the undersea engineers assigned to install a deep-sea missile base on the ocean floor. The engineers and scientists are also there to explore the possibility of building an underwater colony, but unfortunately, they discover that the earth''s crust at their chosen site is unusually thin. Curious, they break through the crust and discover an enormous cavern below. If they had watched Alien and it''s numerous rip-offs, they probably would have known better than to go looking within.','2019-04-24','2019-04-24',1);</v>
      </c>
    </row>
    <row r="420" spans="6:6" x14ac:dyDescent="0.3">
      <c r="F420" t="str">
        <f ca="1">CLEAN(CONCATENATE("insert into movie (movieid, title, description, created_date, last_modified_date, enabled) values (",$D$2,SUBSTITUTE(movie!B417,"'","''"),$D$3,SUBSTITUTE(movie!C417,"'","''"),$D$3,SUBSTITUTE(movie!D417,"'","''"),$D$3,TEXT(movie!E417,"yyyy-mm-dd"),$D$3,TEXT(movie!F417,"yyyy-mm-dd"),"',",SUBSTITUTE(movie!G417,"'","''"),");"))</f>
        <v>insert into movie (movieid, title, description, created_date, last_modified_date, enabled) values ('7d86a6b5-9216-36f0-0e2f-999fb8cca084','Hard to be a God (Es ist nicht leicht ein Gott zu sein)','Three dozen Earth scientists venture to a Medieval alien planet on a mission to help their society progress.','2019-04-24','2019-04-24',1);</v>
      </c>
    </row>
    <row r="421" spans="6:6" x14ac:dyDescent="0.3">
      <c r="F421" t="str">
        <f ca="1">CLEAN(CONCATENATE("insert into movie (movieid, title, description, created_date, last_modified_date, enabled) values (",$D$2,SUBSTITUTE(movie!B418,"'","''"),$D$3,SUBSTITUTE(movie!C418,"'","''"),$D$3,SUBSTITUTE(movie!D418,"'","''"),$D$3,TEXT(movie!E418,"yyyy-mm-dd"),$D$3,TEXT(movie!F418,"yyyy-mm-dd"),"',",SUBSTITUTE(movie!G418,"'","''"),");"))</f>
        <v>insert into movie (movieid, title, description, created_date, last_modified_date, enabled) values ('7bb48a4f-a1bd-448d-97a9-847328e44d3f','Journey to the Center of the Earth','This 1977 animated collaboration -- the first of many -- between Australian cartoonist Richard Slapczynski and screenwriter John Palmer -- condenses Jules Verne''s epic fantasy novel into a breezy 46 minutes. The short remains faithful to Verne''s basic story: in late-19th century Hamburg, Professor Lindenbrock (voiced by Ron Haddrick) and his nephew, Alex, devise a theory that the center of the Earth might not actually be hot, as commonly suggested, but rather hollow. The two journey to Iceland and into the base of an expired volcano, encountering a world of prehistoric reptiles and a subterranean ocean. Along the way, Lindenbrock seizes a pterodactyl egg, taking it with him. The journey is short-lived, however, for the two are soon propelled into the air and up through the mouth of an Italian volcano by a surge of water. Back in Hamburg, everyone seems reluctant to believe the voyagers'' claims, until the pterodactyl egg hatches, definitively proving Lindenbrock''s theory to everyone. Aussie animation veterans Air Programs International, Ltd. (also responsible for the 1969 Australian animated adaptation of A Christmas Carol) produced this short, which utilizes basic yet stylish and warm visual design perfectly suited for young children and preteens. ~ Nathan Southern, Rovi','2019-04-24','2019-04-24',1);</v>
      </c>
    </row>
    <row r="422" spans="6:6" x14ac:dyDescent="0.3">
      <c r="F422" t="str">
        <f ca="1">CLEAN(CONCATENATE("insert into movie (movieid, title, description, created_date, last_modified_date, enabled) values (",$D$2,SUBSTITUTE(movie!B419,"'","''"),$D$3,SUBSTITUTE(movie!C419,"'","''"),$D$3,SUBSTITUTE(movie!D419,"'","''"),$D$3,TEXT(movie!E419,"yyyy-mm-dd"),$D$3,TEXT(movie!F419,"yyyy-mm-dd"),"',",SUBSTITUTE(movie!G419,"'","''"),");"))</f>
        <v>insert into movie (movieid, title, description, created_date, last_modified_date, enabled) values ('4bd49c67-53bd-9ed4-6d95-84af651f1dad','Lords of the Deep','An alien breed attacks the crew members of an ocean-floor seabase in this Roger Corman sci-fi thriller production.','2019-04-24','2019-04-24',1);</v>
      </c>
    </row>
    <row r="423" spans="6:6" x14ac:dyDescent="0.3">
      <c r="F423" t="str">
        <f ca="1">CLEAN(CONCATENATE("insert into movie (movieid, title, description, created_date, last_modified_date, enabled) values (",$D$2,SUBSTITUTE(movie!B420,"'","''"),$D$3,SUBSTITUTE(movie!C420,"'","''"),$D$3,SUBSTITUTE(movie!D420,"'","''"),$D$3,TEXT(movie!E420,"yyyy-mm-dd"),$D$3,TEXT(movie!F420,"yyyy-mm-dd"),"',",SUBSTITUTE(movie!G420,"'","''"),");"))</f>
        <v>insert into movie (movieid, title, description, created_date, last_modified_date, enabled) values ('678a7a3a-6e85-80b9-4b9e-f2cb712934a5','Leviathan','In George Cosmatos'' sci-fi thriller, a team of oceanographers discovers a sunken Soviet submarine housing the murderous product of a genetic experiment gone horribly wrong.','2019-04-24','2019-04-24',1);</v>
      </c>
    </row>
    <row r="424" spans="6:6" x14ac:dyDescent="0.3">
      <c r="F424" t="str">
        <f ca="1">CLEAN(CONCATENATE("insert into movie (movieid, title, description, created_date, last_modified_date, enabled) values (",$D$2,SUBSTITUTE(movie!B421,"'","''"),$D$3,SUBSTITUTE(movie!C421,"'","''"),$D$3,SUBSTITUTE(movie!D421,"'","''"),$D$3,TEXT(movie!E421,"yyyy-mm-dd"),$D$3,TEXT(movie!F421,"yyyy-mm-dd"),"',",SUBSTITUTE(movie!G421,"'","''"),");"))</f>
        <v>insert into movie (movieid, title, description, created_date, last_modified_date, enabled) values ('fd72f511-16eb-55c7-3420-316a25904e89','Meet the Hollowheads','In a futuristic society, a menial worker (John Glover) invites his boss (Richard Portnow) over for dinner to ingratiate himself with the business hierarchy. The two begin to fight however, and the tranquil meal turns ugly.','2019-04-24','2019-04-24',1);</v>
      </c>
    </row>
    <row r="425" spans="6:6" x14ac:dyDescent="0.3">
      <c r="F425" t="str">
        <f ca="1">CLEAN(CONCATENATE("insert into movie (movieid, title, description, created_date, last_modified_date, enabled) values (",$D$2,SUBSTITUTE(movie!B422,"'","''"),$D$3,SUBSTITUTE(movie!C422,"'","''"),$D$3,SUBSTITUTE(movie!D422,"'","''"),$D$3,TEXT(movie!E422,"yyyy-mm-dd"),$D$3,TEXT(movie!F422,"yyyy-mm-dd"),"',",SUBSTITUTE(movie!G422,"'","''"),");"))</f>
        <v>insert into movie (movieid, title, description, created_date, last_modified_date, enabled) values ('c2d7cd14-85d7-0070-08c0-46337bb84c65','Millennium','Where has director Michael Anderson been since Logan''s Run? Earning his keep on such slick TV-style time-fillers as Millennium. Kris Kristofferson plays the head of an official committee investigating the head-on collision of two commercial jets. A thorough analysis reveals the presence of a weapon of unknown origin in the wreckage; it is also pointed out that some of the victims'' watches are running backwards. This, coupled with the cryptic warnings by flight attendant Cheryl Ladd to drop the investigation, prompts Kristofferson to burrow further and uncover the truth: Ladd is a sentinel from 1000 years in the future, who has come back to the 20th Century to help repopulate her dying civilization. Plot pegs and obstacles are in the hands of such sideline characters as enigmatic professor Daniel Travanti and amiable android Robert Joy. Millennium was adapted by John Varley from his own story Air Raid.','2019-04-24','2019-04-24',1);</v>
      </c>
    </row>
    <row r="426" spans="6:6" x14ac:dyDescent="0.3">
      <c r="F426" t="str">
        <f ca="1">CLEAN(CONCATENATE("insert into movie (movieid, title, description, created_date, last_modified_date, enabled) values (",$D$2,SUBSTITUTE(movie!B423,"'","''"),$D$3,SUBSTITUTE(movie!C423,"'","''"),$D$3,SUBSTITUTE(movie!D423,"'","''"),$D$3,TEXT(movie!E423,"yyyy-mm-dd"),$D$3,TEXT(movie!F423,"yyyy-mm-dd"),"',",SUBSTITUTE(movie!G423,"'","''"),");"))</f>
        <v>insert into movie (movieid, title, description, created_date, last_modified_date, enabled) values ('f08d6010-2c13-77bb-1cdc-089d39761d15','Moontrap','An Apollo astronaut lands on the moon to look into recently discovered artifacts there. Unfortunately, those strange objects were part of a plan to invade the Earth. The astronaut finds out soon enough. ~ Sandra Brennan, Rovi','2019-04-24','2019-04-24',1);</v>
      </c>
    </row>
    <row r="427" spans="6:6" x14ac:dyDescent="0.3">
      <c r="F427" t="str">
        <f ca="1">CLEAN(CONCATENATE("insert into movie (movieid, title, description, created_date, last_modified_date, enabled) values (",$D$2,SUBSTITUTE(movie!B424,"'","''"),$D$3,SUBSTITUTE(movie!C424,"'","''"),$D$3,SUBSTITUTE(movie!D424,"'","''"),$D$3,TEXT(movie!E424,"yyyy-mm-dd"),$D$3,TEXT(movie!F424,"yyyy-mm-dd"),"',",SUBSTITUTE(movie!G424,"'","''"),");"))</f>
        <v>insert into movie (movieid, title, description, created_date, last_modified_date, enabled) values ('22d4ad0f-8a3c-3bdc-99ea-c0bd51a978ce','Mutant on the Bounty','An interstellar musician (Kyle T. Heffner) finds himself on board the spaceship Bounty after traveling through the cosmos as a light-beam for over 20 years. There, he must flee from two crooks (Scott Williamson, John Durbin) who are intent on unleashing a vial of deadly gas aboard the ship.','2019-04-24','2019-04-24',1);</v>
      </c>
    </row>
    <row r="428" spans="6:6" x14ac:dyDescent="0.3">
      <c r="F428" t="str">
        <f ca="1">CLEAN(CONCATENATE("insert into movie (movieid, title, description, created_date, last_modified_date, enabled) values (",$D$2,SUBSTITUTE(movie!B425,"'","''"),$D$3,SUBSTITUTE(movie!C425,"'","''"),$D$3,SUBSTITUTE(movie!D425,"'","''"),$D$3,TEXT(movie!E425,"yyyy-mm-dd"),$D$3,TEXT(movie!F425,"yyyy-mm-dd"),"',",SUBSTITUTE(movie!G425,"'","''"),");"))</f>
        <v>insert into movie (movieid, title, description, created_date, last_modified_date, enabled) values ('04e7b914-1dac-8629-19a3-240fadb23b67','Spontaneous Combustion','In this horror outing, a secret government experiment produces a man capable of using his mental powers to start fires.','2019-04-24','2019-04-24',1);</v>
      </c>
    </row>
    <row r="429" spans="6:6" x14ac:dyDescent="0.3">
      <c r="F429" t="str">
        <f ca="1">CLEAN(CONCATENATE("insert into movie (movieid, title, description, created_date, last_modified_date, enabled) values (",$D$2,SUBSTITUTE(movie!B426,"'","''"),$D$3,SUBSTITUTE(movie!C426,"'","''"),$D$3,SUBSTITUTE(movie!D426,"'","''"),$D$3,TEXT(movie!E426,"yyyy-mm-dd"),$D$3,TEXT(movie!F426,"yyyy-mm-dd"),"',",SUBSTITUTE(movie!G426,"'","''"),");"))</f>
        <v>insert into movie (movieid, title, description, created_date, last_modified_date, enabled) values ('8ad4deef-8e2e-3482-4b57-d27734dc1038','The Terror Within','This sci-fi/horror sequel is set in the 21st century where the human race has been decimated by a man-made plague. Most of the normal survivors now live underground while the Earth''s surface is populated by terrifying mutants. The survivors have developed a plague vaccine, but must gather the ingredients upon the dangerous surface. This version opens at the Rocky Mountain Lab, where they have run out of the vaccine and people are getting sick. A few days earlier they sent David Pennington topside to gather more ingredients. Unfortunately he has disappeared. The lead scientist then sends out three people to find David, but instead they end up tangling with a mutant. One of their party is killed. During the scuffle, they manage to cut off one of the creature''s fingers and bring it back for research. Meanwhile, David wanders the desert world and meets the beautiful, pregnant Ariel, with whom he falls in love. Just before making it down to safety, the two are attacked by the mutants and one of them rapes her. When she eventually gives birth, her baby is terribly deformed. Meanwhile the finger regenerates into a new mutant horror and now with two of the dreadful creatures to deal with, things look bleak. ~ Sandra Brennan, Rovi','2019-04-24','2019-04-24',1);</v>
      </c>
    </row>
    <row r="430" spans="6:6" x14ac:dyDescent="0.3">
      <c r="F430" t="str">
        <f ca="1">CLEAN(CONCATENATE("insert into movie (movieid, title, description, created_date, last_modified_date, enabled) values (",$D$2,SUBSTITUTE(movie!B427,"'","''"),$D$3,SUBSTITUTE(movie!C427,"'","''"),$D$3,SUBSTITUTE(movie!D427,"'","''"),$D$3,TEXT(movie!E427,"yyyy-mm-dd"),$D$3,TEXT(movie!F427,"yyyy-mm-dd"),"',",SUBSTITUTE(movie!G427,"'","''"),");"))</f>
        <v>insert into movie (movieid, title, description, created_date, last_modified_date, enabled) values ('11fa7bab-5cb6-5c66-325a-11d5ad867e4d','Venus Wars (Vinasu Senki)','In this sci-fi adventure, an overpopulated 21st-century Earth begins sending settlers to Venus, which has just been hit by an ice asteroid that has made the planet inhabitable. Unfortunately those they send are the very worst people in the world. ~ Sandra Brennan, Rovi','2019-04-24','2019-04-24',1);</v>
      </c>
    </row>
    <row r="431" spans="6:6" x14ac:dyDescent="0.3">
      <c r="F431" t="str">
        <f ca="1">CLEAN(CONCATENATE("insert into movie (movieid, title, description, created_date, last_modified_date, enabled) values (",$D$2,SUBSTITUTE(movie!B428,"'","''"),$D$3,SUBSTITUTE(movie!C428,"'","''"),$D$3,SUBSTITUTE(movie!D428,"'","''"),$D$3,TEXT(movie!E428,"yyyy-mm-dd"),$D$3,TEXT(movie!F428,"yyyy-mm-dd"),"',",SUBSTITUTE(movie!G428,"'","''"),");"))</f>
        <v>insert into movie (movieid, title, description, created_date, last_modified_date, enabled) values ('27660309-34f7-7332-a22b-4ad6609e9f7a','Aftershock','What happens to a group of travelers who are in an underground nightclub in Chile when a massive earthquake hits? Hint: Nothing good!','2019-04-24','2019-04-24',1);</v>
      </c>
    </row>
    <row r="432" spans="6:6" x14ac:dyDescent="0.3">
      <c r="F432" t="str">
        <f ca="1">CLEAN(CONCATENATE("insert into movie (movieid, title, description, created_date, last_modified_date, enabled) values (",$D$2,SUBSTITUTE(movie!B429,"'","''"),$D$3,SUBSTITUTE(movie!C429,"'","''"),$D$3,SUBSTITUTE(movie!D429,"'","''"),$D$3,TEXT(movie!E429,"yyyy-mm-dd"),$D$3,TEXT(movie!F429,"yyyy-mm-dd"),"',",SUBSTITUTE(movie!G429,"'","''"),");"))</f>
        <v>insert into movie (movieid, title, description, created_date, last_modified_date, enabled) values ('9f9c60eb-10d2-344f-36b3-c5c8c5c41c88','Circuitry Man','Set in a grim post-WW III America, this sci-fi fantasy tells the story of a woman attempting to sell black-market computer chips that allow patrons to experience the nearly forgotten pleasures of sex and drugs. She is hanging out with the gang she works for in a local nightclub when the police raid the joint. She manages to escape and decides to double cross her gang and sell the chips for herself. But first she must escape both the police and the gangsters and make it to the New York underground. She is helped out when she runs into Plughead, an android covered with electrical outlets. He uses these to tap in to the fantasies of other people. The soundtrack by Deborah Holland provides a highlight.','2019-04-24','2019-04-24',1);</v>
      </c>
    </row>
    <row r="433" spans="6:6" x14ac:dyDescent="0.3">
      <c r="F433" t="str">
        <f ca="1">CLEAN(CONCATENATE("insert into movie (movieid, title, description, created_date, last_modified_date, enabled) values (",$D$2,SUBSTITUTE(movie!B430,"'","''"),$D$3,SUBSTITUTE(movie!C430,"'","''"),$D$3,SUBSTITUTE(movie!D430,"'","''"),$D$3,TEXT(movie!E430,"yyyy-mm-dd"),$D$3,TEXT(movie!F430,"yyyy-mm-dd"),"',",SUBSTITUTE(movie!G430,"'","''"),");"))</f>
        <v>insert into movie (movieid, title, description, created_date, last_modified_date, enabled) values ('0e31e36f-207a-114c-73a0-da5272bc787f','Fatal Sky','In this sci-fi outing, the trouble starts when an alleged UFO explodes over Norway. The military and scientists do nothing to convince the people that they are not suffering an alien invasion, because if the people knew the ugly truth, they would be even more terrified.','2019-04-24','2019-04-24',1);</v>
      </c>
    </row>
    <row r="434" spans="6:6" x14ac:dyDescent="0.3">
      <c r="F434" t="str">
        <f ca="1">CLEAN(CONCATENATE("insert into movie (movieid, title, description, created_date, last_modified_date, enabled) values (",$D$2,SUBSTITUTE(movie!B431,"'","''"),$D$3,SUBSTITUTE(movie!C431,"'","''"),$D$3,SUBSTITUTE(movie!D431,"'","''"),$D$3,TEXT(movie!E431,"yyyy-mm-dd"),$D$3,TEXT(movie!F431,"yyyy-mm-dd"),"',",SUBSTITUTE(movie!G431,"'","''"),");"))</f>
        <v>insert into movie (movieid, title, description, created_date, last_modified_date, enabled) values ('f57330ed-53f7-304c-8d77-e085eb2a433e','Class of 1999','In the sequel to the same director''s Class of 1984, a futuristic high-school principal (Stacy Keach) employs android teachers to enforce discipline at an inner-city school embroiled with gang activity.','2019-04-24','2019-04-24',1);</v>
      </c>
    </row>
    <row r="435" spans="6:6" x14ac:dyDescent="0.3">
      <c r="F435" t="str">
        <f ca="1">CLEAN(CONCATENATE("insert into movie (movieid, title, description, created_date, last_modified_date, enabled) values (",$D$2,SUBSTITUTE(movie!B432,"'","''"),$D$3,SUBSTITUTE(movie!C432,"'","''"),$D$3,SUBSTITUTE(movie!D432,"'","''"),$D$3,TEXT(movie!E432,"yyyy-mm-dd"),$D$3,TEXT(movie!F432,"yyyy-mm-dd"),"',",SUBSTITUTE(movie!G432,"'","''"),");"))</f>
        <v>insert into movie (movieid, title, description, created_date, last_modified_date, enabled) values ('5818ea44-4314-6750-886c-c83993dea029','Flatliners','In an attempt to discover what awaits us after death, med-school buddies Nelson Wright (Keifer Sutherland), Rachel Mannus (Julia Roberts), Joe Hurley (William Baldwin), David Labraccio (Kevin Bacon), and Randy Steckle (Oliver Platt) concoct a plan to temporarily "flatline" themselves one at a time, stopping all brain activity, to briefly experience death before being resuscitated. A number of them are "killed" and brought back with vivid memories of their past, and the experiment is deemed a success. However, it seems as though they may have gotten more than they bargained for when their past literally comes back to haunt them.','2019-04-24','2019-04-24',1);</v>
      </c>
    </row>
    <row r="436" spans="6:6" x14ac:dyDescent="0.3">
      <c r="F436" t="str">
        <f ca="1">CLEAN(CONCATENATE("insert into movie (movieid, title, description, created_date, last_modified_date, enabled) values (",$D$2,SUBSTITUTE(movie!B433,"'","''"),$D$3,SUBSTITUTE(movie!C433,"'","''"),$D$3,SUBSTITUTE(movie!D433,"'","''"),$D$3,TEXT(movie!E433,"yyyy-mm-dd"),$D$3,TEXT(movie!F433,"yyyy-mm-dd"),"',",SUBSTITUTE(movie!G433,"'","''"),");"))</f>
        <v>insert into movie (movieid, title, description, created_date, last_modified_date, enabled) values ('5ff3f601-6190-a2ee-5911-d00bc68d9408','Martians Go Home','The radio broadcast of a composer''s score for a science fiction film leads to an invasion by prankster Martians, who look and act like stand-up comedians. These fun-loving extraterrestrials make life on Earth unbearable with their endless games and jokes; it''s up to the composer to make them return home.','2019-04-24','2019-04-24',1);</v>
      </c>
    </row>
    <row r="437" spans="6:6" x14ac:dyDescent="0.3">
      <c r="F437" t="str">
        <f ca="1">CLEAN(CONCATENATE("insert into movie (movieid, title, description, created_date, last_modified_date, enabled) values (",$D$2,SUBSTITUTE(movie!B434,"'","''"),$D$3,SUBSTITUTE(movie!C434,"'","''"),$D$3,SUBSTITUTE(movie!D434,"'","''"),$D$3,TEXT(movie!E434,"yyyy-mm-dd"),$D$3,TEXT(movie!F434,"yyyy-mm-dd"),"',",SUBSTITUTE(movie!G434,"'","''"),");"))</f>
        <v>insert into movie (movieid, title, description, created_date, last_modified_date, enabled) values ('4e58bc00-0560-6a23-4a3b-86cf43e10a2f','Hardware','Richard Stanley''s cyberpunk thriller stars Dylan McDermott as Mo, a survivor of a post-apocalyptic future world who makes a living selling salvaged machinery. When some robot parts he''s collected rebuild themselves, the reborn creature sets out on a murder spree.','2019-04-24','2019-04-24',1);</v>
      </c>
    </row>
    <row r="438" spans="6:6" x14ac:dyDescent="0.3">
      <c r="F438" t="str">
        <f ca="1">CLEAN(CONCATENATE("insert into movie (movieid, title, description, created_date, last_modified_date, enabled) values (",$D$2,SUBSTITUTE(movie!B435,"'","''"),$D$3,SUBSTITUTE(movie!C435,"'","''"),$D$3,SUBSTITUTE(movie!D435,"'","''"),$D$3,TEXT(movie!E435,"yyyy-mm-dd"),$D$3,TEXT(movie!F435,"yyyy-mm-dd"),"',",SUBSTITUTE(movie!G435,"'","''"),");"))</f>
        <v>insert into movie (movieid, title, description, created_date, last_modified_date, enabled) values ('6788d72c-2aa9-3ca1-87f7-7276c3051370','I Come in Peace','Dolph Lundgren stars as maverick cop Jack Caine, who''s teamed with an FBI agent (Brian Benben) to stop an alien who kills humans to feed off their endorphins.','2019-04-24','2019-04-24',1);</v>
      </c>
    </row>
    <row r="439" spans="6:6" x14ac:dyDescent="0.3">
      <c r="F439" t="str">
        <f ca="1">CLEAN(CONCATENATE("insert into movie (movieid, title, description, created_date, last_modified_date, enabled) values (",$D$2,SUBSTITUTE(movie!B436,"'","''"),$D$3,SUBSTITUTE(movie!C436,"'","''"),$D$3,SUBSTITUTE(movie!D436,"'","''"),$D$3,TEXT(movie!E436,"yyyy-mm-dd"),$D$3,TEXT(movie!F436,"yyyy-mm-dd"),"',",SUBSTITUTE(movie!G436,"'","''"),");"))</f>
        <v>insert into movie (movieid, title, description, created_date, last_modified_date, enabled) values ('9d2babd8-937a-5d19-9417-366d2dde2f81','Moon 44','In the 21st century, an intergalactic mining corporation sends a group of prisoners to help defend a remote outpost from takeover by another, more ruthless company. This science fiction thriller, which centers on the battle for ownership that follows, was filmed in Germany.','2019-04-24','2019-04-24',1);</v>
      </c>
    </row>
    <row r="440" spans="6:6" x14ac:dyDescent="0.3">
      <c r="F440" t="str">
        <f ca="1">CLEAN(CONCATENATE("insert into movie (movieid, title, description, created_date, last_modified_date, enabled) values (",$D$2,SUBSTITUTE(movie!B437,"'","''"),$D$3,SUBSTITUTE(movie!C437,"'","''"),$D$3,SUBSTITUTE(movie!D437,"'","''"),$D$3,TEXT(movie!E437,"yyyy-mm-dd"),$D$3,TEXT(movie!F437,"yyyy-mm-dd"),"',",SUBSTITUTE(movie!G437,"'","''"),");"))</f>
        <v>insert into movie (movieid, title, description, created_date, last_modified_date, enabled) values ('363f00b1-0045-9e11-6aef-f3db6e7d0536','Omega Cop','Set in the ruined future that inevitably follows WW III, this sci-fi actioner chronicles the courage of the last cop on Earth as he tries to save three imperiled women.','2019-04-24','2019-04-24',1);</v>
      </c>
    </row>
    <row r="441" spans="6:6" x14ac:dyDescent="0.3">
      <c r="F441" t="str">
        <f ca="1">CLEAN(CONCATENATE("insert into movie (movieid, title, description, created_date, last_modified_date, enabled) values (",$D$2,SUBSTITUTE(movie!B438,"'","''"),$D$3,SUBSTITUTE(movie!C438,"'","''"),$D$3,SUBSTITUTE(movie!D438,"'","''"),$D$3,TEXT(movie!E438,"yyyy-mm-dd"),$D$3,TEXT(movie!F438,"yyyy-mm-dd"),"',",SUBSTITUTE(movie!G438,"'","''"),");"))</f>
        <v>insert into movie (movieid, title, description, created_date, last_modified_date, enabled) values ('9ca7a804-67a1-5a50-5b07-154a7d5c4987','The Rift','In 1982 a Russian physicist discovered something extraordinary was behind the strange radar anomalies he was recording. Something dark, which will eventually alter the path of mankind. Before he could tell anyone, he mysteriously vanished. Many years later budding physics student Dean Hollister and his discredited physics teacher have become obsessed with the same mystery. What had been a rare phenomenon is suddenly happening all over the world. The day it happens is a regular night shift for Dean at his mother''s diner. Black rifts appear in the sky. Behind those rifts, something is moving. It''s watching us.','2019-04-24','2019-04-24',1);</v>
      </c>
    </row>
    <row r="442" spans="6:6" x14ac:dyDescent="0.3">
      <c r="F442" t="str">
        <f ca="1">CLEAN(CONCATENATE("insert into movie (movieid, title, description, created_date, last_modified_date, enabled) values (",$D$2,SUBSTITUTE(movie!B439,"'","''"),$D$3,SUBSTITUTE(movie!C439,"'","''"),$D$3,SUBSTITUTE(movie!D439,"'","''"),$D$3,TEXT(movie!E439,"yyyy-mm-dd"),$D$3,TEXT(movie!F439,"yyyy-mm-dd"),"',",SUBSTITUTE(movie!G439,"'","''"),");"))</f>
        <v>insert into movie (movieid, title, description, created_date, last_modified_date, enabled) values ('e9e75fc7-24ef-480e-79eb-abe2c3b32d19','Predator 2','This special effects-heavy science fiction sequel moves the action from the first film''s Amazon forest to the urban jungle of L.A. Danny Glover stars as Lt. Mike Harrigan, an LAPD detective baffled by his latest case, the ritualistic slaughter of several drug dealers by a devastating killer who leaves no traces. As Harrigan and his partners, Danny Archuletta (Ruben Blades), Leona Cantrell (Maria Conchita Alonso), and Jerry Lambert (Bill Paxton), try to figure out who or what killed the criminals, FBI investigator Stephen Keyes (Gary Busey) attempts to warn the team away from investigating further. When two of his team are killed in a particularly grisly way, Harrigan uncovers the truth -- their quarry is an alien creature that hunts humans for sport. Attracted to violence, its latest choice of prey is gun-toting Jamaican drug dealers. Keyes and his team know all about the nasty extraterrestrial and its bloody pastime because they''ve been studying it for ten years, and they''ve come up with a possible means of dispatching the beast. When that plan backfires, however, it comes down to Harrigan and an extremely irritated otherworldly foe, slugging it out in a rooftop confrontation. ~ Karl Williams, Rovi','2019-04-24','2019-04-24',1);</v>
      </c>
    </row>
    <row r="443" spans="6:6" x14ac:dyDescent="0.3">
      <c r="F443" t="str">
        <f ca="1">CLEAN(CONCATENATE("insert into movie (movieid, title, description, created_date, last_modified_date, enabled) values (",$D$2,SUBSTITUTE(movie!B440,"'","''"),$D$3,SUBSTITUTE(movie!C440,"'","''"),$D$3,SUBSTITUTE(movie!D440,"'","''"),$D$3,TEXT(movie!E440,"yyyy-mm-dd"),$D$3,TEXT(movie!F440,"yyyy-mm-dd"),"',",SUBSTITUTE(movie!G440,"'","''"),");"))</f>
        <v>insert into movie (movieid, title, description, created_date, last_modified_date, enabled) values ('ac572b85-9c62-88da-2e3f-6743b4721358','Rising Storm','In 2099 America, after Armageddon, the government is being ruled by strict televangelists, and a bunch of freedom fighters are committed to overthrow the bible toters.','2019-04-24','2019-04-24',1);</v>
      </c>
    </row>
    <row r="444" spans="6:6" x14ac:dyDescent="0.3">
      <c r="F444" t="str">
        <f ca="1">CLEAN(CONCATENATE("insert into movie (movieid, title, description, created_date, last_modified_date, enabled) values (",$D$2,SUBSTITUTE(movie!B441,"'","''"),$D$3,SUBSTITUTE(movie!C441,"'","''"),$D$3,SUBSTITUTE(movie!D441,"'","''"),$D$3,TEXT(movie!E441,"yyyy-mm-dd"),$D$3,TEXT(movie!F441,"yyyy-mm-dd"),"',",SUBSTITUTE(movie!G441,"'","''"),");"))</f>
        <v>insert into movie (movieid, title, description, created_date, last_modified_date, enabled) values ('4f131fa9-47af-40d6-3066-ae2384c95ed9','Robot Jox','Sometime far into the future international powers settle their differences in gigantic arenas where each nation sponsors an incredible robot gladiator. These gladiators duke it out to determine the distribution of world territories. This might be best appreciated by pre-teen video warfare fans.','2019-04-24','2019-04-24',1);</v>
      </c>
    </row>
    <row r="445" spans="6:6" x14ac:dyDescent="0.3">
      <c r="F445" t="str">
        <f ca="1">CLEAN(CONCATENATE("insert into movie (movieid, title, description, created_date, last_modified_date, enabled) values (",$D$2,SUBSTITUTE(movie!B442,"'","''"),$D$3,SUBSTITUTE(movie!C442,"'","''"),$D$3,SUBSTITUTE(movie!D442,"'","''"),$D$3,TEXT(movie!E442,"yyyy-mm-dd"),$D$3,TEXT(movie!F442,"yyyy-mm-dd"),"',",SUBSTITUTE(movie!G442,"'","''"),");"))</f>
        <v>insert into movie (movieid, title, description, created_date, last_modified_date, enabled) values ('da73b858-5ed6-9a7f-46bd-e7fcad7e4a31','Shadowzone','In this sci-fi film, researchers at an underground NASA research station are studying the effect of long periods of deep sleep on human beings. However, when the study participants begin dying, military man Captain Hickock (David Beecroft) is sent in to discover the cause. Once there, he discovers that the deep sleep results in a dimensional rift that has trapped a deadly, shape-shifting creature in the lab.','2019-04-24','2019-04-24',1);</v>
      </c>
    </row>
    <row r="446" spans="6:6" x14ac:dyDescent="0.3">
      <c r="F446" t="str">
        <f ca="1">CLEAN(CONCATENATE("insert into movie (movieid, title, description, created_date, last_modified_date, enabled) values (",$D$2,SUBSTITUTE(movie!B443,"'","''"),$D$3,SUBSTITUTE(movie!C443,"'","''"),$D$3,SUBSTITUTE(movie!D443,"'","''"),$D$3,TEXT(movie!E443,"yyyy-mm-dd"),$D$3,TEXT(movie!F443,"yyyy-mm-dd"),"',",SUBSTITUTE(movie!G443,"'","''"),");"))</f>
        <v>insert into movie (movieid, title, description, created_date, last_modified_date, enabled) values ('11a69a6d-a518-148e-292a-c07ca5922780','Robocop 2','A new drug has surfaced in the crime-laden city of Detroit, causing crime to reach preposterous proportions so the laboratory inventors of Robocop (1) go back to their drawing boards and come up with a super version, Robocop 2--more powerful than its predecessor and therefore more capable of handling the problems afoot. Unfortunately something goes wrong with the new Robocop and it goes nuts. The original Robocop (Peter Weller) has to battle not only the evils of the street, it must defeat its new demented "brother."','2019-04-24','2019-04-24',1);</v>
      </c>
    </row>
    <row r="447" spans="6:6" x14ac:dyDescent="0.3">
      <c r="F447" t="str">
        <f ca="1">CLEAN(CONCATENATE("insert into movie (movieid, title, description, created_date, last_modified_date, enabled) values (",$D$2,SUBSTITUTE(movie!B444,"'","''"),$D$3,SUBSTITUTE(movie!C444,"'","''"),$D$3,SUBSTITUTE(movie!D444,"'","''"),$D$3,TEXT(movie!E444,"yyyy-mm-dd"),$D$3,TEXT(movie!F444,"yyyy-mm-dd"),"',",SUBSTITUTE(movie!G444,"'","''"),");"))</f>
        <v>insert into movie (movieid, title, description, created_date, last_modified_date, enabled) values ('53394738-4667-2d20-3560-2c6788827227','Steel And Lace','In this special-effects-laden sci-fi thriller, a classical pianist commits suicide by diving off a building after the five men who gang raped her are released. Fortunately, her brother is a talented scientist who rebuilds her broken body and turns her into a cyborg killer programmed to get revenge in gory and inventive ways.','2019-04-24','2019-04-24',1);</v>
      </c>
    </row>
    <row r="448" spans="6:6" x14ac:dyDescent="0.3">
      <c r="F448" t="str">
        <f ca="1">CLEAN(CONCATENATE("insert into movie (movieid, title, description, created_date, last_modified_date, enabled) values (",$D$2,SUBSTITUTE(movie!B445,"'","''"),$D$3,SUBSTITUTE(movie!C445,"'","''"),$D$3,SUBSTITUTE(movie!D445,"'","''"),$D$3,TEXT(movie!E445,"yyyy-mm-dd"),$D$3,TEXT(movie!F445,"yyyy-mm-dd"),"',",SUBSTITUTE(movie!G445,"'","''"),");"))</f>
        <v>insert into movie (movieid, title, description, created_date, last_modified_date, enabled) values ('1bfd6f66-889d-0c8e-3c18-8a8796672660','Spaced Invaders','This slapstick parody of space movies chronicles the riotous exploits of a group of dim-bulbed, misguided aliens under the mistaken impression that they are supposed to invade the Earth after they hear a rebroadcast of Orson Welles'' notorious "War of the Worlds" one Halloween night. Thinking they are late, they rush in with their ramshackle spaceship and end up in Big Bean, Illinois, a peaceful midwestern town. Naturally after they announce they want to kill the "Earth scum," the residents want to kill them. Fortunately, the town sheriff and his daughter try to keep the moronic Martians safe and help their captain get them safely back in space.','2019-04-24','2019-04-24',1);</v>
      </c>
    </row>
    <row r="449" spans="6:6" x14ac:dyDescent="0.3">
      <c r="F449" t="str">
        <f ca="1">CLEAN(CONCATENATE("insert into movie (movieid, title, description, created_date, last_modified_date, enabled) values (",$D$2,SUBSTITUTE(movie!B446,"'","''"),$D$3,SUBSTITUTE(movie!C446,"'","''"),$D$3,SUBSTITUTE(movie!D446,"'","''"),$D$3,TEXT(movie!E446,"yyyy-mm-dd"),$D$3,TEXT(movie!F446,"yyyy-mm-dd"),"',",SUBSTITUTE(movie!G446,"'","''"),");"))</f>
        <v>insert into movie (movieid, title, description, created_date, last_modified_date, enabled) values ('85d97b5e-a54b-87a2-743a-33fad55230a7','Syngenor (Synthesized Genetic Organism)','In this sci-fi outing, Syngenor is the first artificial life form. The trouble begins when it escapes from the lab where it was born and sets off to cause death and destruction.','2019-04-24','2019-04-24',1);</v>
      </c>
    </row>
    <row r="450" spans="6:6" x14ac:dyDescent="0.3">
      <c r="F450" t="str">
        <f ca="1">CLEAN(CONCATENATE("insert into movie (movieid, title, description, created_date, last_modified_date, enabled) values (",$D$2,SUBSTITUTE(movie!B447,"'","''"),$D$3,SUBSTITUTE(movie!C447,"'","''"),$D$3,SUBSTITUTE(movie!D447,"'","''"),$D$3,TEXT(movie!E447,"yyyy-mm-dd"),$D$3,TEXT(movie!F447,"yyyy-mm-dd"),"',",SUBSTITUTE(movie!G447,"'","''"),");"))</f>
        <v>insert into movie (movieid, title, description, created_date, last_modified_date, enabled) values ('32b3b3e0-a6da-7b8c-14d5-138249ca2dc4','Total Recall','In Paul Verhoeven''s wild sci-fi action movie Total Recall, Arnold Schwarzenegger plays a 21st-century construction worker who discovers that his entire memory of the past derives from a memory chip implanted in his brain. Schwarzenegger learns that he''s actually a secret agent who had become a threat to the government, so those in power planted the chip and invented a domestic lifestyle for him. Once he has realized his true identity, he travels to Mars to piece together the rest of his identity, as well as to find the man responsible for his implanted memory. Verhoeven has created a fast, furious action film with Total Recall, filled with impressive stunts and (literally) eye-popping visuals. Though the film bears only a passing resemblance to the Philip K. Dick short story it was based on ("We Can Remember It For You Wholesale"), the movie is an entertaining, if very violent, ride. ~ Stephen Thomas Erlewine, Rovi','2019-04-24','2019-04-24',1);</v>
      </c>
    </row>
    <row r="451" spans="6:6" x14ac:dyDescent="0.3">
      <c r="F451" t="str">
        <f ca="1">CLEAN(CONCATENATE("insert into movie (movieid, title, description, created_date, last_modified_date, enabled) values (",$D$2,SUBSTITUTE(movie!B448,"'","''"),$D$3,SUBSTITUTE(movie!C448,"'","''"),$D$3,SUBSTITUTE(movie!D448,"'","''"),$D$3,TEXT(movie!E448,"yyyy-mm-dd"),$D$3,TEXT(movie!F448,"yyyy-mm-dd"),"',",SUBSTITUTE(movie!G448,"'","''"),");"))</f>
        <v>insert into movie (movieid, title, description, created_date, last_modified_date, enabled) values ('72d2cf20-197b-0d98-4ebf-72576d7c01c2','And You Thought Your Parents Were Weird','In this family-fun type of film, two brothers who have apparently inherited their recently deceased father''s inventor-type genes decide to finish their pop''s robot invention, sell it for big bucks, and keep mom out of the poorhouse. They put together the metal man named Newman who somehow has absorbed the dead dad''s spirit and can talk. The boys are wowed to find that Dad''s back! But then the bad guys arrive (of course) in the form of an electronics company wanting in on the Newman-robot invention and by an abrupt gal reporter who wants the big scoop. Looming out in the troubled fringes too, are the dopes responsible for the kids'' dad''s demise. These kids are up to all of this and, along with the robot, they''re out to rack up one for the ''good guys.''','2019-04-24','2019-04-24',1);</v>
      </c>
    </row>
    <row r="452" spans="6:6" x14ac:dyDescent="0.3">
      <c r="F452" t="str">
        <f ca="1">CLEAN(CONCATENATE("insert into movie (movieid, title, description, created_date, last_modified_date, enabled) values (",$D$2,SUBSTITUTE(movie!B449,"'","''"),$D$3,SUBSTITUTE(movie!C449,"'","''"),$D$3,SUBSTITUTE(movie!D449,"'","''"),$D$3,TEXT(movie!E449,"yyyy-mm-dd"),$D$3,TEXT(movie!F449,"yyyy-mm-dd"),"',",SUBSTITUTE(movie!G449,"'","''"),");"))</f>
        <v>insert into movie (movieid, title, description, created_date, last_modified_date, enabled) values ('a2510e76-a035-27d4-0c24-6a80b29295ed','Critters 4: They''re Invading Your Space','Sent directly to video, the fourth installment in the Critters series picks up the action with Charlie (Don Keith Opper) about to destroy the last of the critter eggs. A holographic apparition warns him, however, that every species must be preserved by galactic law; the eggs are transported into deep space, and Charlie is accidentally carted along, beginning yet another freaky adventure.','2019-04-24','2019-04-24',1);</v>
      </c>
    </row>
    <row r="453" spans="6:6" x14ac:dyDescent="0.3">
      <c r="F453" t="str">
        <f ca="1">CLEAN(CONCATENATE("insert into movie (movieid, title, description, created_date, last_modified_date, enabled) values (",$D$2,SUBSTITUTE(movie!B450,"'","''"),$D$3,SUBSTITUTE(movie!C450,"'","''"),$D$3,SUBSTITUTE(movie!D450,"'","''"),$D$3,TEXT(movie!E450,"yyyy-mm-dd"),$D$3,TEXT(movie!F450,"yyyy-mm-dd"),"',",SUBSTITUTE(movie!G450,"'","''"),");"))</f>
        <v>insert into movie (movieid, title, description, created_date, last_modified_date, enabled) values ('39341d0c-27f3-a346-49e2-e6565d8c6997','Critters 3','Critters. They''re cute, cuddly and will eat you alive. This is the third entry in the tongue-in-cheek horror series. This time one of the fearsome fuzzies from outer space hooks a ride out of Grovers Corners, Kansas and gets into an urban apartment building where it finds a veritable smorgasbord on which to feed.','2019-04-24','2019-04-24',1);</v>
      </c>
    </row>
    <row r="454" spans="6:6" x14ac:dyDescent="0.3">
      <c r="F454" t="str">
        <f ca="1">CLEAN(CONCATENATE("insert into movie (movieid, title, description, created_date, last_modified_date, enabled) values (",$D$2,SUBSTITUTE(movie!B451,"'","''"),$D$3,SUBSTITUTE(movie!C451,"'","''"),$D$3,SUBSTITUTE(movie!D451,"'","''"),$D$3,TEXT(movie!E451,"yyyy-mm-dd"),$D$3,TEXT(movie!F451,"yyyy-mm-dd"),"',",SUBSTITUTE(movie!G451,"'","''"),");"))</f>
        <v>insert into movie (movieid, title, description, created_date, last_modified_date, enabled) values ('378b3a70-6ab7-432c-a481-286c320812b0','Captain America','Transformed into a superhero during a secret World War II military experiment, Captain America (Matt Salinger) awakens from suspended animation forty years later to face his old enemy, the Nazi warrior Red Skull (Scott Paulin). This low-budget adaptation of the Marvel comic book series received very little attention upon its delayed release.','2019-04-24','2019-04-24',1);</v>
      </c>
    </row>
    <row r="455" spans="6:6" x14ac:dyDescent="0.3">
      <c r="F455" t="str">
        <f ca="1">CLEAN(CONCATENATE("insert into movie (movieid, title, description, created_date, last_modified_date, enabled) values (",$D$2,SUBSTITUTE(movie!B452,"'","''"),$D$3,SUBSTITUTE(movie!C452,"'","''"),$D$3,SUBSTITUTE(movie!D452,"'","''"),$D$3,TEXT(movie!E452,"yyyy-mm-dd"),$D$3,TEXT(movie!F452,"yyyy-mm-dd"),"',",SUBSTITUTE(movie!G452,"'","''"),");"))</f>
        <v>insert into movie (movieid, title, description, created_date, last_modified_date, enabled) values ('b371c413-13e4-014d-538e-e909134e2f86','Dollman','Intergalactic super-cop Brick Bardo (Tim Thomerson) crash-lands in the Bronx while on a cosmic head hunt, only to find himself just over a foot tall in our world. Bardo spends time bringing street gangs to justice while pursuing his original quarry.','2019-04-24','2019-04-24',1);</v>
      </c>
    </row>
    <row r="456" spans="6:6" x14ac:dyDescent="0.3">
      <c r="F456" t="str">
        <f ca="1">CLEAN(CONCATENATE("insert into movie (movieid, title, description, created_date, last_modified_date, enabled) values (",$D$2,SUBSTITUTE(movie!B453,"'","''"),$D$3,SUBSTITUTE(movie!C453,"'","''"),$D$3,SUBSTITUTE(movie!D453,"'","''"),$D$3,TEXT(movie!E453,"yyyy-mm-dd"),$D$3,TEXT(movie!F453,"yyyy-mm-dd"),"',",SUBSTITUTE(movie!G453,"'","''"),");"))</f>
        <v>insert into movie (movieid, title, description, created_date, last_modified_date, enabled) values ('4343ce6d-9700-2b8a-5946-1979c702671b','A Wind Named Amnesia','A catastrophic event leaves the civilized world in chaos and darkness. Only one man -- with the skills to return humanity to its former glory -- remains. ~ Sandra Brennan, Rovi','2019-04-24','2019-04-24',1);</v>
      </c>
    </row>
    <row r="457" spans="6:6" x14ac:dyDescent="0.3">
      <c r="F457" t="str">
        <f ca="1">CLEAN(CONCATENATE("insert into movie (movieid, title, description, created_date, last_modified_date, enabled) values (",$D$2,SUBSTITUTE(movie!B454,"'","''"),$D$3,SUBSTITUTE(movie!C454,"'","''"),$D$3,SUBSTITUTE(movie!D454,"'","''"),$D$3,TEXT(movie!E454,"yyyy-mm-dd"),$D$3,TEXT(movie!F454,"yyyy-mm-dd"),"',",SUBSTITUTE(movie!G454,"'","''"),");"))</f>
        <v>insert into movie (movieid, title, description, created_date, last_modified_date, enabled) values ('95b4f037-1dcb-5725-56ed-ecfa27348ec1','Naked Lunch','David Cronenberg and William S. Burroughs: a potent, disgusting combination. This is not actually a film version of the infamous novel, but a fusion of Burroughs'' biography and his literary style (like Steven Soderberg''s underappreciated Kafka). Peter Weller plays exterminator Bill Lee, whose wife (Judy Davis) gets hooked on the bug powder and drags Bill along for the hallucinatory ride. He starts to receive secret messages from giant mutant beetles and kills his wife in a misguided game of William Tell. Under orders from the bugs, Bill becomes a writer and gets advice and orders from his own insectoid typewriter. Eventually, he goes to the mysterious city of Interzone, where he meets more creepy writer types and is introduced to more and more exotic mind-altering chemicals. Not for insectophobes.','2019-04-24','2019-04-24',1);</v>
      </c>
    </row>
    <row r="458" spans="6:6" x14ac:dyDescent="0.3">
      <c r="F458" t="str">
        <f ca="1">CLEAN(CONCATENATE("insert into movie (movieid, title, description, created_date, last_modified_date, enabled) values (",$D$2,SUBSTITUTE(movie!B455,"'","''"),$D$3,SUBSTITUTE(movie!C455,"'","''"),$D$3,SUBSTITUTE(movie!D455,"'","''"),$D$3,TEXT(movie!E455,"yyyy-mm-dd"),$D$3,TEXT(movie!F455,"yyyy-mm-dd"),"',",SUBSTITUTE(movie!G455,"'","''"),");"))</f>
        <v>insert into movie (movieid, title, description, created_date, last_modified_date, enabled) values ('c26911a0-1db8-4508-8032-11124c5b2ebd','Nu ji xie ren (Robotrix)','Robocop meets Red Shoe Diaries in this cheerfully cheesy sci-fi-exploitation flick directed by Jamie Luk. Set in the near future when robot technology has created some strikingly human-like products, the film opens with loonball Japanese scientist pervert Ryuichi Sakamoto (Lam Chung), transferring his consciousness into one of his cyborg creations, which immediately becomes a killing and raping machine. One of its victims is police officer Selena Lam (Chikako Aoyama), whose body and mind get resurrected and transformed into the ass-kicking android Eve-27 by Dr. Sara (Hiu-Dan Hui). The scientist also downloads her own personality into Ann (Amy Yip), her well-endowed robot assistant, who longs to experience sexual congress. Together the three follow the trail of dead prostitutes back to Sakamoto and his fiendish creation. ~ Jonathan Crow, Rovi','2019-04-24','2019-04-24',1);</v>
      </c>
    </row>
    <row r="459" spans="6:6" x14ac:dyDescent="0.3">
      <c r="F459" t="str">
        <f ca="1">CLEAN(CONCATENATE("insert into movie (movieid, title, description, created_date, last_modified_date, enabled) values (",$D$2,SUBSTITUTE(movie!B456,"'","''"),$D$3,SUBSTITUTE(movie!C456,"'","''"),$D$3,SUBSTITUTE(movie!D456,"'","''"),$D$3,TEXT(movie!E456,"yyyy-mm-dd"),$D$3,TEXT(movie!F456,"yyyy-mm-dd"),"',",SUBSTITUTE(movie!G456,"'","''"),");"))</f>
        <v>insert into movie (movieid, title, description, created_date, last_modified_date, enabled) values ('4aa724c5-08d7-0d07-9f99-da6c97271c4b','Prayer of the Rollerboys','Corey Haim takes on white supremacist rollerbladers in Prayer of the Rollerboys, the futuristic tale of teen angst and sweet love on skates. Haim stars as Chris Griffin, a pizza delivery boy whose younger brother Miltie (Devin Clark) gets caught up with the local drug-pusher gang, the Rollerboys. With the help of Casey (Patricia Arquette), a female cop out for revenge for her own brother''s death, they help bring down the dreaded ''boys for good. But the deeper Chris and Miltie get into the crew, the scarier their racist attitudes become, especially when its revealed that repeated use of their drug will sterilize the entire population of L.A. outside of the Rollerboys'' inner circle.','2019-04-24','2019-04-24',1);</v>
      </c>
    </row>
    <row r="460" spans="6:6" x14ac:dyDescent="0.3">
      <c r="F460" t="str">
        <f ca="1">CLEAN(CONCATENATE("insert into movie (movieid, title, description, created_date, last_modified_date, enabled) values (",$D$2,SUBSTITUTE(movie!B457,"'","''"),$D$3,SUBSTITUTE(movie!C457,"'","''"),$D$3,SUBSTITUTE(movie!D457,"'","''"),$D$3,TEXT(movie!E457,"yyyy-mm-dd"),$D$3,TEXT(movie!F457,"yyyy-mm-dd"),"',",SUBSTITUTE(movie!G457,"'","''"),");"))</f>
        <v>insert into movie (movieid, title, description, created_date, last_modified_date, enabled) values ('7270062f-3fee-11b5-5497-0623b8e67ac1','Roujin-Z','In this Japanese animated science-fiction adventure, an elderly man receives a special robot which will act as his caregiver. While the robot does fine at first, there''s one catch -- when the old man''s violent impulses rise to the surface, the machine begins to mirror them.','2019-04-24','2019-04-24',1);</v>
      </c>
    </row>
    <row r="461" spans="6:6" x14ac:dyDescent="0.3">
      <c r="F461" t="str">
        <f ca="1">CLEAN(CONCATENATE("insert into movie (movieid, title, description, created_date, last_modified_date, enabled) values (",$D$2,SUBSTITUTE(movie!B458,"'","''"),$D$3,SUBSTITUTE(movie!C458,"'","''"),$D$3,SUBSTITUTE(movie!D458,"'","''"),$D$3,TEXT(movie!E458,"yyyy-mm-dd"),$D$3,TEXT(movie!F458,"yyyy-mm-dd"),"',",SUBSTITUTE(movie!G458,"'","''"),");"))</f>
        <v>insert into movie (movieid, title, description, created_date, last_modified_date, enabled) values ('5c5fa8de-21f6-9b15-4d45-fa5995a203b0','Trancers II','Time-traveling cop Jack Deth is again called on to defeat the mindless zombies known as the Trancers in this sci-fi action sequel. His mission is further complicated by the presence of his first wife, who has returned from the future to serve as his partner.','2019-04-24','2019-04-24',1);</v>
      </c>
    </row>
    <row r="462" spans="6:6" x14ac:dyDescent="0.3">
      <c r="F462" t="str">
        <f ca="1">CLEAN(CONCATENATE("insert into movie (movieid, title, description, created_date, last_modified_date, enabled) values (",$D$2,SUBSTITUTE(movie!B459,"'","''"),$D$3,SUBSTITUTE(movie!C459,"'","''"),$D$3,SUBSTITUTE(movie!D459,"'","''"),$D$3,TEXT(movie!E459,"yyyy-mm-dd"),$D$3,TEXT(movie!F459,"yyyy-mm-dd"),"',",SUBSTITUTE(movie!G459,"'","''"),");"))</f>
        <v>insert into movie (movieid, title, description, created_date, last_modified_date, enabled) values ('052e82a6-7c4a-09ba-5f47-77a575240dbc','Until the End of the World (Bis ans Ende der Welt)','Director Wim Wenders'' road movie---set in 1999 as the planet faces annihilation---follows a globe-trotting American (William Hurt) on a mission. Solveig Dommartin. Fitzpatrick: Sam Neill. Hanry: Max von Sydow. Edith: Jeanne Moreau. Philip: Ruiger Volger. Burt: Ernie Dingo. Chico: Chick Ortega. Coauthored by Wim Wenders.','2019-04-24','2019-04-24',1);</v>
      </c>
    </row>
    <row r="463" spans="6:6" x14ac:dyDescent="0.3">
      <c r="F463" t="str">
        <f ca="1">CLEAN(CONCATENATE("insert into movie (movieid, title, description, created_date, last_modified_date, enabled) values (",$D$2,SUBSTITUTE(movie!B460,"'","''"),$D$3,SUBSTITUTE(movie!C460,"'","''"),$D$3,SUBSTITUTE(movie!D460,"'","''"),$D$3,TEXT(movie!E460,"yyyy-mm-dd"),$D$3,TEXT(movie!F460,"yyyy-mm-dd"),"',",SUBSTITUTE(movie!G460,"'","''"),");"))</f>
        <v>insert into movie (movieid, title, description, created_date, last_modified_date, enabled) values ('2472fe2c-0537-7b5d-96e8-590386e69348','Wax or the Discovery of Television Among the Bees','In this avant-garde and experimental feature, science fiction, mysticism, and surreal imagery and sound combine to help mount a complex and bewildering story from the explorations of the diggings of archaeologists, to the strange doings of a group of bees who inject a television-type display into the brain of the hero.','2019-04-24','2019-04-24',1);</v>
      </c>
    </row>
    <row r="464" spans="6:6" x14ac:dyDescent="0.3">
      <c r="F464" t="str">
        <f ca="1">CLEAN(CONCATENATE("insert into movie (movieid, title, description, created_date, last_modified_date, enabled) values (",$D$2,SUBSTITUTE(movie!B461,"'","''"),$D$3,SUBSTITUTE(movie!C461,"'","''"),$D$3,SUBSTITUTE(movie!D461,"'","''"),$D$3,TEXT(movie!E461,"yyyy-mm-dd"),$D$3,TEXT(movie!F461,"yyyy-mm-dd"),"',",SUBSTITUTE(movie!G461,"'","''"),");"))</f>
        <v>insert into movie (movieid, title, description, created_date, last_modified_date, enabled) values ('cb19859b-1080-311e-44e5-72f710676834','Zeiramu (Zeram) (Zeiram)','In this thrilling sci-fi adventure, the terrifying Zeram, an enormous renegade space alien, is tricked into coming to Earth by an intergalactic bounty hunter who plans on using a variety of techno tools to capture him. Among her arsenal is a warp machine, an electric shield, and Bob the computer. ~ Sandra Brennan, Rovi','2019-04-24','2019-04-24',1);</v>
      </c>
    </row>
    <row r="465" spans="6:6" x14ac:dyDescent="0.3">
      <c r="F465" t="str">
        <f ca="1">CLEAN(CONCATENATE("insert into movie (movieid, title, description, created_date, last_modified_date, enabled) values (",$D$2,SUBSTITUTE(movie!B462,"'","''"),$D$3,SUBSTITUTE(movie!C462,"'","''"),$D$3,SUBSTITUTE(movie!D462,"'","''"),$D$3,TEXT(movie!E462,"yyyy-mm-dd"),$D$3,TEXT(movie!F462,"yyyy-mm-dd"),"',",SUBSTITUTE(movie!G462,"'","''"),");"))</f>
        <v>insert into movie (movieid, title, description, created_date, last_modified_date, enabled) values ('c52c6788-7cf1-7a91-91da-f555ac420c61','Alien3','Crash landing on a barren penal-colony planet with an unwelcomed visitor in tow, Ripley (Sigourney Weaver) contends with a group of hardened convicts while using nothing but her wits to battle a terrifying new breed of alien. The sole survivor of her crashed escape pod, Ripley is rescued from the craft by the remaining inhabitants of Fiorina 161, a group of rapists and murders who chose to repent for their sins in deep space after the penal colony was officially decommissioned. When remaining warden Andrews (Brian Glover) announces Ripley''s presence to the inmates, their spiritual leader, Dillon (Charles S. Dutton), begins to fear that her presence will stir up trouble. As a result, Ripley is placed in the care of prison doctor Clemens (Charles Dance), and restricted to the infirmary until a rescue ship arrives. But Ripley isn''t the only new visitor on Fiorina 161; an alien stowaway survived the crash as well, and it has planted its seed in a feral dog. Before long, a new breed of alien has burst from the dog''s chest, a stealthy hunter that moves on all fours and can navigate the darkened prison corridors virtually undetected. When the inmates start to disappear, the remaining survivors must fight for their lives without weapons to defend themselves. The only person who knows the alien well enough to beat it is Ripley, and while her plan to corner and kill the creature just might work, a horrifying discovery reveals that her fight is far from over. ~ Jason Buchanan, Rovi','2019-04-24','2019-04-24',1);</v>
      </c>
    </row>
    <row r="466" spans="6:6" x14ac:dyDescent="0.3">
      <c r="F466" t="str">
        <f ca="1">CLEAN(CONCATENATE("insert into movie (movieid, title, description, created_date, last_modified_date, enabled) values (",$D$2,SUBSTITUTE(movie!B463,"'","''"),$D$3,SUBSTITUTE(movie!C463,"'","''"),$D$3,SUBSTITUTE(movie!D463,"'","''"),$D$3,TEXT(movie!E463,"yyyy-mm-dd"),$D$3,TEXT(movie!F463,"yyyy-mm-dd"),"',",SUBSTITUTE(movie!G463,"'","''"),");"))</f>
        <v>insert into movie (movieid, title, description, created_date, last_modified_date, enabled) values ('286b09d2-9d11-11f6-888e-d136a639218a','Bad Channels','In this film, "Dangerous" Dan O''Dare is an entertaining radio host who gets locked up in the station''s control room when an alien being takes over the broadcast. The being starts mesmerizing attractive female listeners with jivy tunes and then transports them to the station.','2019-04-24','2019-04-24',1);</v>
      </c>
    </row>
    <row r="467" spans="6:6" x14ac:dyDescent="0.3">
      <c r="F467" t="str">
        <f ca="1">CLEAN(CONCATENATE("insert into movie (movieid, title, description, created_date, last_modified_date, enabled) values (",$D$2,SUBSTITUTE(movie!B464,"'","''"),$D$3,SUBSTITUTE(movie!C464,"'","''"),$D$3,SUBSTITUTE(movie!D464,"'","''"),$D$3,TEXT(movie!E464,"yyyy-mm-dd"),$D$3,TEXT(movie!F464,"yyyy-mm-dd"),"',",SUBSTITUTE(movie!G464,"'","''"),");"))</f>
        <v>insert into movie (movieid, title, description, created_date, last_modified_date, enabled) values ('65a668ad-8fb2-8211-973d-dbf9c0028dfa','Freejack','Alex Furlong, a race driver from the present (Estevez) is transported, just before his fatal crash, to the future where dying corporate CEO McCandless (Hopkins) plans to take over his body. Furlong escapes and tries to survive in a world he knows nothing about. Interesting concept but the movie is all style and no substance.','2019-04-24','2019-04-24',1);</v>
      </c>
    </row>
    <row r="468" spans="6:6" x14ac:dyDescent="0.3">
      <c r="F468" t="str">
        <f ca="1">CLEAN(CONCATENATE("insert into movie (movieid, title, description, created_date, last_modified_date, enabled) values (",$D$2,SUBSTITUTE(movie!B465,"'","''"),$D$3,SUBSTITUTE(movie!C465,"'","''"),$D$3,SUBSTITUTE(movie!D465,"'","''"),$D$3,TEXT(movie!E465,"yyyy-mm-dd"),$D$3,TEXT(movie!F465,"yyyy-mm-dd"),"',",SUBSTITUTE(movie!G465,"'","''"),");"))</f>
        <v>insert into movie (movieid, title, description, created_date, last_modified_date, enabled) values ('1b7be72f-4cbd-4b4d-2ede-7ada50b86be7','The Lost World','This adventure virtually butchers its source, Sir Arthur Conan Doyle''s classic novel. But with stop-motion photography and special effects that were incredibly innovative in 1924 and 1925, who cared? These effects were the whole film, and Wallace Beery''s inspired performance was a bonus. The tale opens on reporter Edward Malone (Lloyd Hughes), who wants to marry Gladys Hungerford (Alma Bennett). Gladys, however, only wants to marry a man of great deeds. So Malone, having asked his editor for an adventuresome assignment, is given the task of interviewing Professor Challenger (Beery), who is planning an expedition to a "lost world." Malone accompanies Challenger and his men to South America where, on a great plateau, they find a prehistoric world occupied by dinosaurs and ape-like men. They barely escape with their lives, but they manage to bring a brontosaurus back to London. The beast breaks out and terrorizes the city before crashing through the London bridge and swimming out toward the ocean to freedom. In the midst of all this, Malone has fallen in love with Paula White, the daughter of an explorer (Bessie Love). Since Gladys, it turns out, has married a clerk, Malone is able to wed his new sweetheart.','2019-04-24','2019-04-24',1);</v>
      </c>
    </row>
    <row r="469" spans="6:6" x14ac:dyDescent="0.3">
      <c r="F469" t="str">
        <f ca="1">CLEAN(CONCATENATE("insert into movie (movieid, title, description, created_date, last_modified_date, enabled) values (",$D$2,SUBSTITUTE(movie!B466,"'","''"),$D$3,SUBSTITUTE(movie!C466,"'","''"),$D$3,SUBSTITUTE(movie!D466,"'","''"),$D$3,TEXT(movie!E466,"yyyy-mm-dd"),$D$3,TEXT(movie!F466,"yyyy-mm-dd"),"',",SUBSTITUTE(movie!G466,"'","''"),");"))</f>
        <v>insert into movie (movieid, title, description, created_date, last_modified_date, enabled) values ('010b80ee-1f51-6072-412d-a29613fd2874','The Lawnmower Man','A mentally handicapped gardener (Jeff Fahey) allows a scientist (Pierce Brosnan) to experiment on him. Marnie: Jenny Wright. Timms: Mark Bringleson. Directed and coauthored by Brett Leonard. Contains footage cut from the theatrical release.','2019-04-24','2019-04-24',1);</v>
      </c>
    </row>
    <row r="470" spans="6:6" x14ac:dyDescent="0.3">
      <c r="F470" t="str">
        <f ca="1">CLEAN(CONCATENATE("insert into movie (movieid, title, description, created_date, last_modified_date, enabled) values (",$D$2,SUBSTITUTE(movie!B467,"'","''"),$D$3,SUBSTITUTE(movie!C467,"'","''"),$D$3,SUBSTITUTE(movie!D467,"'","''"),$D$3,TEXT(movie!E467,"yyyy-mm-dd"),$D$3,TEXT(movie!F467,"yyyy-mm-dd"),"',",SUBSTITUTE(movie!G467,"'","''"),");"))</f>
        <v>insert into movie (movieid, title, description, created_date, last_modified_date, enabled) values ('78becb98-1bf9-09c8-21e3-04ba31513eda','Mindwarp','In a post-holocaust world, one woman (Marta Alicia) relies on computer fantasies to entertain herself, but a glitch sends her to a far-off wasteland to deal with monsters called Crawlers. She is saved by a young rebel (Bruce Campbell), but the pair are later captured and brought underground by the Crawlers. There, an overlord called the Seer (Angus Scrimm) presides over the kingdom and tries to make life miserable for his captives.','2019-04-24','2019-04-24',1);</v>
      </c>
    </row>
    <row r="471" spans="6:6" x14ac:dyDescent="0.3">
      <c r="F471" t="str">
        <f ca="1">CLEAN(CONCATENATE("insert into movie (movieid, title, description, created_date, last_modified_date, enabled) values (",$D$2,SUBSTITUTE(movie!B468,"'","''"),$D$3,SUBSTITUTE(movie!C468,"'","''"),$D$3,SUBSTITUTE(movie!D468,"'","''"),$D$3,TEXT(movie!E468,"yyyy-mm-dd"),$D$3,TEXT(movie!F468,"yyyy-mm-dd"),"',",SUBSTITUTE(movie!G468,"'","''"),");"))</f>
        <v>insert into movie (movieid, title, description, created_date, last_modified_date, enabled) values ('4d931ef0-4e0f-185f-a1b6-95f56f682e65','Memoirs of an Invisible Man','Chevy Chase stars, though not always visibly, as Nick Halloway, a low-level businessman with an acerbic approach to life and work, whose humdrum existence utterly bores him. Nick gets an unexpected jolt of excitement when, nursing a hangover, he''s the only one not to evacuate an office building that becomes a disaster area after a mishap involving nuclear testing equipment. An unexpected by-product of the accident is that it turns the molecules of the building, as well as Nick and the clothes he''s wearing, transparent. When a team of shady government agents, led by David Jenkins (Sam Neill), notices that a human has been turned invisible, they try to take him into custody, planning to use him as the most dangerous secret intelligence agent the world has ever known. Distrusting their motives, the frantic and confused Nick escapes, and quickly begins learning new information about his unusual condition, such pragmatic details as trying to sleep when he can see through his eyelids and any unprocessed food he eats will give him away. Soon, however, he discovers that the scientist in charge of the experiments (Jim Norton) has no idea how to return him to normal, and begins plotting how best to live a semblance of a normal life while steering clear of his pursuers. Nick involves a beautiful woman he met the night before the accident (Daryl Hannah) in his dilemma, and soon she too becomes a target. Memoirs of an Invisible Man was adapted from a book by H.F. Saint.','2019-04-24','2019-04-24',1);</v>
      </c>
    </row>
    <row r="472" spans="6:6" x14ac:dyDescent="0.3">
      <c r="F472" t="str">
        <f ca="1">CLEAN(CONCATENATE("insert into movie (movieid, title, description, created_date, last_modified_date, enabled) values (",$D$2,SUBSTITUTE(movie!B469,"'","''"),$D$3,SUBSTITUTE(movie!C469,"'","''"),$D$3,SUBSTITUTE(movie!D469,"'","''"),$D$3,TEXT(movie!E469,"yyyy-mm-dd"),$D$3,TEXT(movie!F469,"yyyy-mm-dd"),"',",SUBSTITUTE(movie!G469,"'","''"),");"))</f>
        <v>insert into movie (movieid, title, description, created_date, last_modified_date, enabled) values ('64ccebb0-402b-95dc-8579-c179d0425de6','Mom and Dad Save the World','Just after the evil Emperor Spengo (Jon Lovitz) imprisons King Raff (Eric Idle), he spots a California housewife (Teri Garr) through his telescope. He decides to beam her up along with her husband (Jeffrey Jones), but isn''t prepared to deal with the results when both become interplanetary freedom fighters.','2019-04-24','2019-04-24',1);</v>
      </c>
    </row>
    <row r="473" spans="6:6" x14ac:dyDescent="0.3">
      <c r="F473" t="str">
        <f ca="1">CLEAN(CONCATENATE("insert into movie (movieid, title, description, created_date, last_modified_date, enabled) values (",$D$2,SUBSTITUTE(movie!B470,"'","''"),$D$3,SUBSTITUTE(movie!C470,"'","''"),$D$3,SUBSTITUTE(movie!D470,"'","''"),$D$3,TEXT(movie!E470,"yyyy-mm-dd"),$D$3,TEXT(movie!F470,"yyyy-mm-dd"),"',",SUBSTITUTE(movie!G470,"'","''"),");"))</f>
        <v>insert into movie (movieid, title, description, created_date, last_modified_date, enabled) values ('996ea6c8-4d43-08dd-224d-729cfbae52a2','Project: Shadowchaser','In this exciting sci-fi thriller, a newly designed and extremely expensive android with plenty of strength but neither emotions nor a conscience busts out of a secret government lab and ends up in the hands of terrorists who commandeer the top story of a hospital and hold the daughter of the President hostage. Desperate to stop the mercenaries before they kill, the government must thaw out the frozen form of the criminal who designed the hospital. But they end up thawing out a former football hero instead, who pretends to be the architect.','2019-04-24','2019-04-24',1);</v>
      </c>
    </row>
    <row r="474" spans="6:6" x14ac:dyDescent="0.3">
      <c r="F474" t="str">
        <f ca="1">CLEAN(CONCATENATE("insert into movie (movieid, title, description, created_date, last_modified_date, enabled) values (",$D$2,SUBSTITUTE(movie!B471,"'","''"),$D$3,SUBSTITUTE(movie!C471,"'","''"),$D$3,SUBSTITUTE(movie!D471,"'","''"),$D$3,TEXT(movie!E471,"yyyy-mm-dd"),$D$3,TEXT(movie!F471,"yyyy-mm-dd"),"',",SUBSTITUTE(movie!G471,"'","''"),");"))</f>
        <v>insert into movie (movieid, title, description, created_date, last_modified_date, enabled) values ('257969aa-3fbf-7e3d-7ddd-72209a059bfb','Neon City','Set in a poisonous, ruined and anarchic 21st-century world ruled by amoral mutants, this "Road Warrioresque" adventure centers on the attempts of a motley band of travelers to cross the desiccated badlands in hopes of finding a mythical city where civilization and order make life peaceful and safe.','2019-04-24','2019-04-24',1);</v>
      </c>
    </row>
    <row r="475" spans="6:6" x14ac:dyDescent="0.3">
      <c r="F475" t="str">
        <f ca="1">CLEAN(CONCATENATE("insert into movie (movieid, title, description, created_date, last_modified_date, enabled) values (",$D$2,SUBSTITUTE(movie!B472,"'","''"),$D$3,SUBSTITUTE(movie!C472,"'","''"),$D$3,SUBSTITUTE(movie!D472,"'","''"),$D$3,TEXT(movie!E472,"yyyy-mm-dd"),$D$3,TEXT(movie!F472,"yyyy-mm-dd"),"',",SUBSTITUTE(movie!G472,"'","''"),");"))</f>
        <v>insert into movie (movieid, title, description, created_date, last_modified_date, enabled) values ('0c268f78-1e06-7158-a32c-573a70868b37','Prototype X29A','This futuristic sci-fi actioner is set in a burned-out post-nuclear-holocaust Los Angeles and centers on the violent adventures of a cyborg killer who can interface with any computer and is determined to destroy all mutants.','2019-04-24','2019-04-24',1);</v>
      </c>
    </row>
    <row r="476" spans="6:6" x14ac:dyDescent="0.3">
      <c r="F476" t="str">
        <f ca="1">CLEAN(CONCATENATE("insert into movie (movieid, title, description, created_date, last_modified_date, enabled) values (",$D$2,SUBSTITUTE(movie!B473,"'","''"),$D$3,SUBSTITUTE(movie!C473,"'","''"),$D$3,SUBSTITUTE(movie!D473,"'","''"),$D$3,TEXT(movie!E473,"yyyy-mm-dd"),$D$3,TEXT(movie!F473,"yyyy-mm-dd"),"',",SUBSTITUTE(movie!G473,"'","''"),");"))</f>
        <v>insert into movie (movieid, title, description, created_date, last_modified_date, enabled) values ('a447cdd6-2d2b-6012-9715-013f02696379','Rain Without Thunder','Rain Without Thunder is a "pro-choice" tract, expertly packaged in the form of speculative fiction. In a futuristic society, abortion is a crime punishable by a harsh prison term, and all female sexual activity is electronically monitored. When young Ali Thomas chooses not to bring her unborn child to term, she is thrown into jail. And since her mother (Betty Buckley) had driven Thomas to the abortionist, she too is arrested--charged with kidnapping the fetus! The filmmakers wear their ideology on both sleeves, but one cannot deny that Rain Without Thunder drives its point home forcefully.','2019-04-24','2019-04-24',1);</v>
      </c>
    </row>
    <row r="477" spans="6:6" x14ac:dyDescent="0.3">
      <c r="F477" t="str">
        <f ca="1">CLEAN(CONCATENATE("insert into movie (movieid, title, description, created_date, last_modified_date, enabled) values (",$D$2,SUBSTITUTE(movie!B474,"'","''"),$D$3,SUBSTITUTE(movie!C474,"'","''"),$D$3,SUBSTITUTE(movie!D474,"'","''"),$D$3,TEXT(movie!E474,"yyyy-mm-dd"),$D$3,TEXT(movie!F474,"yyyy-mm-dd"),"',",SUBSTITUTE(movie!G474,"'","''"),");"))</f>
        <v>insert into movie (movieid, title, description, created_date, last_modified_date, enabled) values ('3006790c-654d-0ed5-3dca-889cf2aa8b13','Seedpeople','People-eating plants sown from outer galaxies are turning local yokels into human zombies. Watch this, and you''re probably already one yourself! It''s hard to believe that the creators of this film hadn''t just viewed The Invasion of the Body Snatchers. However, this could pass as pretty good comedy.','2019-04-24','2019-04-24',1);</v>
      </c>
    </row>
    <row r="478" spans="6:6" x14ac:dyDescent="0.3">
      <c r="F478" t="str">
        <f ca="1">CLEAN(CONCATENATE("insert into movie (movieid, title, description, created_date, last_modified_date, enabled) values (",$D$2,SUBSTITUTE(movie!B475,"'","''"),$D$3,SUBSTITUTE(movie!C475,"'","''"),$D$3,SUBSTITUTE(movie!D475,"'","''"),$D$3,TEXT(movie!E475,"yyyy-mm-dd"),$D$3,TEXT(movie!F475,"yyyy-mm-dd"),"',",SUBSTITUTE(movie!G475,"'","''"),");"))</f>
        <v>insert into movie (movieid, title, description, created_date, last_modified_date, enabled) values ('4b78bef3-8da1-2e85-5540-99b677052396','Universal Soldier','Two rival soldiers are transformed into powerful killer cyborgs as part of a secret government experiment in this sci-fi action drama. Despite the erasure of their memories, the cyborgs soon recall their old human hatred and begin one last battle for supremacy.','2019-04-24','2019-04-24',1);</v>
      </c>
    </row>
    <row r="479" spans="6:6" x14ac:dyDescent="0.3">
      <c r="F479" t="str">
        <f ca="1">CLEAN(CONCATENATE("insert into movie (movieid, title, description, created_date, last_modified_date, enabled) values (",$D$2,SUBSTITUTE(movie!B476,"'","''"),$D$3,SUBSTITUTE(movie!C476,"'","''"),$D$3,SUBSTITUTE(movie!D476,"'","''"),$D$3,TEXT(movie!E476,"yyyy-mm-dd"),$D$3,TEXT(movie!F476,"yyyy-mm-dd"),"',",SUBSTITUTE(movie!G476,"'","''"),");"))</f>
        <v>insert into movie (movieid, title, description, created_date, last_modified_date, enabled) values ('ad9cd62d-9e0e-94cb-32f3-79f282609c9f','Alien Intruder','Star Wars saga costar Billy Dee Williams once more takes to the Great Beyond in Alien Intruder. The film is set in the future and the plot concerns a malevolent extraterrestrial virus which insinuates itself upon the Earth. Cleverly, the virus takes the shape of voluptuous Tracy Scoggins.','2019-04-24','2019-04-24',1);</v>
      </c>
    </row>
    <row r="480" spans="6:6" x14ac:dyDescent="0.3">
      <c r="F480" t="str">
        <f ca="1">CLEAN(CONCATENATE("insert into movie (movieid, title, description, created_date, last_modified_date, enabled) values (",$D$2,SUBSTITUTE(movie!B477,"'","''"),$D$3,SUBSTITUTE(movie!C477,"'","''"),$D$3,SUBSTITUTE(movie!D477,"'","''"),$D$3,TEXT(movie!E477,"yyyy-mm-dd"),$D$3,TEXT(movie!F477,"yyyy-mm-dd"),"',",SUBSTITUTE(movie!G477,"'","''"),");"))</f>
        <v>insert into movie (movieid, title, description, created_date, last_modified_date, enabled) values ('a10ca7bf-266b-a0c2-03cc-2138dd66183a','Body Snatchers','Abel Ferrara''s Body Snatchers is the third screen version of Jack Finney''s cold war science fiction novel Invasion of the Body Snatchers. Marty Malone (Gabrielle Anwar) is moving with her father, stepmother, and stepbrother to a military base where her father will investigate possible environmental and ecological problems. Before they get to town, Marty is warned in a gas station restroom by a crazed looking military man that, "They get you when you sleep!" Marty adjusts to life on the base by flirting with a young officer and making friends with the rebellious daughter of the base commander. These friends help her when a plot by aliens to turn all humans into unemotional, unfeeling "pod people" shifts into high gear. As her family and friends are attacked, Marty doesn''t know who to trust. Previous versions of his story were directed by Don Siegel (1956) and Phillip Kaufman (1978). ~ Perry Seibert, Rovi','2019-04-24','2019-04-24',1);</v>
      </c>
    </row>
    <row r="481" spans="6:6" x14ac:dyDescent="0.3">
      <c r="F481" t="str">
        <f ca="1">CLEAN(CONCATENATE("insert into movie (movieid, title, description, created_date, last_modified_date, enabled) values (",$D$2,SUBSTITUTE(movie!B478,"'","''"),$D$3,SUBSTITUTE(movie!C478,"'","''"),$D$3,SUBSTITUTE(movie!D478,"'","''"),$D$3,TEXT(movie!E478,"yyyy-mm-dd"),$D$3,TEXT(movie!F478,"yyyy-mm-dd"),"',",SUBSTITUTE(movie!G478,"'","''"),");"))</f>
        <v>insert into movie (movieid, title, description, created_date, last_modified_date, enabled) values ('21722070-5f6a-14ca-636c-1c38b38c3cf6','Cyborg 2','This sci-fi action drama is set on a future Earth where society has become dependent upon the labor of intelligent cyborgs. When one of the two major cyborg manufacturers begins programming their units to assassinate the competition''s androids, a violent confrontation arises that threatens the very fabric of future civilization.','2019-04-24','2019-04-24',1);</v>
      </c>
    </row>
    <row r="482" spans="6:6" x14ac:dyDescent="0.3">
      <c r="F482" t="str">
        <f ca="1">CLEAN(CONCATENATE("insert into movie (movieid, title, description, created_date, last_modified_date, enabled) values (",$D$2,SUBSTITUTE(movie!B479,"'","''"),$D$3,SUBSTITUTE(movie!C479,"'","''"),$D$3,SUBSTITUTE(movie!D479,"'","''"),$D$3,TEXT(movie!E479,"yyyy-mm-dd"),$D$3,TEXT(movie!F479,"yyyy-mm-dd"),"',",SUBSTITUTE(movie!G479,"'","''"),");"))</f>
        <v>insert into movie (movieid, title, description, created_date, last_modified_date, enabled) values ('0087d877-80cf-7499-4574-c34d9c0f2236','Arcade','High-tech terror, as teenagers playing an interactive video game disappear. Megan Ward, Peter Billingsley, John DeLancie, Sharon Farrell. Directed by Albert Pyun.','2019-04-24','2019-04-24',1);</v>
      </c>
    </row>
    <row r="483" spans="6:6" x14ac:dyDescent="0.3">
      <c r="F483" t="str">
        <f ca="1">CLEAN(CONCATENATE("insert into movie (movieid, title, description, created_date, last_modified_date, enabled) values (",$D$2,SUBSTITUTE(movie!B480,"'","''"),$D$3,SUBSTITUTE(movie!C480,"'","''"),$D$3,SUBSTITUTE(movie!D480,"'","''"),$D$3,TEXT(movie!E480,"yyyy-mm-dd"),$D$3,TEXT(movie!F480,"yyyy-mm-dd"),"',",SUBSTITUTE(movie!G480,"'","''"),");"))</f>
        <v>insert into movie (movieid, title, description, created_date, last_modified_date, enabled) values ('a4203fae-590a-61a5-474b-cf7d7c57a12a','Carnosaur','One of the more popular features from Roger Corman''s "B"-factory Concorde/New Horizons, Carnosaur perpetuates the grand Corman tradition of zeroing in on a big-budget Hollywood studio moneymaker, then dashing off a quick-and-dirty poor man''s version before moss gets a chance to grow on the larger film''s concept. This bargain-basement spin on Jurassic Park was actually based on a novel by John Brosnan (under the pseudonym Harry Adam Knight). It features Diane Ladd (whose daughter Laura Dern took the high road on Spielberg''s film) as a kooky mad scientist whose experiments on human and dinosaur DNA result in dual disasters -- first, a rubbery midget Tyrannosaurus bred from dinosaur and chicken DNA (imagine the barbecue potential!) which escapes the lab and goes on the requisite bloody rampage; and second, a specially-engineered virus with the ability to replace human beings with dino-babies. Although this exploitation quickie doesn''t waste too much time delivering the standard Corman cargo (blood and breasts), the mayhem is too often derailed by endless genetic techno-babble from Ladd, whose freaked-out performance is the film''s sole plus. The downbeat ending is pure ''80s, and paves the way for the inevitable sequels.','2019-04-24','2019-04-24',1);</v>
      </c>
    </row>
    <row r="484" spans="6:6" x14ac:dyDescent="0.3">
      <c r="F484" t="str">
        <f ca="1">CLEAN(CONCATENATE("insert into movie (movieid, title, description, created_date, last_modified_date, enabled) values (",$D$2,SUBSTITUTE(movie!B481,"'","''"),$D$3,SUBSTITUTE(movie!C481,"'","''"),$D$3,SUBSTITUTE(movie!D481,"'","''"),$D$3,TEXT(movie!E481,"yyyy-mm-dd"),$D$3,TEXT(movie!F481,"yyyy-mm-dd"),"',",SUBSTITUTE(movie!G481,"'","''"),");"))</f>
        <v>insert into movie (movieid, title, description, created_date, last_modified_date, enabled) values ('88f6ba45-04be-7e5a-a589-69bf8bd06b69','Cyborg Cop','Ex-cop Jack receives an emergency call from his brother Phillip on the Caribic island St. Keith and hurries to help. He doesn''t know yet that the diabolic scientist Kessel transforms humans to cyborgs and sells them off as killer robots.','2019-04-24','2019-04-24',1);</v>
      </c>
    </row>
    <row r="485" spans="6:6" x14ac:dyDescent="0.3">
      <c r="F485" t="str">
        <f ca="1">CLEAN(CONCATENATE("insert into movie (movieid, title, description, created_date, last_modified_date, enabled) values (",$D$2,SUBSTITUTE(movie!B482,"'","''"),$D$3,SUBSTITUTE(movie!C482,"'","''"),$D$3,SUBSTITUTE(movie!D482,"'","''"),$D$3,TEXT(movie!E482,"yyyy-mm-dd"),$D$3,TEXT(movie!F482,"yyyy-mm-dd"),"',",SUBSTITUTE(movie!G482,"'","''"),");"))</f>
        <v>insert into movie (movieid, title, description, created_date, last_modified_date, enabled) values ('3a45531b-223a-4693-91f9-149ddfd0747f','Coneheads','The popular Saturday Night Live sketch was expanded to fill the big screen in 1993, with the same story of aliens Beldar (Dan Aykroyd) and Prymaat (Jane Curtin). Despite their coneheads, the couple adapt to life on Earth surprisingly well after crash-landing on the planet.','2019-04-24','2019-04-24',1);</v>
      </c>
    </row>
    <row r="486" spans="6:6" x14ac:dyDescent="0.3">
      <c r="F486" t="str">
        <f ca="1">CLEAN(CONCATENATE("insert into movie (movieid, title, description, created_date, last_modified_date, enabled) values (",$D$2,SUBSTITUTE(movie!B483,"'","''"),$D$3,SUBSTITUTE(movie!C483,"'","''"),$D$3,SUBSTITUTE(movie!D483,"'","''"),$D$3,TEXT(movie!E483,"yyyy-mm-dd"),$D$3,TEXT(movie!F483,"yyyy-mm-dd"),"',",SUBSTITUTE(movie!G483,"'","''"),");"))</f>
        <v>insert into movie (movieid, title, description, created_date, last_modified_date, enabled) values ('d4310001-37ea-41d8-7021-5ba343da38f6','Demolition Man','The plot of this action film begins in 1996, with Los Angeles in a violence-crazed conflagration. One of the LAPD''s most notorious cops, John Spartan (Sylvester Stallone), known as "the demolition man," is in hot pursuit of blonde-haired psychopath Simon Phoenix (Wesley Snipes), who is so nasty he even kills sometimes just because he feels cranky. John captures Simon, but not before Simon kills innocent hostages. John is blamed for the deaths of the hostages, and both he and Simon are cryogenically frozen to remove their brand of ultra-violence from a society that is simply just too violent. The film shifts to the future world of 2032, where Los Angeles has become a megalopolis called San Angeles. There is no poverty, Arnold Schwarzenegger was (at one time) president of the United States, and Taco Bell is the sole survivor of the Franchise Wars. Into this peaceful and bland society, Simon is summarily defrosted by reigning benevolent dictator Dr. Cocteau (Nigel Hawthorne) to have Simon murder Edgar Friendly (Denis Leary), the leader of a group of underground rebels. But Cocteau bites off more than he can chew when the melted-down Simon proceeds to go on a murder-and-looting spree. Reluctantly, Cocteau defrosts John to hunt down his old adversary. As John adjusts to self-driving cars and having sex wearing helmets, he pairs up with Lenina Huxley (Sandra Bullock), a bored cop with a nostalgic fascination for 20th-century culture. ~ Paul Brenner, Rovi','2019-04-24','2019-04-24',1);</v>
      </c>
    </row>
    <row r="487" spans="6:6" x14ac:dyDescent="0.3">
      <c r="F487" t="str">
        <f ca="1">CLEAN(CONCATENATE("insert into movie (movieid, title, description, created_date, last_modified_date, enabled) values (",$D$2,SUBSTITUTE(movie!B484,"'","''"),$D$3,SUBSTITUTE(movie!C484,"'","''"),$D$3,SUBSTITUTE(movie!D484,"'","''"),$D$3,TEXT(movie!E484,"yyyy-mm-dd"),$D$3,TEXT(movie!F484,"yyyy-mm-dd"),"',",SUBSTITUTE(movie!G484,"'","''"),");"))</f>
        <v>insert into movie (movieid, title, description, created_date, last_modified_date, enabled) values ('2a02f1e1-406b-4b19-671b-4c2641e292c7','Fire in the Sky','Based on an allegedly true account, this film follows the events that befall the inhabitants of a small town when Mike Rogers (Robert Patrick) reports that his buddy Travis Walton (D.B. Sweeney) has been abducted by aliens. The local sheriff suspects that Mike was involved in Travis'' disappearance, but when Travis returns with a tale that supports the abduction story, the friends suffer the ridicule and disbelief of the town members and the media.','2019-04-24','2019-04-24',1);</v>
      </c>
    </row>
    <row r="488" spans="6:6" x14ac:dyDescent="0.3">
      <c r="F488" t="str">
        <f ca="1">CLEAN(CONCATENATE("insert into movie (movieid, title, description, created_date, last_modified_date, enabled) values (",$D$2,SUBSTITUTE(movie!B485,"'","''"),$D$3,SUBSTITUTE(movie!C485,"'","''"),$D$3,SUBSTITUTE(movie!D485,"'","''"),$D$3,TEXT(movie!E485,"yyyy-mm-dd"),$D$3,TEXT(movie!F485,"yyyy-mm-dd"),"',",SUBSTITUTE(movie!G485,"'","''"),");"))</f>
        <v>insert into movie (movieid, title, description, created_date, last_modified_date, enabled) values ('91ddcf59-8c28-2f84-9770-20cc79f66bf1','Ghost in the Machine','A serial killer is transformed into a computer virus out to destroy more than your hard drive in this sci-fi thriller. Terry Munroe (Karen Allen), a single mother, is looking for a gift for her boss and visits a computer store, where one of the employees demonstrates a hand-held scanner than can transfer the information from her address book into a software program that will store the information on her PC. Unknown to Terry, one of the employees of the store is Karl Hochman (Ted Marcoux), known in the press as "The Address Book Killer," who likes to steal other people''s address books and murder all the people listed within, including the book''s owner. Terry accidentally leaves her book behind at the store, and Karl lifts it, but as he drives to her house to strike her off the list first, he is injured in a serious accident and taken to a hospital. While Karl is being given a CAT scan, lightning strikes the building and Karl is transformed into a series of electrical impulses that can travel as computer code from one system to another, or as current through power lines. Soon Terry begins to suspect something is wrong as her friends succumb to attacks by microwave ovens, hot-air blowers, and other household objects. Terry and her computer-savvy son, Josh (Wil Horneff), realize that they''re at risk after Karl appears in Josh''s virtual reality games; it''s up to Bram Walker (Chris Mulkey), a brilliant hacker-turned-computer maintenance technician, to isolate and destroy the Karl virus before it can kill again. The film''s soundtrack features such hip-hop stars as D-Nice and Too Short, Schoolly-D, Grandmaster Slice, and Kool Moe Dee. ~ Mark Deming, Rovi','2019-04-24','2019-04-24',1);</v>
      </c>
    </row>
    <row r="489" spans="6:6" x14ac:dyDescent="0.3">
      <c r="F489" t="str">
        <f ca="1">CLEAN(CONCATENATE("insert into movie (movieid, title, description, created_date, last_modified_date, enabled) values (",$D$2,SUBSTITUTE(movie!B486,"'","''"),$D$3,SUBSTITUTE(movie!C486,"'","''"),$D$3,SUBSTITUTE(movie!D486,"'","''"),$D$3,TEXT(movie!E486,"yyyy-mm-dd"),$D$3,TEXT(movie!F486,"yyyy-mm-dd"),"',",SUBSTITUTE(movie!G486,"'","''"),");"))</f>
        <v>insert into movie (movieid, title, description, created_date, last_modified_date, enabled) values ('646c16cf-7162-63e0-7f0d-f95605c11f76','Mandroid','When a super elixir (capable of either curing all diseases or being used as an all-powerful destructive weapon) is discovered in eastern Europe, a scientist (Curt Lowens) tries to hijack the formula. To prevent the elixir''s safe return, he invents an android controlled by the use of thought-power alone.','2019-04-24','2019-04-24',1);</v>
      </c>
    </row>
    <row r="490" spans="6:6" x14ac:dyDescent="0.3">
      <c r="F490" t="str">
        <f ca="1">CLEAN(CONCATENATE("insert into movie (movieid, title, description, created_date, last_modified_date, enabled) values (",$D$2,SUBSTITUTE(movie!B487,"'","''"),$D$3,SUBSTITUTE(movie!C487,"'","''"),$D$3,SUBSTITUTE(movie!D487,"'","''"),$D$3,TEXT(movie!E487,"yyyy-mm-dd"),$D$3,TEXT(movie!F487,"yyyy-mm-dd"),"',",SUBSTITUTE(movie!G487,"'","''"),");"))</f>
        <v>insert into movie (movieid, title, description, created_date, last_modified_date, enabled) values ('d32188d1-26f0-876c-29ad-7a636c8664e1','Knights','The venerable character actor Lance Henriksen plays an archetypically Machiavellian leader of bad cyborgs in this sci-fi action drama. Country-western staple Kris Kristofferson co-stars as Gabriel, a good cyborg who teams up with a sexy kick-boxer named Nia (Kathy Long) to fight the robots and their evil leader. Monument Valley, Utah, doubles as the film''s dystopic, Mad Max-style wasteland.','2019-04-24','2019-04-24',1);</v>
      </c>
    </row>
    <row r="491" spans="6:6" x14ac:dyDescent="0.3">
      <c r="F491" t="str">
        <f ca="1">CLEAN(CONCATENATE("insert into movie (movieid, title, description, created_date, last_modified_date, enabled) values (",$D$2,SUBSTITUTE(movie!B488,"'","''"),$D$3,SUBSTITUTE(movie!C488,"'","''"),$D$3,SUBSTITUTE(movie!D488,"'","''"),$D$3,TEXT(movie!E488,"yyyy-mm-dd"),$D$3,TEXT(movie!F488,"yyyy-mm-dd"),"',",SUBSTITUTE(movie!G488,"'","''"),");"))</f>
        <v>insert into movie (movieid, title, description, created_date, last_modified_date, enabled) values ('fce34f86-1904-9a5d-197b-d4f1bfcb810f','Jurassic Park','Steven Spielberg''s phenomenally successful sci-fi adventure thriller is graced by state-of-the-art special effects from the team of Stan Winston, Phil Tippett and Michael Lantieri from George Lucas''s Industrial Light &amp; Magic. The film follows two dinosaur experts -- Dr. Alan Grant (Sam Neill) and Dr. Ellie Sattler Laura Dern) -- as they are invited by eccentric millionaire John Hammond (Richard Attenborough) to preview his new amusement park on an island off Costa Rica. By cloning DNA harvested from pre-historic insects, Hammond has been able to create living dinosaurs for his new Jurassic Park, an immense animal preserve housing real brachiosaurs, dilophosaurs, triceratops, velociraptors, and a Tyrannosaur Rex. Accompanied by cynical scientist Ian Malcolm (Jeff Goldblum), who is obsessed with chaos theory, and Hammond''s two grandchildren (Ariana Richards and Joseph Mazzello), they are sent on a tour through Hammond''s new resort in computer controlled touring cars. But as a tropical storm hits the island, knocking out the power supply, and an unscrupulous employee (Wayne Knight) sabotages the system so that he can smuggle dinosaur embryos out of the park, the dinosaurs start to rage out of control. Grant then has to bring Hammond''s grandchildren back to safety as the group is pursued by the gigantic man-eating beasts. ~ Paul Brenner, Rovi','2019-04-24','2019-04-24',1);</v>
      </c>
    </row>
    <row r="492" spans="6:6" x14ac:dyDescent="0.3">
      <c r="F492" t="str">
        <f ca="1">CLEAN(CONCATENATE("insert into movie (movieid, title, description, created_date, last_modified_date, enabled) values (",$D$2,SUBSTITUTE(movie!B489,"'","''"),$D$3,SUBSTITUTE(movie!C489,"'","''"),$D$3,SUBSTITUTE(movie!D489,"'","''"),$D$3,TEXT(movie!E489,"yyyy-mm-dd"),$D$3,TEXT(movie!F489,"yyyy-mm-dd"),"',",SUBSTITUTE(movie!G489,"'","''"),");"))</f>
        <v>insert into movie (movieid, title, description, created_date, last_modified_date, enabled) values ('ac54571a-6c51-5128-6775-86cb6e8e4889','Nemesis','Set in a WW III-decimated 21st-century Los Angeles in which humans compete with cyborgs, this low-budget special-effects laden thriller chronicles the attempts of a heroic fellow to clean up the town and keep the androids from taking over what''s left of the planet.','2019-04-24','2019-04-24',1);</v>
      </c>
    </row>
    <row r="493" spans="6:6" x14ac:dyDescent="0.3">
      <c r="F493" t="str">
        <f ca="1">CLEAN(CONCATENATE("insert into movie (movieid, title, description, created_date, last_modified_date, enabled) values (",$D$2,SUBSTITUTE(movie!B490,"'","''"),$D$3,SUBSTITUTE(movie!C490,"'","''"),$D$3,SUBSTITUTE(movie!D490,"'","''"),$D$3,TEXT(movie!E490,"yyyy-mm-dd"),$D$3,TEXT(movie!F490,"yyyy-mm-dd"),"',",SUBSTITUTE(movie!G490,"'","''"),");"))</f>
        <v>insert into movie (movieid, title, description, created_date, last_modified_date, enabled) values ('4e73ceac-8d7d-3616-58b3-ed33168571fe','Robot Wars','In this follow-up to its predecessor Robot Jox, Robot Wars again involves a bleak post-Armageddon world where the survivors settle their differences in mammoth robot fights. Here a couple of desperates resurrect the world''s last "good-guy" robot which they use to save all humanity.','2019-04-24','2019-04-24',1);</v>
      </c>
    </row>
    <row r="494" spans="6:6" x14ac:dyDescent="0.3">
      <c r="F494" t="str">
        <f ca="1">CLEAN(CONCATENATE("insert into movie (movieid, title, description, created_date, last_modified_date, enabled) values (",$D$2,SUBSTITUTE(movie!B491,"'","''"),$D$3,SUBSTITUTE(movie!C491,"'","''"),$D$3,SUBSTITUTE(movie!D491,"'","''"),$D$3,TEXT(movie!E491,"yyyy-mm-dd"),$D$3,TEXT(movie!F491,"yyyy-mm-dd"),"',",SUBSTITUTE(movie!G491,"'","''"),");"))</f>
        <v>insert into movie (movieid, title, description, created_date, last_modified_date, enabled) values ('5e5cd678-568e-3ec2-9dac-b6892ef5579a','RoboCop 3','In this second sequel to RoboCop, the mechanical humanoid opposes the evil designs of his creators, who have gone corrupt and are trying to take over all real estate in Detroit, kicking the poorer citizens out of their homes and turning them out into the streets.','2019-04-24','2019-04-24',1);</v>
      </c>
    </row>
    <row r="495" spans="6:6" x14ac:dyDescent="0.3">
      <c r="F495" t="str">
        <f ca="1">CLEAN(CONCATENATE("insert into movie (movieid, title, description, created_date, last_modified_date, enabled) values (",$D$2,SUBSTITUTE(movie!B492,"'","''"),$D$3,SUBSTITUTE(movie!C492,"'","''"),$D$3,SUBSTITUTE(movie!D492,"'","''"),$D$3,TEXT(movie!E492,"yyyy-mm-dd"),$D$3,TEXT(movie!F492,"yyyy-mm-dd"),"',",SUBSTITUTE(movie!G492,"'","''"),");"))</f>
        <v>insert into movie (movieid, title, description, created_date, last_modified_date, enabled) values ('8c0eef9a-2aa0-79d5-98e2-f45d733d2e59','Darkside Blues','In this futuristic animated adventure story from Japan, the Persona Century Corporation is an unscrupulous family-owned empire that controls most of the world''s advanced technology. Persona rules the globe with an iron hand; one of the few refuges for those wishing to escape Persona''s fascist rule is the slums of Tokyo, where a man called Darkside is organizing a rebellion that, if successful, will bring control back to the people. However, Persona is not willing to give up its power without a fight. ~ Mark Deming, Rovi','2019-04-24','2019-04-24',1);</v>
      </c>
    </row>
    <row r="496" spans="6:6" x14ac:dyDescent="0.3">
      <c r="F496" t="str">
        <f ca="1">CLEAN(CONCATENATE("insert into movie (movieid, title, description, created_date, last_modified_date, enabled) values (",$D$2,SUBSTITUTE(movie!B493,"'","''"),$D$3,SUBSTITUTE(movie!C493,"'","''"),$D$3,SUBSTITUTE(movie!D493,"'","''"),$D$3,TEXT(movie!E493,"yyyy-mm-dd"),$D$3,TEXT(movie!F493,"yyyy-mm-dd"),"',",SUBSTITUTE(movie!G493,"'","''"),");"))</f>
        <v>insert into movie (movieid, title, description, created_date, last_modified_date, enabled) values ('4492e780-9e43-3e12-0386-76e0a01d3783','Death Machine','In this futuristic sci-fi tale, Jack Dante is a nutty, long-haired genius inventor who has developed a killer robot. Soon, the greedy head of a corrupt corporation and the dope-smoking survivor of a terrorist group find themselves at the mercy of Dante and his robot.','2019-04-24','2019-04-24',1);</v>
      </c>
    </row>
    <row r="497" spans="6:6" x14ac:dyDescent="0.3">
      <c r="F497" t="str">
        <f ca="1">CLEAN(CONCATENATE("insert into movie (movieid, title, description, created_date, last_modified_date, enabled) values (",$D$2,SUBSTITUTE(movie!B494,"'","''"),$D$3,SUBSTITUTE(movie!C494,"'","''"),$D$3,SUBSTITUTE(movie!D494,"'","''"),$D$3,TEXT(movie!E494,"yyyy-mm-dd"),$D$3,TEXT(movie!F494,"yyyy-mm-dd"),"',",SUBSTITUTE(movie!G494,"'","''"),");"))</f>
        <v>insert into movie (movieid, title, description, created_date, last_modified_date, enabled) values ('31406da1-57cd-a556-7ac3-7d3ebc3c7d3a','Automatic','A kickboxing cyborg security agent accidentally kills a corporate officer who was trying to rape a blonde employee in this sci-fi copy of Die Hard. The head of the corporation orders his security teams to kill both the cyborg and the employee to prevent word of the attempted rape from getting out. The cyborg and the victim must make their way out of the building with two teams of killer cyborgs after them.','2019-04-24','2019-04-24',1);</v>
      </c>
    </row>
    <row r="498" spans="6:6" x14ac:dyDescent="0.3">
      <c r="F498" t="str">
        <f ca="1">CLEAN(CONCATENATE("insert into movie (movieid, title, description, created_date, last_modified_date, enabled) values (",$D$2,SUBSTITUTE(movie!B495,"'","''"),$D$3,SUBSTITUTE(movie!C495,"'","''"),$D$3,SUBSTITUTE(movie!D495,"'","''"),$D$3,TEXT(movie!E495,"yyyy-mm-dd"),$D$3,TEXT(movie!F495,"yyyy-mm-dd"),"',",SUBSTITUTE(movie!G495,"'","''"),");"))</f>
        <v>insert into movie (movieid, title, description, created_date, last_modified_date, enabled) values ('a4c854b8-739f-7e6f-7213-70cf106d734f','Circuitry Man 2','In this futuristic science fiction adventure, evil biosynthetic man Plughead has a revolutionary chip that allows humans to live a decade beyond normal life expectancy, but to manufacture it innocent people must be tortured to death. It is up to biosynthetic man Danner and FBI agent Kyle to stop Plughead.','2019-04-24','2019-04-24',1);</v>
      </c>
    </row>
    <row r="499" spans="6:6" x14ac:dyDescent="0.3">
      <c r="F499" t="str">
        <f ca="1">CLEAN(CONCATENATE("insert into movie (movieid, title, description, created_date, last_modified_date, enabled) values (",$D$2,SUBSTITUTE(movie!B496,"'","''"),$D$3,SUBSTITUTE(movie!C496,"'","''"),$D$3,SUBSTITUTE(movie!D496,"'","''"),$D$3,TEXT(movie!E496,"yyyy-mm-dd"),$D$3,TEXT(movie!F496,"yyyy-mm-dd"),"',",SUBSTITUTE(movie!G496,"'","''"),");"))</f>
        <v>insert into movie (movieid, title, description, created_date, last_modified_date, enabled) values ('9b0773fb-83ce-593c-04e2-621ae3243204','Cyber Tracker','Don "The Dragon" Wilson stars in this futuristic action thriller. A new breed of robotic crime fighters called Cyber-Trackers are given the powers to be judge, jury, and executioner, finding lawbreakers and killing them without trial. But when a secret service agent (Wilson) makes the mistake of challenging the wrong folks, he becomes the next target of the cyber-trackers. With the help of a group of underground radicals, the agent hatches a scheme to eliminate the killer machines and bring justice back to the people.','2019-04-24','2019-04-24',1);</v>
      </c>
    </row>
    <row r="500" spans="6:6" x14ac:dyDescent="0.3">
      <c r="F500" t="str">
        <f ca="1">CLEAN(CONCATENATE("insert into movie (movieid, title, description, created_date, last_modified_date, enabled) values (",$D$2,SUBSTITUTE(movie!B497,"'","''"),$D$3,SUBSTITUTE(movie!C497,"'","''"),$D$3,SUBSTITUTE(movie!D497,"'","''"),$D$3,TEXT(movie!E497,"yyyy-mm-dd"),$D$3,TEXT(movie!F497,"yyyy-mm-dd"),"',",SUBSTITUTE(movie!G497,"'","''"),");"))</f>
        <v>insert into movie (movieid, title, description, created_date, last_modified_date, enabled) values ('50324325-7863-5515-73f4-0d59037c2817','Double Dragon','This sci-fi action film, aimed at a younger audience, is based upon a popular video game. It is set in a futuristic Los Angeles after the "big one." Most of the city, including Hollywood is underwater. The city is now called "New Angeles." Jimmy and Billy Lee are teenaged brothers. Their mentor carries one half of a magical dragon amulet. The evil Koga Shuko carries the other half, which he stole. If the dragon were put together the owner would have tremendous powers. Koga is after the boys and the charm. With his evil gang and he chases them through city until the climactic showdown.','2019-04-24','2019-04-24',1);</v>
      </c>
    </row>
    <row r="501" spans="6:6" x14ac:dyDescent="0.3">
      <c r="F501" t="str">
        <f ca="1">CLEAN(CONCATENATE("insert into movie (movieid, title, description, created_date, last_modified_date, enabled) values (",$D$2,SUBSTITUTE(movie!B498,"'","''"),$D$3,SUBSTITUTE(movie!C498,"'","''"),$D$3,SUBSTITUTE(movie!D498,"'","''"),$D$3,TEXT(movie!E498,"yyyy-mm-dd"),$D$3,TEXT(movie!F498,"yyyy-mm-dd"),"',",SUBSTITUTE(movie!G498,"'","''"),");"))</f>
        <v>insert into movie (movieid, title, description, created_date, last_modified_date, enabled) values ('864f9891-4c7f-6e71-2a77-24a3ec0f5e33','No Escape','A man from the future fights to survive in a society thrown back to the dark ages in this sci-fi adventure set in 2022. Capt. Robbins (Ray Liotta) is a military man who, after he''s convicted of the murder of his superior officer, is sentenced to a high-tech prison ruled by the Warden (Michael Lerner), a cruel taskmaster who enjoys torturing his inmates. After a scuffle with the Warden, Robbins is transferred to a primitive island penal colony known as Absalom, where the civilization is dominated by two groups, the Insiders, a peaceful tribe led by the Father (Lance Henriksen), and the Outsiders, a pack of violent misfits led by Marek (Stuart Wilson). Robbins runs afoul of the Outsiders and is injured in a skirmish; he escapes to the Insiders'' camp, where he plots his revenge. No Escape was based on the novel The Penal Colony by Richard Herley.','2019-04-24','2019-04-24',1);</v>
      </c>
    </row>
    <row r="502" spans="6:6" x14ac:dyDescent="0.3">
      <c r="F502" t="str">
        <f ca="1">CLEAN(CONCATENATE("insert into movie (movieid, title, description, created_date, last_modified_date, enabled) values (",$D$2,SUBSTITUTE(movie!B499,"'","''"),$D$3,SUBSTITUTE(movie!C499,"'","''"),$D$3,SUBSTITUTE(movie!D499,"'","''"),$D$3,TEXT(movie!E499,"yyyy-mm-dd"),$D$3,TEXT(movie!F499,"yyyy-mm-dd"),"',",SUBSTITUTE(movie!G499,"'","''"),");"))</f>
        <v>insert into movie (movieid, title, description, created_date, last_modified_date, enabled) values ('98cf3679-34a8-6d52-0628-bb42675855a9','Oblivion (Welcome to Oblivion)','The son (Richard Joseph Paul) of a slain sheriff must deal with a reptilian outlaw in this futuristic Western spoof. Jackie Swanson. Redeye: Andrew Divoff. Stell: Meg Foster. Buteo: Jimmie Skaggs. Gaunt: Carel Struycken. Lash: Musetta Vander. Doc Valentine: George Takei. Miss Kitty: Julie Newmar. Directed by Sam Irwin.','2019-04-24','2019-04-24',1);</v>
      </c>
    </row>
    <row r="503" spans="6:6" x14ac:dyDescent="0.3">
      <c r="F503" t="str">
        <f ca="1">CLEAN(CONCATENATE("insert into movie (movieid, title, description, created_date, last_modified_date, enabled) values (",$D$2,SUBSTITUTE(movie!B500,"'","''"),$D$3,SUBSTITUTE(movie!C500,"'","''"),$D$3,SUBSTITUTE(movie!D500,"'","''"),$D$3,TEXT(movie!E500,"yyyy-mm-dd"),$D$3,TEXT(movie!F500,"yyyy-mm-dd"),"',",SUBSTITUTE(movie!G500,"'","''"),");"))</f>
        <v>insert into movie (movieid, title, description, created_date, last_modified_date, enabled) values ('e0f8bf9b-2edf-9983-4b0b-0aead0380f3d','Project: Metalbeast','In this sci-fi/horror hybrid, Anne De Carlo (Kim Delaney), a research scientist working for the military, is working on a formula that will make human skin impervious to bullets. While experimenting with the formula, De Carlo decides to try it on a man who has been put into suspended animation using cryogenic techniques. What De Carlo doesn''t know, however, is that before he was frozen, the man was contaminated with the blood of a werewolf, and now she''s created a bloodthirsty monster that can''t be stopped with a silver bullet. Project: Metalbeast (which was also released simply as Metalbeast) also stars Barry Bostwick, John Marzilli, and Kane Hodder as the "Metalbeast."','2019-04-24','2019-04-24',1);</v>
      </c>
    </row>
    <row r="504" spans="6:6" x14ac:dyDescent="0.3">
      <c r="F504" t="str">
        <f ca="1">CLEAN(CONCATENATE("insert into movie (movieid, title, description, created_date, last_modified_date, enabled) values (",$D$2,SUBSTITUTE(movie!B501,"'","''"),$D$3,SUBSTITUTE(movie!C501,"'","''"),$D$3,SUBSTITUTE(movie!D501,"'","''"),$D$3,TEXT(movie!E501,"yyyy-mm-dd"),$D$3,TEXT(movie!F501,"yyyy-mm-dd"),"',",SUBSTITUTE(movie!G501,"'","''"),");"))</f>
        <v>insert into movie (movieid, title, description, created_date, last_modified_date, enabled) values ('3382bb7b-44a0-0b32-3d46-5dba7d9d58be','Solar Force','It''s been almost three decades since the ozone layer disintegrated, and the Earth is a pretty rotten place to be. A lucky few humans are living in a space station and working on a secret formula that will restore the atmosphere. Unfortunately for them, terrorists want to use the formula for their own nefarious purposes, and it''s up to lunar cop Joe Brody (Michael Pare) to kick butt and save the planet.','2019-04-24','2019-04-24',1);</v>
      </c>
    </row>
    <row r="505" spans="6:6" x14ac:dyDescent="0.3">
      <c r="F505" t="str">
        <f ca="1">CLEAN(CONCATENATE("insert into movie (movieid, title, description, created_date, last_modified_date, enabled) values (",$D$2,SUBSTITUTE(movie!B502,"'","''"),$D$3,SUBSTITUTE(movie!C502,"'","''"),$D$3,SUBSTITUTE(movie!D502,"'","''"),$D$3,TEXT(movie!E502,"yyyy-mm-dd"),$D$3,TEXT(movie!F502,"yyyy-mm-dd"),"',",SUBSTITUTE(movie!G502,"'","''"),");"))</f>
        <v>insert into movie (movieid, title, description, created_date, last_modified_date, enabled) values ('64250151-7095-51c7-16f8-442e4f0b5954','Stargate','This lucrative, elephantine-budgeted sci-fi opus paved the way for director Roland Emmerich''s mega-hit Independence Day (1996). The story commences in Giza, Egypt, circa 1928, where an archaeological expedition unearths an ancient ring with cryptic hieroglyphs. The film then moves to the present day, where Egyptologist Daniel Jackson (James Spader) is busily trying to convince a group of skeptics that the pyramids were not built by man, but by an extraterrestrial force. After the lecture, a military man approaches him and offers him a job translating the said ring; its inscriptions actually constitute a map to a massive stargate (or interstellar portal). The army sends over resident crackpot colonel Jack O''Neill (Kurt Russell) to travel through the stargate and see what''s on the other side; Jackson accompanies him, and the two men turn up in a desert planet on the other side of the universe, with three moons in its sky. The world in question is ruled by Ra (Jaye Davidson), a hermaphroditic Egyptian sun god, who oppresses hordes of slave workers. Jackson and O''Neill then join forces to help the said workers revolt against their oppressor. ~ Paul Brenner, Rovi','2019-04-24','2019-04-24',1);</v>
      </c>
    </row>
    <row r="506" spans="6:6" x14ac:dyDescent="0.3">
      <c r="F506" t="str">
        <f ca="1">CLEAN(CONCATENATE("insert into movie (movieid, title, description, created_date, last_modified_date, enabled) values (",$D$2,SUBSTITUTE(movie!B503,"'","''"),$D$3,SUBSTITUTE(movie!C503,"'","''"),$D$3,SUBSTITUTE(movie!D503,"'","''"),$D$3,TEXT(movie!E503,"yyyy-mm-dd"),$D$3,TEXT(movie!F503,"yyyy-mm-dd"),"',",SUBSTITUTE(movie!G503,"'","''"),");"))</f>
        <v>insert into movie (movieid, title, description, created_date, last_modified_date, enabled) values ('bfcbb0e4-8c18-88c3-799e-fb56281f9efb','The Puppet Masters','This film is based on Robert A. Heinlein''s 1951 novel The Puppet Masters. Parasitic space aliens invade the Midwest, taking over the bodies of humans and manipulating these unfortunates to do their bidding. U.S. security agent Donald Sutherland and his team of troubleshooters must foil the extraterrestrial scheme.','2019-04-24','2019-04-24',1);</v>
      </c>
    </row>
    <row r="507" spans="6:6" x14ac:dyDescent="0.3">
      <c r="F507" t="str">
        <f ca="1">CLEAN(CONCATENATE("insert into movie (movieid, title, description, created_date, last_modified_date, enabled) values (",$D$2,SUBSTITUTE(movie!B504,"'","''"),$D$3,SUBSTITUTE(movie!C504,"'","''"),$D$3,SUBSTITUTE(movie!D504,"'","''"),$D$3,TEXT(movie!E504,"yyyy-mm-dd"),$D$3,TEXT(movie!F504,"yyyy-mm-dd"),"',",SUBSTITUTE(movie!G504,"'","''"),");"))</f>
        <v>insert into movie (movieid, title, description, created_date, last_modified_date, enabled) values ('395ea6db-6392-0760-85f0-fd9223b25333','Star Trek Generations','Kirk meets Picard and then meets his Maker in this installment of the Star Trek saga that features the casts from both the original Star Trek and The Next Generation series. The only important character missing from the story is Mr. Spock. The story begins as the original crew members of the "Enterprise" prepare to embark on the newest version of their ship as honored guests. Though the ship is not completely finished and her new crew is inexperienced, the voyage begins as planned. Unfortunately while cruising, they answer the distress calls of two cargo ships enmeshed in a sinuous ribbon of energy. The ship meets with disaster and Kirk ends up disappearing. Forty years later, the new "Enterprise" answers a similar distress call. This time they are successful and rescue Dr. Soran, the sole survivor. Soran is a mad scientist obsessed with the electrical space ribbon, The Nexus, which he believes induces the greatest joy. Soran will do anything to re-enter the Nexus. When he involves the "Enterprise" in his scheme, it is up to Picard to venture into the Nexus, find Kirk, and save his ship.','2019-04-24','2019-04-24',1);</v>
      </c>
    </row>
    <row r="508" spans="6:6" x14ac:dyDescent="0.3">
      <c r="F508" t="str">
        <f ca="1">CLEAN(CONCATENATE("insert into movie (movieid, title, description, created_date, last_modified_date, enabled) values (",$D$2,SUBSTITUTE(movie!B505,"'","''"),$D$3,SUBSTITUTE(movie!C505,"'","''"),$D$3,SUBSTITUTE(movie!D505,"'","''"),$D$3,TEXT(movie!E505,"yyyy-mm-dd"),$D$3,TEXT(movie!F505,"yyyy-mm-dd"),"',",SUBSTITUTE(movie!G505,"'","''"),");"))</f>
        <v>insert into movie (movieid, title, description, created_date, last_modified_date, enabled) values ('6f732a81-0cb2-7505-8de2-2bd7b6d68d1f','Timecop','Based on a comic book story, this futuristic film follows the time-travel exploits of policeman Max Walker (Jean Claude Van Damme). In 1994, Walker''s wife Melissa (Mia Sara) is about to tell him that she is expecting their first child when they are attacked by a group of criminals. Walker is shot and beaten and lies helplessly on his lawn while he sees their home and his wife blown up by the killers. Ten years later, Walker remains an employee of the Time Enforcement Commission, a federal agency which was set up in 1994 after the U.S. government learned that time travel technology is feasible. The commission''s role is to prevent time travel to protect U.S. economic interests. Walker learns that the corrupt Senator McComb (Ron Silver), who helped establish the agency, is exploiting it for personal gain, trying to establish a monopoly on time travel so that he can enrich himself in the stock market. Walker travels back in time to stop McComb from murdering his former partner. At the same time, Walker hopes to rescue his wife, and he learns that the attack on his home was ordered by McComb to stop Walker from foiling his plans. ~ Michael Betzold, Rovi','2019-04-24','2019-04-24',1);</v>
      </c>
    </row>
    <row r="509" spans="6:6" x14ac:dyDescent="0.3">
      <c r="F509" t="str">
        <f ca="1">CLEAN(CONCATENATE("insert into movie (movieid, title, description, created_date, last_modified_date, enabled) values (",$D$2,SUBSTITUTE(movie!B506,"'","''"),$D$3,SUBSTITUTE(movie!C506,"'","''"),$D$3,SUBSTITUTE(movie!D506,"'","''"),$D$3,TEXT(movie!E506,"yyyy-mm-dd"),$D$3,TEXT(movie!F506,"yyyy-mm-dd"),"',",SUBSTITUTE(movie!G506,"'","''"),");"))</f>
        <v>insert into movie (movieid, title, description, created_date, last_modified_date, enabled) values ('a935fb80-878f-347d-8301-71fec1645dc1','Alien Visitor','A beautiful alien is sent from the planet Epsilon to pass judgment on the shameful way in which humans have mishandled their planet. Set in a near future in which humanity has made great strides in cleaning up the Earth, it begins as a grandmother tells her granddaughters a story from the past. Her tale begins in the desert outback during the dark times when people were actively ruining their planet. The naked alien is placed upon the desert where she eventually meets a surveyor who quickly gives her some clothing. As the two travel across the land, the alien constantly admonishes him for his race''s carelessness and greed. She informs him that other intelligent life forms consider humans hopeless failures. Using her ability to travel instantly to any of Earth''s locales, she takes the bewildered surveyor on a whirlwind tour to prove her point. ~ Sandra Brennan, Rovi','2019-04-24','2019-04-24',1);</v>
      </c>
    </row>
    <row r="510" spans="6:6" x14ac:dyDescent="0.3">
      <c r="F510" t="str">
        <f ca="1">CLEAN(CONCATENATE("insert into movie (movieid, title, description, created_date, last_modified_date, enabled) values (",$D$2,SUBSTITUTE(movie!B507,"'","''"),$D$3,SUBSTITUTE(movie!C507,"'","''"),$D$3,SUBSTITUTE(movie!D507,"'","''"),$D$3,TEXT(movie!E507,"yyyy-mm-dd"),$D$3,TEXT(movie!F507,"yyyy-mm-dd"),"',",SUBSTITUTE(movie!G507,"'","''"),");"))</f>
        <v>insert into movie (movieid, title, description, created_date, last_modified_date, enabled) values ('147a57a9-7fab-2d3e-19c3-5dffb2c223d2','Caged Heat 3000','Yet another in the endless women''s prison cycle, this one has more sex than usual and a futuristic setting. The well-endowed Cassandra Leigh endures the typical tortures and degradation, then starts kicking serious behind with her fellow inmates. Leigh''s fight scenes are well done, and she makes an appealing lead, but this film is more interested in softcore couplings than prison action. The sex scenes are fairly graphic for this sort of film, and porn fans will even recognize the grossly overweight Ron Jeremy in an unwelcome cameo. At least he keeps his clothes on. It''s not a bad film of its type, but gets unnecessarily sadistic at times.','2019-04-24','2019-04-24',1);</v>
      </c>
    </row>
    <row r="511" spans="6:6" x14ac:dyDescent="0.3">
      <c r="F511" t="str">
        <f ca="1">CLEAN(CONCATENATE("insert into movie (movieid, title, description, created_date, last_modified_date, enabled) values (",$D$2,SUBSTITUTE(movie!B508,"'","''"),$D$3,SUBSTITUTE(movie!C508,"'","''"),$D$3,SUBSTITUTE(movie!D508,"'","''"),$D$3,TEXT(movie!E508,"yyyy-mm-dd"),$D$3,TEXT(movie!F508,"yyyy-mm-dd"),"',",SUBSTITUTE(movie!G508,"'","''"),");"))</f>
        <v>insert into movie (movieid, title, description, created_date, last_modified_date, enabled) values ('e11c9b41-51d5-047d-73e8-0b9d5c2b617f','T-Force','Technology runs amuck when an elite squad of police cyborgs turn on their masters in director Richard Pepin''s action-packed sci-fi thriller. The future is now, and in order to minimize human casualties on the dangerous city streets, scientists have created a team lifelike androids that have been specially trained to do man''s dirty work. Nicknamed the T-Force, these unstoppable humanoids are frequently sent to capture criminals who wouldn''t hesitate to kill a flesh-and-blood cop. When the T-Force goes too far and shoots down a terrorist helicopter with six hostages on board, officials quickly decide to pull the plug on the project. The only problem is, the T-Force doesn''t want to be shut down, and they have programmed themselves into extreme self-preservation mode as a precautionary safety measure. There is one lone cyborg who resisted the uprising though, and his name is Cain. When Lt. Jack Ford (Jack Scalia) is charged with the task of tracking down the renegade death machines, he''s going to need all the help Cain can offer in order to take down the renegade robots restore order in the city.','2019-04-24','2019-04-24',1);</v>
      </c>
    </row>
    <row r="512" spans="6:6" x14ac:dyDescent="0.3">
      <c r="F512" t="str">
        <f ca="1">CLEAN(CONCATENATE("insert into movie (movieid, title, description, created_date, last_modified_date, enabled) values (",$D$2,SUBSTITUTE(movie!B509,"'","''"),$D$3,SUBSTITUTE(movie!C509,"'","''"),$D$3,SUBSTITUTE(movie!D509,"'","''"),$D$3,TEXT(movie!E509,"yyyy-mm-dd"),$D$3,TEXT(movie!F509,"yyyy-mm-dd"),"',",SUBSTITUTE(movie!G509,"'","''"),");"))</f>
        <v>insert into movie (movieid, title, description, created_date, last_modified_date, enabled) values ('78110d0f-3530-0a73-74b1-c1dd1415243b','Attack of the 60 Foot Centerfold','When a finalist for "Centerfold of the Year" downs an experimental beauty-enhancing potion concocted by mad-scientist Dr. Lindholm, the unforseen side effects render her a shaply 60 feet tall. Jealous over all the attention, a rival guzzles the elixir, and soon the gargantuan beauties are battling it out and trashing much of Hollywood Boulvard in the process.','2019-04-24','2019-04-24',1);</v>
      </c>
    </row>
    <row r="513" spans="6:6" x14ac:dyDescent="0.3">
      <c r="F513" t="str">
        <f ca="1">CLEAN(CONCATENATE("insert into movie (movieid, title, description, created_date, last_modified_date, enabled) values (",$D$2,SUBSTITUTE(movie!B510,"'","''"),$D$3,SUBSTITUTE(movie!C510,"'","''"),$D$3,SUBSTITUTE(movie!D510,"'","''"),$D$3,TEXT(movie!E510,"yyyy-mm-dd"),$D$3,TEXT(movie!F510,"yyyy-mm-dd"),"',",SUBSTITUTE(movie!G510,"'","''"),");"))</f>
        <v>insert into movie (movieid, title, description, created_date, last_modified_date, enabled) values ('f20a1932-34b7-5922-8f47-f86ff71c863a','Congo','When a diamond expedition in the Congo is lost, a scientist is sent in to find out what happened. Tagging along is an primatologist taking a trained gorilla back to the wild and a Romanian treasure hunter. Jungle adventure flick is fun but never realistic.','2019-04-24','2019-04-24',1);</v>
      </c>
    </row>
    <row r="514" spans="6:6" x14ac:dyDescent="0.3">
      <c r="F514" t="str">
        <f ca="1">CLEAN(CONCATENATE("insert into movie (movieid, title, description, created_date, last_modified_date, enabled) values (",$D$2,SUBSTITUTE(movie!B511,"'","''"),$D$3,SUBSTITUTE(movie!C511,"'","''"),$D$3,SUBSTITUTE(movie!D511,"'","''"),$D$3,TEXT(movie!E511,"yyyy-mm-dd"),$D$3,TEXT(movie!F511,"yyyy-mm-dd"),"',",SUBSTITUTE(movie!G511,"'","''"),");"))</f>
        <v>insert into movie (movieid, title, description, created_date, last_modified_date, enabled) values ('4b7ed4bd-9c3f-9264-2e7b-3333f23b2fc2','Cyborg Cop II','In this action film, time officer Jack Ryan comes up against Jesse Starkraven, the psychopathic brother of a man Ryan killed. When Starkraven is captured in a shoot-out, a government agency turns him into a cyborg. After making his escape, Starkraven concocts a plan to destroy the human race.','2019-04-24','2019-04-24',1);</v>
      </c>
    </row>
    <row r="515" spans="6:6" x14ac:dyDescent="0.3">
      <c r="F515" t="str">
        <f ca="1">CLEAN(CONCATENATE("insert into movie (movieid, title, description, created_date, last_modified_date, enabled) values (",$D$2,SUBSTITUTE(movie!B512,"'","''"),$D$3,SUBSTITUTE(movie!C512,"'","''"),$D$3,SUBSTITUTE(movie!D512,"'","''"),$D$3,TEXT(movie!E512,"yyyy-mm-dd"),$D$3,TEXT(movie!F512,"yyyy-mm-dd"),"',",SUBSTITUTE(movie!G512,"'","''"),");"))</f>
        <v>insert into movie (movieid, title, description, created_date, last_modified_date, enabled) values ('70fecd6c-625b-64ec-9392-496e23fc7362','Galaxis','In this science fiction adventure, the evil warrior Kyla (Richard Moll) has stolen a sacred crystal that is the source of all life on the Planet Sintaria. A similar crystal exists on Earth, and Ladera (Brigitte Nielsen), a mighty soldier for the forces of good, sets out to claim it before it can fall into Kyla''s hands. When she arrives on Earth, she discovers that the unscrupulous Jed Sanders (John H. Brennan) has already grabbed the crystal, and may sell it to crime boss Victor (Fred Asparagus) to pay off his debts. Filmmaker Sam Raimi appears in a bit part.','2019-04-24','2019-04-24',1);</v>
      </c>
    </row>
    <row r="516" spans="6:6" x14ac:dyDescent="0.3">
      <c r="F516" t="str">
        <f ca="1">CLEAN(CONCATENATE("insert into movie (movieid, title, description, created_date, last_modified_date, enabled) values (",$D$2,SUBSTITUTE(movie!B513,"'","''"),$D$3,SUBSTITUTE(movie!C513,"'","''"),$D$3,SUBSTITUTE(movie!D513,"'","''"),$D$3,TEXT(movie!E513,"yyyy-mm-dd"),$D$3,TEXT(movie!F513,"yyyy-mm-dd"),"',",SUBSTITUTE(movie!G513,"'","''"),");"))</f>
        <v>insert into movie (movieid, title, description, created_date, last_modified_date, enabled) values ('05ff8c35-7541-536f-54cf-4da9831212b2','Johnny Mnemonic','This Canadian sci-fi action feature is set in the grim, heavily computerized future. It is the tale of Johnny, a young man with a computer chip implanted in his head. The chip contains a wealth of top-secret information that he must smuggle from Japan to the US. He is pursued by an evil yakuza who wants the information for his own mega-corporation. Johnny evades him and makes it to the Free City of Newark where he is to be downloaded. He must hurry because if the information isn''t removed soon, his head will explode. While in Newark, he is chased by a loin-cloth wearing villain who wants his head, which he will keep alive until the information has been retrieved. In the end, Johnny''s information is successfully downloaded amid spectacular computer-generated graphics.','2019-04-24','2019-04-24',1);</v>
      </c>
    </row>
    <row r="517" spans="6:6" x14ac:dyDescent="0.3">
      <c r="F517" t="str">
        <f ca="1">CLEAN(CONCATENATE("insert into movie (movieid, title, description, created_date, last_modified_date, enabled) values (",$D$2,SUBSTITUTE(movie!B514,"'","''"),$D$3,SUBSTITUTE(movie!C514,"'","''"),$D$3,SUBSTITUTE(movie!D514,"'","''"),$D$3,TEXT(movie!E514,"yyyy-mm-dd"),$D$3,TEXT(movie!F514,"yyyy-mm-dd"),"',",SUBSTITUTE(movie!G514,"'","''"),");"))</f>
        <v>insert into movie (movieid, title, description, created_date, last_modified_date, enabled) values ('02ce6527-3dd6-59fa-7a16-86a8328e177a','Judge Dredd','This action-filled sci-fi spectacle is set in a grim, futuristic world in which authoritarianism is the only way left to ensure democracy. The tale, based on a popular British comic book character, is set in the 22nd century after most of the Earth has become an uninhabitable desert wasteland. In North America, all of the people live in one of three giant cities. These cities are overpopulated and teetering on the brink of anarchy. Trying to maintain some semblance of order are the judges, lawmen riding air bikes, who mete out swift, and frequently fatal justice. The premiere judge of seething Mega-City, built atop the ruins of New York, is Dredd. His daily crime-busting routine is upset one day when the nefarious Rico breaks out of the high-security Aspen Penal Colony and returns to get revenge on the one who ratted on him; he also wants to make Mega-City an even more violent place. Upon his arrival, Rico immediately begins working to frame Dredd. He succeeds and the judge is imprisoned. Fortunately, the hero escapes and a spectacular and exciting battle between the judge and the evil Rico ensues.','2019-04-24','2019-04-24',1);</v>
      </c>
    </row>
    <row r="518" spans="6:6" x14ac:dyDescent="0.3">
      <c r="F518" t="str">
        <f ca="1">CLEAN(CONCATENATE("insert into movie (movieid, title, description, created_date, last_modified_date, enabled) values (",$D$2,SUBSTITUTE(movie!B515,"'","''"),$D$3,SUBSTITUTE(movie!C515,"'","''"),$D$3,SUBSTITUTE(movie!D515,"'","''"),$D$3,TEXT(movie!E515,"yyyy-mm-dd"),$D$3,TEXT(movie!F515,"yyyy-mm-dd"),"',",SUBSTITUTE(movie!G515,"'","''"),");"))</f>
        <v>insert into movie (movieid, title, description, created_date, last_modified_date, enabled) values ('8239e83c-14a2-0687-698a-cca10b5a93f1','Memories','Three years in the making, this fine example of cutting edge Japanese anime is comprised of three disparate segments, each commenting in often hilarious ways on the current state and future of an increasingly technology-based culture.','2019-04-24','2019-04-24',1);</v>
      </c>
    </row>
    <row r="519" spans="6:6" x14ac:dyDescent="0.3">
      <c r="F519" t="str">
        <f ca="1">CLEAN(CONCATENATE("insert into movie (movieid, title, description, created_date, last_modified_date, enabled) values (",$D$2,SUBSTITUTE(movie!B516,"'","''"),$D$3,SUBSTITUTE(movie!C516,"'","''"),$D$3,SUBSTITUTE(movie!D516,"'","''"),$D$3,TEXT(movie!E516,"yyyy-mm-dd"),$D$3,TEXT(movie!F516,"yyyy-mm-dd"),"',",SUBSTITUTE(movie!G516,"'","''"),");"))</f>
        <v>insert into movie (movieid, title, description, created_date, last_modified_date, enabled) values ('8257dbe6-4c35-03c5-952e-3b766e459ef1','Mosquito','A group of unsuspecting campers are faced with a threat from which no amount of bug spray can protect them in this sci-fi/horror thriller. An alien spacecraft crash-lands in a state park near a lake, and several hungry mosquitoes feed on the blood of the deceased spacemen. They soon mutate to many times their normal size, and Megan (Rachel Loiselle), a biology student, and her boyfriend Ray (Tim Lovelace), are startled when a bug crashes into their windshield -- a mosquito the size of a bald eagle. Megan and Ray soon join forces with Parks (Ron Asheton), the bumbling park ranger; Earl (Gunnar Hansen), a survivalist with a criminal past; and his pal Junior (Mike Hard), to do battle with the swarm of ever-expanding bugs. Rock fans note: Ron Asheton was guitarist with legendary proto-punks Iggy and the Stooges and penned a new song for the soundtrack, while Mike Hard was the lead singer with the group The God Bullies.','2019-04-24','2019-04-24',1);</v>
      </c>
    </row>
    <row r="520" spans="6:6" x14ac:dyDescent="0.3">
      <c r="F520" t="str">
        <f ca="1">CLEAN(CONCATENATE("insert into movie (movieid, title, description, created_date, last_modified_date, enabled) values (",$D$2,SUBSTITUTE(movie!B517,"'","''"),$D$3,SUBSTITUTE(movie!C517,"'","''"),$D$3,SUBSTITUTE(movie!D517,"'","''"),$D$3,TEXT(movie!E517,"yyyy-mm-dd"),$D$3,TEXT(movie!F517,"yyyy-mm-dd"),"',",SUBSTITUTE(movie!G517,"'","''"),");"))</f>
        <v>insert into movie (movieid, title, description, created_date, last_modified_date, enabled) values ('63d5d757-3c49-36f0-933d-61184993695e','Heatseeker','This futuristic sci-fi tale, filmed in the Philippines, is of a man (Keith H. Cooke) who is the only human fighter in cyborg kickboxer matches in "New Manila." His trainer, who is also his fiance, is kidnapped and becomes the sex slave of an evil, greedy corporate leader. He comes up with a plan to rescue his fiance and get his revenge on the man who kidnapped her.','2019-04-24','2019-04-24',1);</v>
      </c>
    </row>
    <row r="521" spans="6:6" x14ac:dyDescent="0.3">
      <c r="F521" t="str">
        <f ca="1">CLEAN(CONCATENATE("insert into movie (movieid, title, description, created_date, last_modified_date, enabled) values (",$D$2,SUBSTITUTE(movie!B518,"'","''"),$D$3,SUBSTITUTE(movie!C518,"'","''"),$D$3,SUBSTITUTE(movie!D518,"'","''"),$D$3,TEXT(movie!E518,"yyyy-mm-dd"),$D$3,TEXT(movie!F518,"yyyy-mm-dd"),"',",SUBSTITUTE(movie!G518,"'","''"),");"))</f>
        <v>insert into movie (movieid, title, description, created_date, last_modified_date, enabled) values ('53838055-6409-9847-0426-dec0b5444f9d','Mutant Species','In this sci-fi actioner, a crew of clean-up specialists dispatched to the site of a misfired rocket have no idea that they have been set up to be unwilling participants in an evil bio-geneticist''s mad scheme to turn one of them into a mutant killing machine, a human prototype for a new kind of government-sponsored soldier. One man is infected, and after changing into a horrible monster, he begins killing everyone in site. But though a terrifying creature on the outside, the soldier within struggles to remember and cling to his rapidly fading humanity. The woman who owns a farm near the site of the accident does her best to save the man''s life.','2019-04-24','2019-04-24',1);</v>
      </c>
    </row>
    <row r="522" spans="6:6" x14ac:dyDescent="0.3">
      <c r="F522" t="str">
        <f ca="1">CLEAN(CONCATENATE("insert into movie (movieid, title, description, created_date, last_modified_date, enabled) values (",$D$2,SUBSTITUTE(movie!B519,"'","''"),$D$3,SUBSTITUTE(movie!C519,"'","''"),$D$3,SUBSTITUTE(movie!D519,"'","''"),$D$3,TEXT(movie!E519,"yyyy-mm-dd"),$D$3,TEXT(movie!F519,"yyyy-mm-dd"),"',",SUBSTITUTE(movie!G519,"'","''"),");"))</f>
        <v>insert into movie (movieid, title, description, created_date, last_modified_date, enabled) values ('35847a43-2858-960a-725c-b09363f13906','Ghost in the Shell','In the year 2029, the world has become interconnected by a vast electronic network that permeates every aspect of life. That same network also becomes a battlefield for Tokyo''s Section Nine security force, which has been charged with apprehending the master hacker known only as the Puppet Master. Spearheading the investigation is Major Motoko Kusanagi, who -- like many in her department -- is a cyborg officer, far more powerful than her human appearance would suggest. And yet as the Puppet Master, who is even capable of hacking human minds, leaves a trail of victims robbed of their memories, Kusanagi ponders the very nature of her existence: is she purely an artificial construct, or is there more? What, exactly, is the "ghost" -- her essence -- in her cybernetic "shell"? When Section Six gets involved in the case, she is forced to confront the fact that there is more here than meets the eye, and that the Puppet Master may hold some of the answers she seeks. But little does she know that he has been seeking her as well. ~ Emru Townsend, Rovi','2019-04-24','2019-04-24',1);</v>
      </c>
    </row>
    <row r="523" spans="6:6" x14ac:dyDescent="0.3">
      <c r="F523" t="str">
        <f ca="1">CLEAN(CONCATENATE("insert into movie (movieid, title, description, created_date, last_modified_date, enabled) values (",$D$2,SUBSTITUTE(movie!B520,"'","''"),$D$3,SUBSTITUTE(movie!C520,"'","''"),$D$3,SUBSTITUTE(movie!D520,"'","''"),$D$3,TEXT(movie!E520,"yyyy-mm-dd"),$D$3,TEXT(movie!F520,"yyyy-mm-dd"),"',",SUBSTITUTE(movie!G520,"'","''"),");"))</f>
        <v>insert into movie (movieid, title, description, created_date, last_modified_date, enabled) values ('42a95e8a-a1ef-827d-84f5-c11ca72b70d2','Species','An alien comes to Earth to breed so that her kind can overtake the planet in this action-filled sci-fi film. She came in response to radio signals sent into space by scientists. The alien was engineered as a walking breeder in the shape of a beautiful blonde.','2019-04-24','2019-04-24',1);</v>
      </c>
    </row>
    <row r="524" spans="6:6" x14ac:dyDescent="0.3">
      <c r="F524" t="str">
        <f ca="1">CLEAN(CONCATENATE("insert into movie (movieid, title, description, created_date, last_modified_date, enabled) values (",$D$2,SUBSTITUTE(movie!B521,"'","''"),$D$3,SUBSTITUTE(movie!C521,"'","''"),$D$3,SUBSTITUTE(movie!D521,"'","''"),$D$3,TEXT(movie!E521,"yyyy-mm-dd"),$D$3,TEXT(movie!F521,"yyyy-mm-dd"),"',",SUBSTITUTE(movie!G521,"'","''"),");"))</f>
        <v>insert into movie (movieid, title, description, created_date, last_modified_date, enabled) values ('c5941d7b-77fa-9684-4a50-16a0bf8157e9','Strange Days','This epic thriller is set in a hellish Los Angeles during the last days of the 20th century. The tale centers on Lenny Nero, a sleazy grifter who sells voyeuristic scenes. After his lover Faith leaves him, he tries to win her back after learning that she is in danger.','2019-04-24','2019-04-24',1);</v>
      </c>
    </row>
    <row r="525" spans="6:6" x14ac:dyDescent="0.3">
      <c r="F525" t="str">
        <f ca="1">CLEAN(CONCATENATE("insert into movie (movieid, title, description, created_date, last_modified_date, enabled) values (",$D$2,SUBSTITUTE(movie!B522,"'","''"),$D$3,SUBSTITUTE(movie!C522,"'","''"),$D$3,SUBSTITUTE(movie!D522,"'","''"),$D$3,TEXT(movie!E522,"yyyy-mm-dd"),$D$3,TEXT(movie!F522,"yyyy-mm-dd"),"',",SUBSTITUTE(movie!G522,"'","''"),");"))</f>
        <v>insert into movie (movieid, title, description, created_date, last_modified_date, enabled) values ('d4d0bfc5-2285-08df-39be-defa3c9e4ddf','Cyborg Cop III','Federal marshals and a reporter try to stop a maniac whose lab is turning college students into cyborgs. Frank Zagarino. Max: Bryan Genesse. Evelyn: Jennifer Miller. Sheen: Ian Roberts.','2019-04-24','2019-04-24',1);</v>
      </c>
    </row>
    <row r="526" spans="6:6" x14ac:dyDescent="0.3">
      <c r="F526" t="str">
        <f ca="1">CLEAN(CONCATENATE("insert into movie (movieid, title, description, created_date, last_modified_date, enabled) values (",$D$2,SUBSTITUTE(movie!B523,"'","''"),$D$3,SUBSTITUTE(movie!C523,"'","''"),$D$3,SUBSTITUTE(movie!D523,"'","''"),$D$3,TEXT(movie!E523,"yyyy-mm-dd"),$D$3,TEXT(movie!F523,"yyyy-mm-dd"),"',",SUBSTITUTE(movie!G523,"'","''"),");"))</f>
        <v>insert into movie (movieid, title, description, created_date, last_modified_date, enabled) values ('a5b23357-2fe2-73f2-98ad-f137cbbb384d','Tank Girl','This wild, futuristic action-fantasy is set in the year 2033 where drought and pollution have turned the Earth into a desert wasteland. The planet''s water supply is controlled by a despotic company that is opposed by a few courageous rebels who regularly risk their lives to poach the precious fluid.','2019-04-24','2019-04-24',1);</v>
      </c>
    </row>
    <row r="527" spans="6:6" x14ac:dyDescent="0.3">
      <c r="F527" t="str">
        <f ca="1">CLEAN(CONCATENATE("insert into movie (movieid, title, description, created_date, last_modified_date, enabled) values (",$D$2,SUBSTITUTE(movie!B524,"'","''"),$D$3,SUBSTITUTE(movie!C524,"'","''"),$D$3,SUBSTITUTE(movie!D524,"'","''"),$D$3,TEXT(movie!E524,"yyyy-mm-dd"),$D$3,TEXT(movie!F524,"yyyy-mm-dd"),"',",SUBSTITUTE(movie!G524,"'","''"),");"))</f>
        <v>insert into movie (movieid, title, description, created_date, last_modified_date, enabled) values ('6c7eec1a-8d16-1ee9-21b3-e423e18a92fe','Vampire Vixens from Venus','This low-budget (very low budget) sci-fi comedy is about three aliens who land in Fort Lee, New Jersey. In order to blend in, they morph themselves to look like the local women. Unfortunately, most of the local women look like hookers, and the three of them are continually hit upon by nerdy teenage boys.','2019-04-24','2019-04-24',1);</v>
      </c>
    </row>
    <row r="528" spans="6:6" x14ac:dyDescent="0.3">
      <c r="F528" t="str">
        <f ca="1">CLEAN(CONCATENATE("insert into movie (movieid, title, description, created_date, last_modified_date, enabled) values (",$D$2,SUBSTITUTE(movie!B525,"'","''"),$D$3,SUBSTITUTE(movie!C525,"'","''"),$D$3,SUBSTITUTE(movie!D525,"'","''"),$D$3,TEXT(movie!E525,"yyyy-mm-dd"),$D$3,TEXT(movie!F525,"yyyy-mm-dd"),"',",SUBSTITUTE(movie!G525,"'","''"),");"))</f>
        <v>insert into movie (movieid, title, description, created_date, last_modified_date, enabled) values ('75c75cc0-73a0-5df7-34a0-2c14f86d158d','Twelve Monkeys (12 Monkeys)','An intense film about time travel, this sci-fi entry was directed by Terry Gilliam, a member of the comedy troupe Monty Python. The film stars Bruce Willis as James Cole, a prisoner of the state in the year 2035 who can earn parole if he agrees to travel back in time and thwart a devastating plague. The virus has wiped out most of the Earth''s population and the remainder live underground because the air is poisonous. Returning to the year 1990, six years before the start of the plague, Cole is soon imprisoned in a psychiatric facility because his warnings sound like mad ravings. There he meets a scientist named Dr. Kathryn Railly (Madeleine Stowe) and Jeffrey Goines (Brad Pitt), the mad son of an eminent virologist (Christopher Plummer). Cole is returned by the authorities to the year 2035, and finally ends up at his intended destination in 1996. He kidnaps Dr. Railly in order to enlist her help in his quest. Cole discovers graffiti by an apparent animal rights group called the Army of the Twelve Monkeys, but as he delves into the mystery, he hears voices, loses his bearings, and doubts his own sanity. He must figure out if Goines, who seems to be a raving lunatic, holds the key to the puzzle. ~ Michael Betzold, Rovi','2019-04-24','2019-04-24',1);</v>
      </c>
    </row>
    <row r="529" spans="6:6" x14ac:dyDescent="0.3">
      <c r="F529" t="str">
        <f ca="1">CLEAN(CONCATENATE("insert into movie (movieid, title, description, created_date, last_modified_date, enabled) values (",$D$2,SUBSTITUTE(movie!B526,"'","''"),$D$3,SUBSTITUTE(movie!C526,"'","''"),$D$3,SUBSTITUTE(movie!D526,"'","''"),$D$3,TEXT(movie!E526,"yyyy-mm-dd"),$D$3,TEXT(movie!F526,"yyyy-mm-dd"),"',",SUBSTITUTE(movie!G526,"'","''"),");"))</f>
        <v>insert into movie (movieid, title, description, created_date, last_modified_date, enabled) values ('72c1b5e1-30e7-6a26-45b2-3f023d0622d6','Virtuosity','In a futuristic, high-tech world run by huge corporations, Parker Barnes (Denzel Washington) is an L.A. policeman serving time for killing the psychotic who murdered his wife and child. Lindenmeyer (Stephen Spinella), a Dr. Frankenstein of the computer era, has created a monster, Sid 6.7 (Russell Crowe), a virtual reality entity which is programmed with the character traits of scores of mass murderers. Sid 6.7 has escaped the control of its creator and is now running amok. The privatized police force in charge of keeping the peace in the city is run by Elizabeth Deane (Louise Fletcher). Barnes has volunteered to test a new criminal tracking system based on a virtual reality device. His job is to find Sid 6.7, with the help of psychologist Madison Carter (Kelly Lynch). Barnes gets out of prison and reinstated to the police force to pursue his dangerous prey.','2019-04-24','2019-04-24',1);</v>
      </c>
    </row>
    <row r="530" spans="6:6" x14ac:dyDescent="0.3">
      <c r="F530" t="str">
        <f ca="1">CLEAN(CONCATENATE("insert into movie (movieid, title, description, created_date, last_modified_date, enabled) values (",$D$2,SUBSTITUTE(movie!B527,"'","''"),$D$3,SUBSTITUTE(movie!C527,"'","''"),$D$3,SUBSTITUTE(movie!D527,"'","''"),$D$3,TEXT(movie!E527,"yyyy-mm-dd"),$D$3,TEXT(movie!F527,"yyyy-mm-dd"),"',",SUBSTITUTE(movie!G527,"'","''"),");"))</f>
        <v>insert into movie (movieid, title, description, created_date, last_modified_date, enabled) values ('a0f8332e-5778-6dd0-29de-79460ca1451a','Waterworld','This epic sci-fi actioner is set 200 years in the future. The polar ice caps have melted, flooding the continents and creating a giant ocean. People are few and far between, living as sailors or on rickety atolls made from scrap metal; in this time, dry land is considered a myth and dirt and water have become the most valuable currency. The film begins as a mysterious Mariner aboard his ingenious trimaran urinates carefully into a small jar. He then pours the golden liquid into a filtration device that purifies it and makes it drinkable. The Mariner is self sufficient and eschews humanity, except for occasional stops for supplies. He is different from other humans in that he has developed functional gills and has webbed feet. Such a mutation makes him a pariah. He cruises into a rusty atoll and tries to exchange dirt for supplies. The half-crazy people within the fortress end up putting him in a cage and planning to recycle him in a bubbling vat of green effluvium. Just before he is to die, the fortress is attacked by a flotilla of Smokers (tobacco addicted sea bikers) led by the bald, one-eyed and crazy Deacon who has come to search for a little girl with a strange tattoo on her back that is said to be a map leading to dry land. The girl and her mother escape with the reluctant Mariner. Eventually Deacon and the Smokers capture the girl and it is up to the fishy stranger to save her from their hulking lair (which turns out to be the notorious wreck of the Exxon Valdez).','2019-04-24','2019-04-24',1);</v>
      </c>
    </row>
    <row r="531" spans="6:6" x14ac:dyDescent="0.3">
      <c r="F531" t="str">
        <f ca="1">CLEAN(CONCATENATE("insert into movie (movieid, title, description, created_date, last_modified_date, enabled) values (",$D$2,SUBSTITUTE(movie!B528,"'","''"),$D$3,SUBSTITUTE(movie!C528,"'","''"),$D$3,SUBSTITUTE(movie!D528,"'","''"),$D$3,TEXT(movie!E528,"yyyy-mm-dd"),$D$3,TEXT(movie!F528,"yyyy-mm-dd"),"',",SUBSTITUTE(movie!G528,"'","''"),");"))</f>
        <v>insert into movie (movieid, title, description, created_date, last_modified_date, enabled) values ('ba097e99-977d-28cb-7983-2b78f1de2765','White Dwarf','In this made-for-TV sci-fi-drama, the world has entered into an age when travel between the planets has become an everyday event, and Driscoll Rampant (Neal McDonough), a medical student, finds himself taking an internship on the distant planet of Rusta. Unlike Earth, Rusta does not turn on its axis as it orbits through space, with one half of the planet in constant daylight and the other in permanent nighttime; as a result, Rusta has two very different civilizations, one a genteel land of ladies and gentlemen, the other a feudal kingdom. As Rampant travels between the two sides of Rusta, he struggles to build a bridge between both sides in a world where the essential duality of man is brought clearly to the forefront. White Dwarf also stars Paul Winfield, C.C.H. Pounder, and Ele Keats.','2019-04-24','2019-04-24',1);</v>
      </c>
    </row>
    <row r="532" spans="6:6" x14ac:dyDescent="0.3">
      <c r="F532" t="str">
        <f ca="1">CLEAN(CONCATENATE("insert into movie (movieid, title, description, created_date, last_modified_date, enabled) values (",$D$2,SUBSTITUTE(movie!B529,"'","''"),$D$3,SUBSTITUTE(movie!C529,"'","''"),$D$3,SUBSTITUTE(movie!D529,"'","''"),$D$3,TEXT(movie!E529,"yyyy-mm-dd"),$D$3,TEXT(movie!F529,"yyyy-mm-dd"),"',",SUBSTITUTE(movie!G529,"'","''"),");"))</f>
        <v>insert into movie (movieid, title, description, created_date, last_modified_date, enabled) values ('0cfc5e3b-5c4d-948a-37ff-2be14bc58c61','The Arrival','An extraterrestrial crash-lands on Earth and decides to take up residence inside the body of an unsuspecting 73-year-old farmer. The occupied farmer seems OK until he starts having a definite craving for human blood, particularly the blood of menstruating women. So he heads out on a cross-country trek supping on sweethearts at a voracious rate. He settles in San Diego where he''s fallen in love with a beautiful nurse. (His love of the ladies isn''t limited to just their blood.) Soon an FBI agent is on his tail in hot pursuit. This film contains violence, nudity, and profanity.','2019-04-24','2019-04-24',1);</v>
      </c>
    </row>
    <row r="533" spans="6:6" x14ac:dyDescent="0.3">
      <c r="F533" t="str">
        <f ca="1">CLEAN(CONCATENATE("insert into movie (movieid, title, description, created_date, last_modified_date, enabled) values (",$D$2,SUBSTITUTE(movie!B530,"'","''"),$D$3,SUBSTITUTE(movie!C530,"'","''"),$D$3,SUBSTITUTE(movie!D530,"'","''"),$D$3,TEXT(movie!E530,"yyyy-mm-dd"),$D$3,TEXT(movie!F530,"yyyy-mm-dd"),"',",SUBSTITUTE(movie!G530,"'","''"),");"))</f>
        <v>insert into movie (movieid, title, description, created_date, last_modified_date, enabled) values ('3f1d83c3-5ea7-93b9-5713-367d4b5c191d','Barb Wire','This quasi-feminist fantasy adventure is based on a popular Dark Horse comic and is set in a civil-war-torn United States. The year is 2017 and a Nazi-like Congressional Directorate has comandeered the government. The evil CD threatens to wipe out entire cities with Red Ribbon, a manufactured virus derived from HIV. They have already successfully tested it on the city of Topeka, and only Steel Harbor remains free. Therein lives Barb Wire (Pamela Lee), a wild-haired black leather and thigh-high boot-wearing, hog-riding spit-fire bounty-hunter who carries antibodies for Red Ribbon in her DNA. Barb frequently captures her fugitives by posing as a stripper. The only time she blows her cover is when someone dares to call her "babe." Her usual reply is punctuated by a violent act upon the offender. On her latest mission, Barb has captured a rebel fugitive, Krebs, who possesses special contact lenses that can defeat the retinal scanners the CD uses to prevent people from defecting to Canada. The evil regime wants those lenses before Krebs can pass them to Cora, D a former government physician who plans to use them to save thousands of lives.. Barb ends up with the lenses and must choose between selling them or giving them to Cora. Lee (best known for starring in the long-running syndicated show Baywatch) performed many of her own stunts.','2019-04-24','2019-04-24',1);</v>
      </c>
    </row>
    <row r="534" spans="6:6" x14ac:dyDescent="0.3">
      <c r="F534" t="str">
        <f ca="1">CLEAN(CONCATENATE("insert into movie (movieid, title, description, created_date, last_modified_date, enabled) values (",$D$2,SUBSTITUTE(movie!B531,"'","''"),$D$3,SUBSTITUTE(movie!C531,"'","''"),$D$3,SUBSTITUTE(movie!D531,"'","''"),$D$3,TEXT(movie!E531,"yyyy-mm-dd"),$D$3,TEXT(movie!F531,"yyyy-mm-dd"),"',",SUBSTITUTE(movie!G531,"'","''"),");"))</f>
        <v>insert into movie (movieid, title, description, created_date, last_modified_date, enabled) values ('5020f438-8341-6101-7f88-1b31add6a133','Crossworlds','In this low-budget sci-fi adventure, a nerdy college student is shocked to discover that he has been chosen to save the Earth from intergalactic invaders. Joe E. Talbott learns of his mission from the mysterious beauty who suddenly appears in his dorm late one night. Upon hearing her story, he agrees to help. Accompanied by the girl, and an alien mercenary who knows the enemy too well, he sets off to save the day.','2019-04-24','2019-04-24',1);</v>
      </c>
    </row>
    <row r="535" spans="6:6" x14ac:dyDescent="0.3">
      <c r="F535" t="str">
        <f ca="1">CLEAN(CONCATENATE("insert into movie (movieid, title, description, created_date, last_modified_date, enabled) values (",$D$2,SUBSTITUTE(movie!B532,"'","''"),$D$3,SUBSTITUTE(movie!C532,"'","''"),$D$3,SUBSTITUTE(movie!D532,"'","''"),$D$3,TEXT(movie!E532,"yyyy-mm-dd"),$D$3,TEXT(movie!F532,"yyyy-mm-dd"),"',",SUBSTITUTE(movie!G532,"'","''"),");"))</f>
        <v>insert into movie (movieid, title, description, created_date, last_modified_date, enabled) values ('3f74df4e-3832-911c-3032-66fe1f4c9170','Omega Doom','In this future-set sci-fi action adventure the post-holocaust world in which mankind was defeated by his own machines is now populated and controlled by cyborgs carrying sharpened sticks and laser boomerangs. Omega Doom (Rutger Hauer) is one such cyborg. He is programmed to destroy everything that moves until a sharp blow to the head causes a short and makes him want to help the planet''s few remaining human beings regain control.','2019-04-24','2019-04-24',1);</v>
      </c>
    </row>
    <row r="536" spans="6:6" x14ac:dyDescent="0.3">
      <c r="F536" t="str">
        <f ca="1">CLEAN(CONCATENATE("insert into movie (movieid, title, description, created_date, last_modified_date, enabled) values (",$D$2,SUBSTITUTE(movie!B533,"'","''"),$D$3,SUBSTITUTE(movie!C533,"'","''"),$D$3,SUBSTITUTE(movie!D533,"'","''"),$D$3,TEXT(movie!E533,"yyyy-mm-dd"),$D$3,TEXT(movie!F533,"yyyy-mm-dd"),"',",SUBSTITUTE(movie!G533,"'","''"),");"))</f>
        <v>insert into movie (movieid, title, description, created_date, last_modified_date, enabled) values ('010eb071-38f5-4a02-5d2c-8c444f5c3569','Multiplicity','In this comedy, Doug is a man with too many tasks. Dr. Owen offers a strange solution: to make a clone of Doug. Unfortunately, Doug #2 finds that he needs more help himself, so another Doug is "born." Eventually there are too many Dougs around for Doug''s own good.','2019-04-24','2019-04-24',1);</v>
      </c>
    </row>
    <row r="537" spans="6:6" x14ac:dyDescent="0.3">
      <c r="F537" t="str">
        <f ca="1">CLEAN(CONCATENATE("insert into movie (movieid, title, description, created_date, last_modified_date, enabled) values (",$D$2,SUBSTITUTE(movie!B534,"'","''"),$D$3,SUBSTITUTE(movie!C534,"'","''"),$D$3,SUBSTITUTE(movie!D534,"'","''"),$D$3,TEXT(movie!E534,"yyyy-mm-dd"),$D$3,TEXT(movie!F534,"yyyy-mm-dd"),"',",SUBSTITUTE(movie!G534,"'","''"),");"))</f>
        <v>insert into movie (movieid, title, description, created_date, last_modified_date, enabled) values ('27504fa1-443f-1066-a523-02e2180f9279','Space Truckers','Former National Lampoon editor Ted Mann, who scripted this $27 million science-fiction comedy, calls it "the first outer-space road movie." According to Mann, the film has "no scientists, no techies, none of the usual polished, sanitary environments we''re used to in our space films. Space is like anywhere else -- the people who are there are underpaid and poorly regarded." In the year 2196, freight pilot John Canyon (Dennis Hopper), one of the last of the independent truckers competing against the huge mega-corporations, is hassled by high-tech interference plus corrupt bosses. After Canyon delivers a cargo of pigs, genetically engineered to be square and stackable for more efficient shipping, he finds his profits siphoned off by a crooked labor boss (George Wendt). When Canyon heads for Earth with a secret cargo, he''s accompanied by young apprentice trucker Mike Pucci (Stephen Dorff) and waitress Cindy (Debi Mazar), who plans to marry Canyon if he gets her safely to Earth. The trio goes through the asteroid belt and are captured by pirates, led by engineering wiz Captain Macanudo (Charles Dance), who discovers the secret cargo of the army androids stolen from him by capitalist corp chief E.J. Saggs (Shane Rimmer) -- who''s plotting an android takeover of Earth. Filmed at Ireland''s Ardmore Studios, Space Truckers was shown at several 1997 film festivals (Sundance, Sitges, Vancouver).','2019-04-24','2019-04-24',1);</v>
      </c>
    </row>
    <row r="538" spans="6:6" x14ac:dyDescent="0.3">
      <c r="F538" t="str">
        <f ca="1">CLEAN(CONCATENATE("insert into movie (movieid, title, description, created_date, last_modified_date, enabled) values (",$D$2,SUBSTITUTE(movie!B535,"'","''"),$D$3,SUBSTITUTE(movie!C535,"'","''"),$D$3,SUBSTITUTE(movie!D535,"'","''"),$D$3,TEXT(movie!E535,"yyyy-mm-dd"),$D$3,TEXT(movie!F535,"yyyy-mm-dd"),"',",SUBSTITUTE(movie!G535,"'","''"),");"))</f>
        <v>insert into movie (movieid, title, description, created_date, last_modified_date, enabled) values ('a930e83f-5fef-9fd1-73c2-7747ebee6546','Zone 39','This solemn Australian sci-fi film is set in an environmentally ruined future where Earth has become a near wasteland. One massive industrial complex secretly rules the world, until one of their officials uncovers a dark secret involving a contaminated security zone that points towards a larger conspiracy.','2019-04-24','2019-04-24',1);</v>
      </c>
    </row>
    <row r="539" spans="6:6" x14ac:dyDescent="0.3">
      <c r="F539" t="str">
        <f ca="1">CLEAN(CONCATENATE("insert into movie (movieid, title, description, created_date, last_modified_date, enabled) values (",$D$2,SUBSTITUTE(movie!B536,"'","''"),$D$3,SUBSTITUTE(movie!C536,"'","''"),$D$3,SUBSTITUTE(movie!D536,"'","''"),$D$3,TEXT(movie!E536,"yyyy-mm-dd"),$D$3,TEXT(movie!F536,"yyyy-mm-dd"),"',",SUBSTITUTE(movie!G536,"'","''"),");"))</f>
        <v>insert into movie (movieid, title, description, created_date, last_modified_date, enabled) values ('ff982d35-a475-93bd-2e79-3633303f2424','Open Your Eyes (Abre los Ojos)','In this Spanish-French-Italian co-production, a man deserts women after sleeping with them just once, a lifestyle that becomes his ultimate downfall. Finally he decides to stay with one woman, but reality and fantasy become blurred at the climax of the film.','2019-04-24','2019-04-24',1);</v>
      </c>
    </row>
    <row r="540" spans="6:6" x14ac:dyDescent="0.3">
      <c r="F540" t="str">
        <f ca="1">CLEAN(CONCATENATE("insert into movie (movieid, title, description, created_date, last_modified_date, enabled) values (",$D$2,SUBSTITUTE(movie!B537,"'","''"),$D$3,SUBSTITUTE(movie!C537,"'","''"),$D$3,SUBSTITUTE(movie!D537,"'","''"),$D$3,TEXT(movie!E537,"yyyy-mm-dd"),$D$3,TEXT(movie!F537,"yyyy-mm-dd"),"',",SUBSTITUTE(movie!G537,"'","''"),");"))</f>
        <v>insert into movie (movieid, title, description, created_date, last_modified_date, enabled) values ('df8c6de1-7839-90e5-1de6-8dc452bb6559','Tykho Moon','Mirroring the style of French graphic novels and dramatic comic strips, this adventure is set in a rundown lunar city and chronicles an evil, rapidly aging dictator''s desperate search for the man who unwillingly donated his brain cells to him 20 years before. The dictator Mac Bee begins his mad hunt after an assassin kills his heirs. Without more of Tykho Moon''s brain cells, Mac Bee will lose control of the moon and so sends out his best storm troopers to find Tykho. But Tykho lost his memory after the first operation and has become Anikst, a sculptor. He has a feeling that something is wrong and that for some reason he may be the object of the intense searching. While wandering the city streets, he encounters and falls in love with Lena, a beautiful prostitute who also turns out to be more than she seems. ~ Sandra Brennan, Rovi','2019-04-24','2019-04-24',1);</v>
      </c>
    </row>
    <row r="541" spans="6:6" x14ac:dyDescent="0.3">
      <c r="F541" t="str">
        <f ca="1">CLEAN(CONCATENATE("insert into movie (movieid, title, description, created_date, last_modified_date, enabled) values (",$D$2,SUBSTITUTE(movie!B538,"'","''"),$D$3,SUBSTITUTE(movie!C538,"'","''"),$D$3,SUBSTITUTE(movie!D538,"'","''"),$D$3,TEXT(movie!E538,"yyyy-mm-dd"),$D$3,TEXT(movie!F538,"yyyy-mm-dd"),"',",SUBSTITUTE(movie!G538,"'","''"),");"))</f>
        <v>insert into movie (movieid, title, description, created_date, last_modified_date, enabled) values ('1c28ab89-0d94-4d75-23d1-6d2a676b297c','Cube','Six people are inexplicably imprisoned in a booby-trapped system of boxes, with no hope and fewer means of escape. A high-tech masochist''s "Lifeboat."','2019-04-24','2019-04-24',1);</v>
      </c>
    </row>
    <row r="542" spans="6:6" x14ac:dyDescent="0.3">
      <c r="F542" t="str">
        <f ca="1">CLEAN(CONCATENATE("insert into movie (movieid, title, description, created_date, last_modified_date, enabled) values (",$D$2,SUBSTITUTE(movie!B539,"'","''"),$D$3,SUBSTITUTE(movie!C539,"'","''"),$D$3,SUBSTITUTE(movie!D539,"'","''"),$D$3,TEXT(movie!E539,"yyyy-mm-dd"),$D$3,TEXT(movie!F539,"yyyy-mm-dd"),"',",SUBSTITUTE(movie!G539,"'","''"),");"))</f>
        <v>insert into movie (movieid, title, description, created_date, last_modified_date, enabled) values ('2ef188db-2782-028c-57f1-dcd0273330e3','Event Horizon','In this sci-fi/horror scarefest, Dr. William Weir (Sam Neill) is a scientist who has designed a spacecraft called Event Horizon which will explore the outer reaches of space past the planet Neptune; the ship employs a special transport mechanism that, in effect, creates a black hole that the ship can pass through, allowing it to travel tremendous distances in a few seconds. The Event Horizon mysteriously disappears in the midst of a mission with no trace of either the ship or its crew, but it reappears in Neptune''s orbit after a seven year absence and it''s sending out a distress signal. The spaceship Lewis and Clark, and Dr. Weir, are sent to investigate; the crew -- Captain Miller (Laurence Fishburne), pilot Smith (Sean Pertwee), engineer Justin (Jack Noseworthy), navigator Starck (Joely Richardson), physician D.J. (Jason Isaacs), and emergency technicians Peters (Kathleen Quinlan) and Cooper (Richard T. Jones) -- are already tired and unenthusiastic about this assignment, and somewhat confused by Weir''s reports. The crew of the Lewis and Clark are convinced that Weir is not telling them something, and when they discover the Event Horizon, they find that things are not what they seem, and an evil presence has taken over the ship. Incidentally, the term "event horizon" describes the outer boundaries of a black hole.','2019-04-24','2019-04-24',1);</v>
      </c>
    </row>
    <row r="543" spans="6:6" x14ac:dyDescent="0.3">
      <c r="F543" t="str">
        <f ca="1">CLEAN(CONCATENATE("insert into movie (movieid, title, description, created_date, last_modified_date, enabled) values (",$D$2,SUBSTITUTE(movie!B540,"'","''"),$D$3,SUBSTITUTE(movie!C540,"'","''"),$D$3,SUBSTITUTE(movie!D540,"'","''"),$D$3,TEXT(movie!E540,"yyyy-mm-dd"),$D$3,TEXT(movie!F540,"yyyy-mm-dd"),"',",SUBSTITUTE(movie!G540,"'","''"),");"))</f>
        <v>insert into movie (movieid, title, description, created_date, last_modified_date, enabled) values ('07b58743-9f65-649d-4531-495833a067e9','Full Metal Gokudô (Full Metal Yakuza)','Japanese horror auteur Takashi Miike directed this bizarre, ultra-violent variation on Robocop. Kensuke Hagane (Tsuyoshi Ujiki) works as a janitor for Tousa, the head of a powerful Yakuza family; Kensuke looks up to Tousa, and wants to join the organization some day. While Tousa is serving seven years in prison, Kensuke is given his chance, but he lacks the courage to do much more than the most menial tasks. Things change, however, when Kensuke is driving Tousa home after his stay in prison is over; the pair are ambushed by enemy gangsters, leading to a vicious gun battle in which Kensuke is mutilated and Tousa is killed. They''re rescued by Hiraga Genpaku, a crazed medical genius who rebuilds Kensuke using parts of Tousa''s body as well as the latest in bionic technology. Now possessing super-human powers as well as Tousa''s impressive physical strength, Kensuke is transformed into a super-Yakuza who sets out to take down the men who killed Tousa and nearly cost him his life. Full Metal Gokudo was originally released direct to video in Japan but won a theatrical release and a cult following elsewhere. ~ Mark Deming, Rovi','2019-04-24','2019-04-24',1);</v>
      </c>
    </row>
    <row r="544" spans="6:6" x14ac:dyDescent="0.3">
      <c r="F544" t="str">
        <f ca="1">CLEAN(CONCATENATE("insert into movie (movieid, title, description, created_date, last_modified_date, enabled) values (",$D$2,SUBSTITUTE(movie!B541,"'","''"),$D$3,SUBSTITUTE(movie!C541,"'","''"),$D$3,SUBSTITUTE(movie!D541,"'","''"),$D$3,TEXT(movie!E541,"yyyy-mm-dd"),$D$3,TEXT(movie!F541,"yyyy-mm-dd"),"',",SUBSTITUTE(movie!G541,"'","''"),");"))</f>
        <v>insert into movie (movieid, title, description, created_date, last_modified_date, enabled) values ('01e36520-9da1-0db8-688e-6c2d0cb73fd5','The Fifth Element','Good and evil battle for the future of 23rd century Earth in this visually striking big-budget science fiction epic. In the movie''s prologue, which is set in 1914, scientists gather in Egypt at the site of an event that transpired centuries earlier. Aliens, it seemed, arrived to collect four stones representing the four basic elements (earth, air, fire and water) - warning their human contacts that the objects were no longer safe on Earth. A few hundred years later (in the 23rd century), a huge ball of molten lava and flame is hurtling toward Earth, and scientist-holy man Victor Cornelius (Ian Holm) declares that in order to prevent it from destroying the planet, the same four elemental stones must be combined with the fifth element, as embodied by a visitor from another world named Leeloo (Milla Jovovich). However, if the force of evil presents itself to the stones instead, the Earth will be destroyed, and an evil being named Zorg (Gary Oldman) will trigger the disaster. Despite her remarkable powers, Leeloo needs help with her mission, and she chooses her accomplice, military leader-turned-cab driver Korben Dallas (Bruce Willis), when she literally falls through the roof of his taxi. Writer and director Luc Besson began writing the script for The Fifth Element when he was only 16 years old, though he was 38 before he was able to bring it to the screen. ~ Mark Deming, Rovi','2019-04-24','2019-04-24',1);</v>
      </c>
    </row>
    <row r="545" spans="6:6" x14ac:dyDescent="0.3">
      <c r="F545" t="str">
        <f ca="1">CLEAN(CONCATENATE("insert into movie (movieid, title, description, created_date, last_modified_date, enabled) values (",$D$2,SUBSTITUTE(movie!B542,"'","''"),$D$3,SUBSTITUTE(movie!C542,"'","''"),$D$3,SUBSTITUTE(movie!D542,"'","''"),$D$3,TEXT(movie!E542,"yyyy-mm-dd"),$D$3,TEXT(movie!F542,"yyyy-mm-dd"),"',",SUBSTITUTE(movie!G542,"'","''"),");"))</f>
        <v>insert into movie (movieid, title, description, created_date, last_modified_date, enabled) values ('1b885db2-9975-6480-11be-5769acfa989f','Gattaca','In a futuristic society where commerce has overridden more humanistic concerns, the rich and successful, eager to obtain physical and mental perfection, have taken to genetically engineering their off-spring. Such lab-created babies are known as Valids, while those conceived in the normal, loving fashion are In-Valids and are considered second-class citizens at best -- especially if they have birth defects. Vincent (Ethan Hawke) is an In-Valid while his brother Anton (Loren Dean) is a Valid. The former brother is short, sickly, and bespectacled, while the latter brother is handsome, healthy and born to succeed. But though Anton seems close to perfection, he lacks the emotional flaws, passion, determination, desire and faith that motivate Vincent, whose strongest desire is to become a space navigator for the Gattaca Aerospace Corporation and travel on an upcoming mission to the moons of Saturn. Unfortunately, his birth status and a heart defect, relegate him to menial jobs. Unwilling to abandon hope, Vincent determinedly visits DNA broker German (Tony Shalhoub) who is able to create false identities for similar In-Valids. It is not an easy transformation but eventually Vincent -- who thanks to the genetic contributions of paralyzed Valid Jerome Morrow (Jude Law), becomes Jerome while the wheel-chair bound donor becomes Eugene -- finally enters Gattaca for training. There he encounters a beautiful Valid pilot, Irene (Uma Thurman) whose defective heart prevents her from flying. Irene''s plight is a fate she passively accepts whereas Vincent is willing to oppose and fight for what he wants. Meanwhile, an increasingly complex relationship evolves between Vincent/Jerome and Jerome/Eugene. Set in an oppressive, bureaucratic and chillingly plausible early-21st-century world, Andrew Niccol''s sci-fi thriller differs from others in its focus on a morally ambiguous world and on characters rather than gizmos, technobabble and special effects.','2019-04-24','2019-04-24',1);</v>
      </c>
    </row>
    <row r="546" spans="6:6" x14ac:dyDescent="0.3">
      <c r="F546" t="str">
        <f ca="1">CLEAN(CONCATENATE("insert into movie (movieid, title, description, created_date, last_modified_date, enabled) values (",$D$2,SUBSTITUTE(movie!B543,"'","''"),$D$3,SUBSTITUTE(movie!C543,"'","''"),$D$3,SUBSTITUTE(movie!D543,"'","''"),$D$3,TEXT(movie!E543,"yyyy-mm-dd"),$D$3,TEXT(movie!F543,"yyyy-mm-dd"),"',",SUBSTITUTE(movie!G543,"'","''"),");"))</f>
        <v>insert into movie (movieid, title, description, created_date, last_modified_date, enabled) values ('bfb173ed-300b-0203-9f3f-00a92d524e59','Nirvana','This documentary charts the recording and the release of the Nirvana album In Utero, and presents the tragic demise of the band and frontman Kurt Cobain just a few months later. ~ Perry Seibert, Rovi','2019-04-24','2019-04-24',1);</v>
      </c>
    </row>
    <row r="547" spans="6:6" x14ac:dyDescent="0.3">
      <c r="F547" t="str">
        <f ca="1">CLEAN(CONCATENATE("insert into movie (movieid, title, description, created_date, last_modified_date, enabled) values (",$D$2,SUBSTITUTE(movie!B544,"'","''"),$D$3,SUBSTITUTE(movie!C544,"'","''"),$D$3,SUBSTITUTE(movie!D544,"'","''"),$D$3,TEXT(movie!E544,"yyyy-mm-dd"),$D$3,TEXT(movie!F544,"yyyy-mm-dd"),"',",SUBSTITUTE(movie!G544,"'","''"),");"))</f>
        <v>insert into movie (movieid, title, description, created_date, last_modified_date, enabled) values ('7b41c3e2-3633-1d5a-098f-8d297f4f99c7','Men in Black','For his fifth effort as a feature-film director, one-time cinematographer Barry Sonnenfeld brought his cartoonish visual style and darkly humorous sensibilities to this adaptation of, appropriately enough, a tongue-in-cheek sci-fi comic book. Will Smith stars as James Darrel Edwards, a New York City cop with an athletic physique and a flippant, anti-authoritarian attitude toward law enforcement. After chasing down a mysterious perpetrator one night who turns out to be an alien, James is recruited by "K" (Tommy Lee Jones), a veteran of a clandestine government agency secretly policing the comings and goings of aliens on planet Earth. Nicknamed the "men in black" for their nondescript uniform of black suit, shoes, tie, and sunglasses, the agents are assigned to recover a bauble that''s been stolen by an intergalactic terrorist (Vincent D''Onofrio). It seems the item is none other than the galaxy itself, and its theft has plunged humanity into the center of what''s shaping up to become an interstellar war, unless K and his new wisecracking partner, now renamed "J," can stop the bad guy. On their side but somewhat in the dark is a pretty, unflappable city medical examiner (Linda Fiorentino) who has been zapped one too many times by K''s ingenious memory-sapping device. Men in Black was a box office smash, inspiring an animated children''s television series and a hit soundtrack album that featured a performance by star (and rapper) Smith. ~ Karl Williams, Rovi','2019-04-24','2019-04-24',1);</v>
      </c>
    </row>
    <row r="548" spans="6:6" x14ac:dyDescent="0.3">
      <c r="F548" t="str">
        <f ca="1">CLEAN(CONCATENATE("insert into movie (movieid, title, description, created_date, last_modified_date, enabled) values (",$D$2,SUBSTITUTE(movie!B545,"'","''"),$D$3,SUBSTITUTE(movie!C545,"'","''"),$D$3,SUBSTITUTE(movie!D545,"'","''"),$D$3,TEXT(movie!E545,"yyyy-mm-dd"),$D$3,TEXT(movie!F545,"yyyy-mm-dd"),"',",SUBSTITUTE(movie!G545,"'","''"),");"))</f>
        <v>insert into movie (movieid, title, description, created_date, last_modified_date, enabled) values ('fc7717c6-0ee5-5c1b-18fd-8bf271ad2c8b','Mimic','While one would imagine that the average New Yorker would be used to dealing with bugs after years of apartment dwelling, a scientific experiment gone wrong results in an insect that even Raid can''t handle in this sci-fi/horror thriller. In Manhattan, cockroaches are spreading a deadly disease that is claiming hundreds of the city''s children, so entomologist Susan Tyler (Mira Sorvino) uses genetic engineering techniques to create what she and her colleague (and husband) Peter Mann (Jeremy Northam) call the Judas Breed, a large insect that will feed on the disease carrying roaches. Since the Judas bugs have been designed so that they can''t breed, the mutated species should die out in a matter of a few years. However, Susan, Peter, and their staff severely underestimated the cockroach''s ability to adapt to its conditions. The Judas Breed has indeed found a way to reproduce itself, but more importantly, the insect has grown remarkably large (sometimes reaching six feet in length), has developed a taste for meat, and can mimic the appearance and behavior of other creatures with uncanny accuracy -- including humans. Susan and Peter have learned that huge swarms of the Judas Breed are living beneath the city in the subway system, and with the help of Leonard (Charles S. Dutton), a transit system employee who knows the labyrinth of subway tunnels like the back of his hand, they search out the humanoid insects before they can take over the city. Mimic also features Giancarlo Giannini, Josh Brolin, and F. Murray Abraham. ~ Mark Deming, Rovi','2019-04-24','2019-04-24',1);</v>
      </c>
    </row>
    <row r="549" spans="6:6" x14ac:dyDescent="0.3">
      <c r="F549" t="str">
        <f ca="1">CLEAN(CONCATENATE("insert into movie (movieid, title, description, created_date, last_modified_date, enabled) values (",$D$2,SUBSTITUTE(movie!B546,"'","''"),$D$3,SUBSTITUTE(movie!C546,"'","''"),$D$3,SUBSTITUTE(movie!D546,"'","''"),$D$3,TEXT(movie!E546,"yyyy-mm-dd"),$D$3,TEXT(movie!F546,"yyyy-mm-dd"),"',",SUBSTITUTE(movie!G546,"'","''"),");"))</f>
        <v>insert into movie (movieid, title, description, created_date, last_modified_date, enabled) values ('d31cefb3-266c-6a8c-96a9-2f9e5ca22aa8','The Postman','Kevin Costner directed and stars in this adaptation of David Brin''s science fiction novel The Postman (1985), first published in 1982 issues of Isaac Asimov''s Science Fiction Magazine. Costner''s return to directing after his Oscar-winning Dances With Wolves(1990) is a futuristic epic depicting the aftermath of a destructive war. Some 16 years from the present day, America has been turned into a wasteland of separated communities minus a national government. A vagabond (Costner) who travels through these little villages performing Shakespeare is captured by marauders known as the Holnists, and thrown into a totalitarian labor camp run by a Hitler-like dictator, General Bethlehem (Will Patton). Making an escape, the drifter, known to some as "Shakespeare," stumbles across an abandoned U.S. Postal Service jeep and dons the dead postal-worker''s uniform. With a scheme simply to get food, he sets out to deliver 15-year-old mail, proclaiming himself The Postman, and discovers that residents accept his lies about a restored United States government because they desperately need something to believe in. This hope leads to the thought that perhaps the United States of America could indeed be restored, so an unusually inspired young man, Ford (Laren Tate) is deputized with the "Neither snow, nor rain..." oath to become the country''s second Postman. At the town of Pineview, the attractive Abby (Olivia Williams), who has an impotent husband, asks The Postman to impregnate her. After Abby''s husband is killed during a raid by Bethlehem, she is taken prisoner but injures Bethlehem and makes an escape. Pregnant, she spends the winter nursing the wounded Postman in a snowbound cabin. When spring comes, they emerge to discover that Ford has organized an entire squad of mail deliverers who regard The Postman as a mythical hero. The Postman reluctantly accepts his messianic role in the rebirth of the country, even as it becomes clear that the rebel force must ultimately battle and defeat the Holnist army in order to regain the American Dream. ~ Bhob Stewart, Rovi','2019-04-24','2019-04-24',1);</v>
      </c>
    </row>
    <row r="550" spans="6:6" x14ac:dyDescent="0.3">
      <c r="F550" t="str">
        <f ca="1">CLEAN(CONCATENATE("insert into movie (movieid, title, description, created_date, last_modified_date, enabled) values (",$D$2,SUBSTITUTE(movie!B547,"'","''"),$D$3,SUBSTITUTE(movie!C547,"'","''"),$D$3,SUBSTITUTE(movie!D547,"'","''"),$D$3,TEXT(movie!E547,"yyyy-mm-dd"),$D$3,TEXT(movie!F547,"yyyy-mm-dd"),"',",SUBSTITUTE(movie!G547,"'","''"),");"))</f>
        <v>insert into movie (movieid, title, description, created_date, last_modified_date, enabled) values ('76bcc2f9-0063-6dff-2d96-0bf5b3d28afe','Spaceman','Scott Dikkers, one of the creators of the popular satiric "newspaper" The Onion, wrote and directed this offbeat sci-fi-themed comedy. A four-year-old boy who has gotten lost is kidnapped by aliens from another world, who raise him among their own and teach him to be a fierce interstellar warrior. Twenty-five years later, the boy expresses a desire to return to Earth in hopes of finding his mother, but the now-adult Spaceman (David Ghilardi) soon discovers that most of his fighting skills aren''t especially useful on Earth, where he needs to pay rent and hold on to his job at a supermarket. As the Spaceman tries to stay one step ahead of a group of FBI agents and psychiatric caseworkers, he''s also trying to foil the plans of a group of gangsters, and even finds himself falling for a pretty girl (Deborah King) who lives in the same apartment building.','2019-04-24','2019-04-24',1);</v>
      </c>
    </row>
    <row r="551" spans="6:6" x14ac:dyDescent="0.3">
      <c r="F551" t="str">
        <f ca="1">CLEAN(CONCATENATE("insert into movie (movieid, title, description, created_date, last_modified_date, enabled) values (",$D$2,SUBSTITUTE(movie!B548,"'","''"),$D$3,SUBSTITUTE(movie!C548,"'","''"),$D$3,SUBSTITUTE(movie!D548,"'","''"),$D$3,TEXT(movie!E548,"yyyy-mm-dd"),$D$3,TEXT(movie!F548,"yyyy-mm-dd"),"',",SUBSTITUTE(movie!G548,"'","''"),");"))</f>
        <v>insert into movie (movieid, title, description, created_date, last_modified_date, enabled) values ('d4f75bf4-739f-5b6a-47a1-5b4ebe863a5f','The Sticky Fingers of Time','This low-budget feature follows ''50s female journalist Tucker who is transported from 1950 Brooklyn to the present. Drew is a woman who discovers a newspaper clipping describing Tucker''s death 40 years earlier.','2019-04-24','2019-04-24',1);</v>
      </c>
    </row>
    <row r="552" spans="6:6" x14ac:dyDescent="0.3">
      <c r="F552" t="str">
        <f ca="1">CLEAN(CONCATENATE("insert into movie (movieid, title, description, created_date, last_modified_date, enabled) values (",$D$2,SUBSTITUTE(movie!B549,"'","''"),$D$3,SUBSTITUTE(movie!C549,"'","''"),$D$3,SUBSTITUTE(movie!D549,"'","''"),$D$3,TEXT(movie!E549,"yyyy-mm-dd"),$D$3,TEXT(movie!F549,"yyyy-mm-dd"),"',",SUBSTITUTE(movie!G549,"'","''"),");"))</f>
        <v>insert into movie (movieid, title, description, created_date, last_modified_date, enabled) values ('408f73bb-8d3d-88de-888a-bfe4b6ef87fd','Starship Troopers','Paul Verhoeven has fashioned a visually spectacular, morbidly funny comic book adventure that seems to merge the fresh-faced youths of the Archie Comics with the save-the-planet mandate of ÒBuck Rogers.Ó','2019-04-24','2019-04-24',1);</v>
      </c>
    </row>
    <row r="553" spans="6:6" x14ac:dyDescent="0.3">
      <c r="F553" t="str">
        <f ca="1">CLEAN(CONCATENATE("insert into movie (movieid, title, description, created_date, last_modified_date, enabled) values (",$D$2,SUBSTITUTE(movie!B550,"'","''"),$D$3,SUBSTITUTE(movie!C550,"'","''"),$D$3,SUBSTITUTE(movie!D550,"'","''"),$D$3,TEXT(movie!E550,"yyyy-mm-dd"),$D$3,TEXT(movie!F550,"yyyy-mm-dd"),"',",SUBSTITUTE(movie!G550,"'","''"),");"))</f>
        <v>insert into movie (movieid, title, description, created_date, last_modified_date, enabled) values ('383645fd-22f3-5d72-42f1-adc597701732','Zone 39','This solemn Australian sci-fi film is set in an environmentally ruined future where Earth has become a near wasteland. One massive industrial complex secretly rules the world, until one of their officials uncovers a dark secret involving a contaminated security zone that points towards a larger conspiracy.','2019-04-24','2019-04-24',1);</v>
      </c>
    </row>
    <row r="554" spans="6:6" x14ac:dyDescent="0.3">
      <c r="F554" t="str">
        <f ca="1">CLEAN(CONCATENATE("insert into movie (movieid, title, description, created_date, last_modified_date, enabled) values (",$D$2,SUBSTITUTE(movie!B551,"'","''"),$D$3,SUBSTITUTE(movie!C551,"'","''"),$D$3,SUBSTITUTE(movie!D551,"'","''"),$D$3,TEXT(movie!E551,"yyyy-mm-dd"),$D$3,TEXT(movie!F551,"yyyy-mm-dd"),"',",SUBSTITUTE(movie!G551,"'","''"),");"))</f>
        <v>insert into movie (movieid, title, description, created_date, last_modified_date, enabled) values ('16a07424-265c-56c3-84c2-bc863b8d74da','Armageddon','Michael Bay (The Rock) directed this science fiction action thriller in the When Worlds Collide tradition. After astronomy students discover a comet-asteroid collision, an asteroid fragment "the size of the Super Dome" threatens. It''s destroyed by a secret USA defense in space, but a large chunk veers off toward Singapore. With another asteroid "the size of Texas" en route, a plan is devised to send oil drillers to land on the asteroid and drop a nuclear device down a 1000-foot shaft, a scheme calculated to crack the asteroid into two halves, saving Earth. NASA begins a crash program to train beer-besotted oil roughnecks for the mission. During a stopover to refuel at the Mir Station, the space station is accidentally destroyed, so a Russian cosmonaut also joins the team. Produced by Bay, Jerry Bruckheimer (Con Air), and Gale Anne Hurd (The Relic, The Abyss). ~ Bhob Stewart, Rovi','2019-04-24','2019-04-24',1);</v>
      </c>
    </row>
    <row r="555" spans="6:6" x14ac:dyDescent="0.3">
      <c r="F555" t="str">
        <f ca="1">CLEAN(CONCATENATE("insert into movie (movieid, title, description, created_date, last_modified_date, enabled) values (",$D$2,SUBSTITUTE(movie!B552,"'","''"),$D$3,SUBSTITUTE(movie!C552,"'","''"),$D$3,SUBSTITUTE(movie!D552,"'","''"),$D$3,TEXT(movie!E552,"yyyy-mm-dd"),$D$3,TEXT(movie!F552,"yyyy-mm-dd"),"',",SUBSTITUTE(movie!G552,"'","''"),");"))</f>
        <v>insert into movie (movieid, title, description, created_date, last_modified_date, enabled) values ('34918bee-a60b-7242-4419-149b3e9a5f78','Deep Impact','Mimi Leder (The Peacemaker) directed this science-fiction disaster drama about the possible extinction of human life after a comet is discovered headed toward Earth with the collision only one year away. Ambitious MSNBC reporter Jenny Lerner (Tea Leoni) stumbles onto the story, prompting a White House press conference. United States President Beck (Morgan Freeman) announces the government''s solution: a team of astronauts will travel to the comet and destroy it. The team leader aboard the spaceship Messiah is Spurgeon Tanner (Robert Duvall), who was once the last man to walk on the moon. However, the mission fails, splitting off a chunk of the comet, now due to land in the Atlantic with the impact sending a 350-foot tidal wave flooding 650 miles inland, destroying New York and other cities. The larger part of the comet, hitting in Canada, will trigger an E.L.E. (Extinction Level Event), not unlike a "nuclear winter" as dust clouds block out the sun and bring life to an end. President Beck reveals Plan B: a cavernous underground retreat constructed to hold one million Americans, with most to be selected through a national lottery. Since teenage amateur astronomer Leo Biederman (Elijah Wood) discovered the comet, his family gets a pass to enter the cave, but his girlfriend Sarah (Leelee Sobieski) and her parents will be left behind. Meanwhile, still in space, Spurgeon Tanner devises a plan for a kamikaze-styled operation that could possibly save the Earth. Special visual effects by Scott Farrar and Industrial Light &amp; Magic. ~ Bhob Stewart, Rovi','2019-04-24','2019-04-24',1);</v>
      </c>
    </row>
    <row r="556" spans="6:6" x14ac:dyDescent="0.3">
      <c r="F556" t="str">
        <f ca="1">CLEAN(CONCATENATE("insert into movie (movieid, title, description, created_date, last_modified_date, enabled) values (",$D$2,SUBSTITUTE(movie!B553,"'","''"),$D$3,SUBSTITUTE(movie!C553,"'","''"),$D$3,SUBSTITUTE(movie!D553,"'","''"),$D$3,TEXT(movie!E553,"yyyy-mm-dd"),$D$3,TEXT(movie!F553,"yyyy-mm-dd"),"',",SUBSTITUTE(movie!G553,"'","''"),");"))</f>
        <v>insert into movie (movieid, title, description, created_date, last_modified_date, enabled) values ('3e5f11cf-343f-55d3-2dcf-1ca440f23b24','Deep Rising','Stephen Somers wrote and directed this $50 million science-fiction action-thriller. Set in the South China Sea, the story has been described as a cross between The Poseidon Adventure, Alien, and Die Hard. On the maiden voyage of the luxury liner Argonautica, pickpocket Trillian (Famke Janssen) is caught stealing jewels and locked up. After the ship''s communication system is infected with a virus, the ship collides with a massive underwater object. When John Finnegan (Treat Williams) and others board the Argonautica, they are surrounded by death. Survivors Trillian, builder Simon Canton (Anthony Heald), and others talk of sea monsters, but Hanover (Wes Studi) doesn''t believe them -- until the fanged, squid-like creature (designed by Rob Bottin) extends its huge tentacles and makes its presence known to all. Filmed in Vancouver and the northern Pacific under the working title Tentacles.','2019-04-24','2019-04-24',1);</v>
      </c>
    </row>
    <row r="557" spans="6:6" x14ac:dyDescent="0.3">
      <c r="F557" t="str">
        <f ca="1">CLEAN(CONCATENATE("insert into movie (movieid, title, description, created_date, last_modified_date, enabled) values (",$D$2,SUBSTITUTE(movie!B554,"'","''"),$D$3,SUBSTITUTE(movie!C554,"'","''"),$D$3,SUBSTITUTE(movie!D554,"'","''"),$D$3,TEXT(movie!E554,"yyyy-mm-dd"),$D$3,TEXT(movie!F554,"yyyy-mm-dd"),"',",SUBSTITUTE(movie!G554,"'","''"),");"))</f>
        <v>insert into movie (movieid, title, description, created_date, last_modified_date, enabled) values ('544d23ae-9a25-a2cc-84a6-b6aa0acd3566','Dark City','From the director of "The Crow," an atmospheric melange of styles and substance about aliens, night and unspeakable acts. Interesting, but more than a bit addled.','2019-04-24','2019-04-24',1);</v>
      </c>
    </row>
    <row r="558" spans="6:6" x14ac:dyDescent="0.3">
      <c r="F558" t="str">
        <f ca="1">CLEAN(CONCATENATE("insert into movie (movieid, title, description, created_date, last_modified_date, enabled) values (",$D$2,SUBSTITUTE(movie!B555,"'","''"),$D$3,SUBSTITUTE(movie!C555,"'","''"),$D$3,SUBSTITUTE(movie!D555,"'","''"),$D$3,TEXT(movie!E555,"yyyy-mm-dd"),$D$3,TEXT(movie!F555,"yyyy-mm-dd"),"',",SUBSTITUTE(movie!G555,"'","''"),");"))</f>
        <v>insert into movie (movieid, title, description, created_date, last_modified_date, enabled) values ('2a5f76f5-5ee9-5283-9e7f-8530417849d2','Disturbing Behavior','In this fantasy thriller, when teen-ager Steve Clark moves to Cradle Bay, Steve is immediately cautioned by Gavin Strick about the separating factions at the high school, where a club of robotic perfect students rule. Gavin claims a conspiracy is afoot, and sure enough, he turns into an ultra-perfect himself.','2019-04-24','2019-04-24',1);</v>
      </c>
    </row>
    <row r="559" spans="6:6" x14ac:dyDescent="0.3">
      <c r="F559" t="str">
        <f ca="1">CLEAN(CONCATENATE("insert into movie (movieid, title, description, created_date, last_modified_date, enabled) values (",$D$2,SUBSTITUTE(movie!B556,"'","''"),$D$3,SUBSTITUTE(movie!C556,"'","''"),$D$3,SUBSTITUTE(movie!D556,"'","''"),$D$3,TEXT(movie!E556,"yyyy-mm-dd"),$D$3,TEXT(movie!F556,"yyyy-mm-dd"),"',",SUBSTITUTE(movie!G556,"'","''"),");"))</f>
        <v>insert into movie (movieid, title, description, created_date, last_modified_date, enabled) values ('54874f6a-3953-9368-7e86-c10ccc2b63de','Godzilla','Toho''s fire-breathing monster is back, but his roar is the only thing that hasn''t changed. The computer-generated Godzilla threatens to destroy NY, managing to escape the military by hiding underground. Eventually Godzilla''s babies hatch in Madison Square Garden where they run amok for awhile. The film is complete with a cheesy romance.','2019-04-24','2019-04-24',1);</v>
      </c>
    </row>
    <row r="560" spans="6:6" x14ac:dyDescent="0.3">
      <c r="F560" t="str">
        <f ca="1">CLEAN(CONCATENATE("insert into movie (movieid, title, description, created_date, last_modified_date, enabled) values (",$D$2,SUBSTITUTE(movie!B557,"'","''"),$D$3,SUBSTITUTE(movie!C557,"'","''"),$D$3,SUBSTITUTE(movie!D557,"'","''"),$D$3,TEXT(movie!E557,"yyyy-mm-dd"),$D$3,TEXT(movie!F557,"yyyy-mm-dd"),"',",SUBSTITUTE(movie!G557,"'","''"),");"))</f>
        <v>insert into movie (movieid, title, description, created_date, last_modified_date, enabled) values ('3a9279f2-09b4-4391-31b2-78d0897d8261','Lost in Space','This $90 million remake of the campy 1960s TV show takes place in 2056. The Robinson family is searching unexplored space but gets lost. The family encounters many problems but they are not without their robot ("Danger Will Robinson!") to help them out. Escapades include a horde of teethy spiders.','2019-04-24','2019-04-24',1);</v>
      </c>
    </row>
    <row r="561" spans="6:6" x14ac:dyDescent="0.3">
      <c r="F561" t="str">
        <f ca="1">CLEAN(CONCATENATE("insert into movie (movieid, title, description, created_date, last_modified_date, enabled) values (",$D$2,SUBSTITUTE(movie!B558,"'","''"),$D$3,SUBSTITUTE(movie!C558,"'","''"),$D$3,SUBSTITUTE(movie!D558,"'","''"),$D$3,TEXT(movie!E558,"yyyy-mm-dd"),$D$3,TEXT(movie!F558,"yyyy-mm-dd"),"',",SUBSTITUTE(movie!G558,"'","''"),");"))</f>
        <v>insert into movie (movieid, title, description, created_date, last_modified_date, enabled) values ('ef7f8360-8049-488b-2af4-9bd1345c4161','New Rose Hotel','Abel Ferrara directed this erotic thriller adapted by Ferrara and Christ Zois from a short story by science fiction author William Gibson (in his Burning Chrome collection). Global corporations rule the world, and corporate raider Fox (Christopher Walken) and his deputy X (Willem Dafoe) could pocket $100 million if they can get top scientist Hiroshi (Yoshitaka Amano) to defect from one corporation to another. Fox offers singer Sandii (Asia Argento) $1 million to seduce Hiroshi away from his wife, family, and employer. An affair develops between Sandii and X, while she studies facts about Hiroshi''s life. She departs on her assignment, but betrayals ensue, with Fox and X soon becoming targets themselves. With opening credits in three languages (English, German, Japanese), the soundtrack features the score-composition debut of hip-hopper Schoolly D, music which plays over a blank screen at the wrap-up (since the film has no closing credits). This Gibson short story was a property once in development by director Kathryn Bigelow. The title story of Gibson''s Burning Chrome collection was planned as the second Heavy Metal movie, intended for live-action and scripted but never filmed. Shown in competition at the 1998 Venice Film Festival.','2019-04-24','2019-04-24',1);</v>
      </c>
    </row>
    <row r="562" spans="6:6" x14ac:dyDescent="0.3">
      <c r="F562" t="str">
        <f ca="1">CLEAN(CONCATENATE("insert into movie (movieid, title, description, created_date, last_modified_date, enabled) values (",$D$2,SUBSTITUTE(movie!B559,"'","''"),$D$3,SUBSTITUTE(movie!C559,"'","''"),$D$3,SUBSTITUTE(movie!D559,"'","''"),$D$3,TEXT(movie!E559,"yyyy-mm-dd"),$D$3,TEXT(movie!F559,"yyyy-mm-dd"),"',",SUBSTITUTE(movie!G559,"'","''"),");"))</f>
        <v>insert into movie (movieid, title, description, created_date, last_modified_date, enabled) values ('ab669343-1ab2-17b3-0a9b-ff7c7a5c7c63','Soldier','After scripting Blade Runner and Twelve Monkeys, David Webb Peoples continued to traverse the science fiction landscape with this action-adventure directed by Paul Anderson. A prologue shows infants classified 1A and placed in an academy promoting violent militarism. Spawned in such an environment, Sgt. Todd (Kurt Russell) became a top-ranking interplanetary fighter. However, military upgrades in genetic engineering made Todd obsolete. Todd''s commanding officer, Captain Church (Gary Busey), has a confrontation with West Point-trained Colonel Mekum (Jason Isaacs), who heads the new generation of genetically engineered fighters. One such warrior is Caine 607 (Jason Scott Lee), who defeats Todd and others led by Church. The trio, presumed dead, is put in a garbage ship which dumps them on the distant Arcadia 234 planet. However, Todd survives and is nursed by homesteaders Sandra (Connie Nielsen) and Mace (Sean Pertwee), while their mute son Nathan (brothers Jared and Taylor Thorne) watches. Todd is regarded with suspicion by others in the colony. But when the warrior supermen, led by Caine 607, attack the settlement, Todd turns out to be their only line of defense. The one-man army springs into action to eliminate the super squadron amid leftover props from Demolition Man, Event Horizon and other sci-fi movies.~ Bhob Stewart, All Movie Guide','2019-04-24','2019-04-24',1);</v>
      </c>
    </row>
    <row r="563" spans="6:6" x14ac:dyDescent="0.3">
      <c r="F563" t="str">
        <f ca="1">CLEAN(CONCATENATE("insert into movie (movieid, title, description, created_date, last_modified_date, enabled) values (",$D$2,SUBSTITUTE(movie!B560,"'","''"),$D$3,SUBSTITUTE(movie!C560,"'","''"),$D$3,SUBSTITUTE(movie!D560,"'","''"),$D$3,TEXT(movie!E560,"yyyy-mm-dd"),$D$3,TEXT(movie!F560,"yyyy-mm-dd"),"',",SUBSTITUTE(movie!G560,"'","''"),");"))</f>
        <v>insert into movie (movieid, title, description, created_date, last_modified_date, enabled) values ('05ac42f9-4e03-6bc0-a04f-964ca4cb60c8','Pi','God and man and math: The tawdry meets the Talmudic in this complex thriller about a tortured computer genius trying to beat the stock market.','2019-04-24','2019-04-24',1);</v>
      </c>
    </row>
    <row r="564" spans="6:6" x14ac:dyDescent="0.3">
      <c r="F564" t="str">
        <f ca="1">CLEAN(CONCATENATE("insert into movie (movieid, title, description, created_date, last_modified_date, enabled) values (",$D$2,SUBSTITUTE(movie!B561,"'","''"),$D$3,SUBSTITUTE(movie!C561,"'","''"),$D$3,SUBSTITUTE(movie!D561,"'","''"),$D$3,TEXT(movie!E561,"yyyy-mm-dd"),$D$3,TEXT(movie!F561,"yyyy-mm-dd"),"',",SUBSTITUTE(movie!G561,"'","''"),");"))</f>
        <v>insert into movie (movieid, title, description, created_date, last_modified_date, enabled) values ('af88afec-6870-9080-11aa-5fcdc9f58976','Sphere','Dr. Goodman, biochemist Halperin, and astrophysicist Fielding are selected by the government to study a huge spacecraft located on the Pacific ocean floor. Evidence suggest that this craft comes from the future, and inside is a threatening glowing sphere that sends e-mail messages such as,"I will kill you all"','2019-04-24','2019-04-24',1);</v>
      </c>
    </row>
    <row r="565" spans="6:6" x14ac:dyDescent="0.3">
      <c r="F565" t="str">
        <f ca="1">CLEAN(CONCATENATE("insert into movie (movieid, title, description, created_date, last_modified_date, enabled) values (",$D$2,SUBSTITUTE(movie!B562,"'","''"),$D$3,SUBSTITUTE(movie!C562,"'","''"),$D$3,SUBSTITUTE(movie!D562,"'","''"),$D$3,TEXT(movie!E562,"yyyy-mm-dd"),$D$3,TEXT(movie!F562,"yyyy-mm-dd"),"',",SUBSTITUTE(movie!G562,"'","''"),");"))</f>
        <v>insert into movie (movieid, title, description, created_date, last_modified_date, enabled) values ('2385b088-2bd4-44f1-4561-cb47b6e27f3b','Species II','In the science-fiction thriller Species (1995), Natasha Hentsridge appeared as the beautiful but deadly Sil, a human-alien DNA combo. In this sequel, Hentsridge portrays Eve, a government experiment concocted to gain an understanding of how to combat future aliens, while Michael Madsen and Marg Helgenberger repeat their roles from the earlier film. When astronaut Patrick Ross (Justin Lazard) returns from the first manned Mars expedition, he''s infected with the same DNA that spawned Sil and Eve. Hailed as a hero, Ross is pressed into politics by his father (James Cromwell), a senator. Any woman who beds the sexually active Ross is immediately impregnated, with embryos quickly developing and killing the mother. Ross hides the offspring on a family estate, as LA cops begin to detect a pattern in the female deaths. At the lab where scientists are monitoring Eve, Dr. Laura Baker (Helgenberger) realizes that Eve has a telepathic link with Ross, and that these two hybrids hope to couple. Press Lennox (Madsen) and Colonel Burgess (George Dzundza) figure Eve can be used to lead them to Ross. Cleared as a murder suspect, Mars mission astronaut Dennis Gamble (Mykelti Williamson), joins Lennox and Baker and gets in on the action as everyone involved closes in on Ross. Richard Belzer does a cameo as the President of the U.S., while Peter Boyle makes an uncredited appearance as a scientist.','2019-04-24','2019-04-24',1);</v>
      </c>
    </row>
    <row r="566" spans="6:6" x14ac:dyDescent="0.3">
      <c r="F566" t="str">
        <f ca="1">CLEAN(CONCATENATE("insert into movie (movieid, title, description, created_date, last_modified_date, enabled) values (",$D$2,SUBSTITUTE(movie!B563,"'","''"),$D$3,SUBSTITUTE(movie!C563,"'","''"),$D$3,SUBSTITUTE(movie!D563,"'","''"),$D$3,TEXT(movie!E563,"yyyy-mm-dd"),$D$3,TEXT(movie!F563,"yyyy-mm-dd"),"',",SUBSTITUTE(movie!G563,"'","''"),");"))</f>
        <v>insert into movie (movieid, title, description, created_date, last_modified_date, enabled) values ('df437376-6f3f-1314-5a1b-6bafe631a628','Spriggan','Animator of the groundbreaking animé classic Akira, Katsuhiro Otomo was the executive producer for this two-fisted Raiders of the Lost Ark-like animated action-adventure flick, based on a manga by Hiroshi Takashige and Ryoji Minagawa. The film opens with members of the secret organization Arkam rooting around on Mt. Ararat -- the supposed landing spot of Noah''s Arc. They not only find the Arc, they also discover death in the guise of a powerful magnetic beam that blasts them to nothing and takes out three U.S. satellites along the way. Six months later, Arkam member and high school student Yu Ominae almost gets blown up himself when a classmate wired with explosives goes off in the schoolyard. He also gets the cryptic message that "Noah will be your grave." Someone is out for Yu''s head, and he wants to know why. After venturing to Turkey, he braves dangerous trap after bloody ambush. When he finally does reach Mt. Ararat, he learns that his organization Arkam has a rival in its effort to learn the secrets of the Arc, and that group is a U.S. government-sponsored special force which includes a massive powerhouse of a man called Fightman, and a whey-faced trickster named Little Boy. While Arkam is devoted to protecting humanity from the terrible power of the Arc, Fightman and his cronies are bent on using the ancient object for their own twisted ends.','2019-04-24','2019-04-24',1);</v>
      </c>
    </row>
    <row r="567" spans="6:6" x14ac:dyDescent="0.3">
      <c r="F567" t="str">
        <f ca="1">CLEAN(CONCATENATE("insert into movie (movieid, title, description, created_date, last_modified_date, enabled) values (",$D$2,SUBSTITUTE(movie!B564,"'","''"),$D$3,SUBSTITUTE(movie!C564,"'","''"),$D$3,SUBSTITUTE(movie!D564,"'","''"),$D$3,TEXT(movie!E564,"yyyy-mm-dd"),$D$3,TEXT(movie!F564,"yyyy-mm-dd"),"',",SUBSTITUTE(movie!G564,"'","''"),");"))</f>
        <v>insert into movie (movieid, title, description, created_date, last_modified_date, enabled) values ('810fac71-74e5-6272-064a-06042dc26a99','Star Kid','Skinny seventh-grader Spencer spends recess avoiding class-bully Turbo. But when Spencer dons an android cyborsuit that crashed in a meteor, Turbo will be no trouble. Spencer then learns he must defeat the outer-space arachnid, Broodwarrior.','2019-04-24','2019-04-24',1);</v>
      </c>
    </row>
    <row r="568" spans="6:6" x14ac:dyDescent="0.3">
      <c r="F568" t="str">
        <f ca="1">CLEAN(CONCATENATE("insert into movie (movieid, title, description, created_date, last_modified_date, enabled) values (",$D$2,SUBSTITUTE(movie!B565,"'","''"),$D$3,SUBSTITUTE(movie!C565,"'","''"),$D$3,SUBSTITUTE(movie!D565,"'","''"),$D$3,TEXT(movie!E565,"yyyy-mm-dd"),$D$3,TEXT(movie!F565,"yyyy-mm-dd"),"',",SUBSTITUTE(movie!G565,"'","''"),");"))</f>
        <v>insert into movie (movieid, title, description, created_date, last_modified_date, enabled) values ('19ba74fd-3d6f-020b-8f85-e7e94c1f92fd','Barren Illusion','Maverick Japanese auteur Kiyoshi Kurosawa creates a surreal yet laconic love story set in the dystopic near future as Tokyo is gripped by mysterious and virulent pollen. The story focuses on Haru, a thoroughly bored music producer who justifiably fears that he might literally disappear into thin air; and Michi, an employee at an international mail carrier, who likes to decorate her apartment with stolen items and fantasizes about going to foreign lands. Listless and prone to violent fantasies -- his of gang war, hers of suicide -- the couple volunteers to be test subjects for a new experimental drug designed to combat the effects of the pollen, even though the side effects render them sterile. Within this vague and insecure world, the two try to maintain their love but find themselves drifting apart. Every half-thought attempt at salvaging their relationship only results in further alienation. Haru buys a dog but eventually he gives it away, putting further strain on the two. The couple attempts to flee their everyday existence and visit the sea, when they happen upon a washed-up skeleton. The emotional fallout finally results in the relationship''s breaking up. Later, they meet again in a most surprising fashion. Kurosawa''s film, told largely with long takes and a minimum of dialog, reads like an ironic reworking of alienated youth dramas. These characters are so internally inert and emotionally cut off that they seem to verge on the darkly comic; yet their love for one another keeps them from sliding into the abyss. ~ Jonathan Crow, Rovi','2019-04-24','2019-04-24',1);</v>
      </c>
    </row>
    <row r="569" spans="6:6" x14ac:dyDescent="0.3">
      <c r="F569" t="str">
        <f ca="1">CLEAN(CONCATENATE("insert into movie (movieid, title, description, created_date, last_modified_date, enabled) values (",$D$2,SUBSTITUTE(movie!B566,"'","''"),$D$3,SUBSTITUTE(movie!C566,"'","''"),$D$3,SUBSTITUTE(movie!D566,"'","''"),$D$3,TEXT(movie!E566,"yyyy-mm-dd"),$D$3,TEXT(movie!F566,"yyyy-mm-dd"),"',",SUBSTITUTE(movie!G566,"'","''"),");"))</f>
        <v>insert into movie (movieid, title, description, created_date, last_modified_date, enabled) values ('d58d797c-4db3-2d8e-0786-e058834a45a5','A','The 1995 sarin gas attack on the Tokyo subway shook Japanese society, resulting in bitter recriminations and national soul-searching comparable to Watergate in America. The group responsible -- Aum Shinrikyo -- was little known to the average Japanese. Believing in a mixture of varying strands of Buddhism along with elements of New Age spiritualism and with rumors of drug-use and bizarre rituals, the group and its members were widely vilified by Japan''s voracious media. Six months after the gas attack when Aum''s original leaders -- guru Shoko Asahara along with Ikuo Hayashi, Fumihiro Joyu, and others -- were carted off to jail, documentary filmmaker Tatsuya Mori approached Aum to shoot an objective fly-on-the-wall-style documentary about this much discussed and maligned sect. Focusing on the Aum''s most visible member, not jailed Hiroshi Araki, Mori shows how frighteningly ordinary these members are. This film was screened at the 1999 Yamagata Documentary Film Festival. ~ Jonathan Crow, Rovi','2019-04-24','2019-04-24',1);</v>
      </c>
    </row>
    <row r="570" spans="6:6" x14ac:dyDescent="0.3">
      <c r="F570" t="str">
        <f ca="1">CLEAN(CONCATENATE("insert into movie (movieid, title, description, created_date, last_modified_date, enabled) values (",$D$2,SUBSTITUTE(movie!B567,"'","''"),$D$3,SUBSTITUTE(movie!C567,"'","''"),$D$3,SUBSTITUTE(movie!D567,"'","''"),$D$3,TEXT(movie!E567,"yyyy-mm-dd"),$D$3,TEXT(movie!F567,"yyyy-mm-dd"),"',",SUBSTITUTE(movie!G567,"'","''"),");"))</f>
        <v>insert into movie (movieid, title, description, created_date, last_modified_date, enabled) values ('b1d6dbc8-77e4-06c1-6253-b505f3386ec8','Beowulf','In a legendary time of heroes, the mighty warrior Beowulf battles the demon Grendel and incurs the hellish wrath of the beast''s ruthlessly seductive mother. Their epic clash forges the timeless legend of Beowulf.','2019-04-24','2019-04-24',1);</v>
      </c>
    </row>
    <row r="571" spans="6:6" x14ac:dyDescent="0.3">
      <c r="F571" t="str">
        <f ca="1">CLEAN(CONCATENATE("insert into movie (movieid, title, description, created_date, last_modified_date, enabled) values (",$D$2,SUBSTITUTE(movie!B568,"'","''"),$D$3,SUBSTITUTE(movie!C568,"'","''"),$D$3,SUBSTITUTE(movie!D568,"'","''"),$D$3,TEXT(movie!E568,"yyyy-mm-dd"),$D$3,TEXT(movie!F568,"yyyy-mm-dd"),"',",SUBSTITUTE(movie!G568,"'","''"),");"))</f>
        <v>insert into movie (movieid, title, description, created_date, last_modified_date, enabled) values ('9d70693b-407e-a782-970b-bec367ab8fda','Escape from Mars','In this futuristic science fiction adventure, Commanders Lia Poirer (Christine Elise) and John Rank (Peter Outerbridge) supervise a crew of three -- Bill Malone (Michael Shanks), Andrea Singer (Allison Hossack) and Gail McConnell (Julie Khaner) -- as they set off on the first manned voyage to the planet Mars. However, once the crew has left Earth''s orbit, they discover that not all is as it should be; attempts to bring the project in under budget have left them with inferior and unsuitable equipment, and when they land on the Red Planet, they discover that no one made provisions for the frequent meteor showers. Soon, the crew (who have personal problems of their own to contend with) have to put aside their differences and work together if they are to survive the forbidding Martian terrain and map out a way to return to Earth.','2019-04-24','2019-04-24',1);</v>
      </c>
    </row>
    <row r="572" spans="6:6" x14ac:dyDescent="0.3">
      <c r="F572" t="str">
        <f ca="1">CLEAN(CONCATENATE("insert into movie (movieid, title, description, created_date, last_modified_date, enabled) values (",$D$2,SUBSTITUTE(movie!B569,"'","''"),$D$3,SUBSTITUTE(movie!C569,"'","''"),$D$3,SUBSTITUTE(movie!D569,"'","''"),$D$3,TEXT(movie!E569,"yyyy-mm-dd"),$D$3,TEXT(movie!F569,"yyyy-mm-dd"),"',",SUBSTITUTE(movie!G569,"'","''"),");"))</f>
        <v>insert into movie (movieid, title, description, created_date, last_modified_date, enabled) values ('879b8fc4-1165-2f0a-5290-2df590052f8a','Bicentennial Man','"Bicentennial Man," follows the life and times of the title character, an android, who is purchased as a household robot programmed to perform menial tasks. The Martin family quickly learns that they don''t have an ordinary robot as Andrew begins to experience emotions and creative thought. In a story that spans two centuries, Andrew learns the intricacies of humanity, life and love.','2019-04-24','2019-04-24',1);</v>
      </c>
    </row>
    <row r="573" spans="6:6" x14ac:dyDescent="0.3">
      <c r="F573" t="str">
        <f ca="1">CLEAN(CONCATENATE("insert into movie (movieid, title, description, created_date, last_modified_date, enabled) values (",$D$2,SUBSTITUTE(movie!B570,"'","''"),$D$3,SUBSTITUTE(movie!C570,"'","''"),$D$3,SUBSTITUTE(movie!D570,"'","''"),$D$3,TEXT(movie!E570,"yyyy-mm-dd"),$D$3,TEXT(movie!F570,"yyyy-mm-dd"),"',",SUBSTITUTE(movie!G570,"'","''"),");"))</f>
        <v>insert into movie (movieid, title, description, created_date, last_modified_date, enabled) values ('c9edc2fd-9f79-1705-6694-89889bf556d5','Existenz','Set in the near-future, eXistenZ depicts a society in which game designers are worshipped as superstars and players can organically enter inside the games. At the center of the story is Allegra Geller whose latest games system eXistenZ taps so deeply into its users fears and desires that it blurs the boundaries between reality and escapism. When fanatics attempt to assassinate Allegra, she is forced to flee. Her sole ally is Ted Pikul (Law), a novice security guard who is sworn to protect her. Persuading Ted into playing the game, Allegra draws them both into a phantasmagoric world where existence ends and eXistenZ begins.','2019-04-24','2019-04-24',1);</v>
      </c>
    </row>
    <row r="574" spans="6:6" x14ac:dyDescent="0.3">
      <c r="F574" t="str">
        <f ca="1">CLEAN(CONCATENATE("insert into movie (movieid, title, description, created_date, last_modified_date, enabled) values (",$D$2,SUBSTITUTE(movie!B571,"'","''"),$D$3,SUBSTITUTE(movie!C571,"'","''"),$D$3,SUBSTITUTE(movie!D571,"'","''"),$D$3,TEXT(movie!E571,"yyyy-mm-dd"),$D$3,TEXT(movie!F571,"yyyy-mm-dd"),"',",SUBSTITUTE(movie!G571,"'","''"),");"))</f>
        <v>insert into movie (movieid, title, description, created_date, last_modified_date, enabled) values ('31158067-8163-5177-01de-76de74313e33','Galaxy Quest','For four years, the courageous crew of the NSEA Protector donned their uniforms and set out on thrilling and often dangerous missions in space - then their series was cancelled. Twenty years later, the five stars of the classic ''70s series "Galaxy Quest" are still in costume, making appearances at sci-fi conventions for legions of die-hard fans - but some of those fans are a little more far out than the actors could have ever imagined. A group of aliens who have mistaken intercepted television transmissions for "historical documents" arrive at a convention and whisk "Commander Peter Quincy Taggart" and his crew into space to help them in their all-too-real war against a deadly adversary. With no script, no director and no clue about real space travel, the actors have to turn in the performances of their lives to become the heroes the aliens believe them to be.','2019-04-24','2019-04-24',1);</v>
      </c>
    </row>
    <row r="575" spans="6:6" x14ac:dyDescent="0.3">
      <c r="F575" t="str">
        <f ca="1">CLEAN(CONCATENATE("insert into movie (movieid, title, description, created_date, last_modified_date, enabled) values (",$D$2,SUBSTITUTE(movie!B572,"'","''"),$D$3,SUBSTITUTE(movie!C572,"'","''"),$D$3,SUBSTITUTE(movie!D572,"'","''"),$D$3,TEXT(movie!E572,"yyyy-mm-dd"),$D$3,TEXT(movie!F572,"yyyy-mm-dd"),"',",SUBSTITUTE(movie!G572,"'","''"),");"))</f>
        <v>insert into movie (movieid, title, description, created_date, last_modified_date, enabled) values ('f891fb3f-7b61-1b9f-6f68-09bcaee02ea5','Godzilla 2000','"Godzilla 2000" pits a 180 foot-high Godzilla against an alien life form aroused from its 6,000 year sleep in the depths of the Japan trench. Two hundred meters wide and shaped like a rock, the alien flies over the Japanese archipelago and attacks Godzilla, who has just crushed the entire city of Nemuro, Japan. Can Godzilla''s furious heat beam destroy the gigantic UFO? Is this alien life form an enemy? Is there a future for the humans? The stage is set for an unprecedented battle between Godzilla, the UFO, and the Japanese citizens of Shinjuku.','2019-04-24','2019-04-24',1);</v>
      </c>
    </row>
    <row r="576" spans="6:6" x14ac:dyDescent="0.3">
      <c r="F576" t="str">
        <f ca="1">CLEAN(CONCATENATE("insert into movie (movieid, title, description, created_date, last_modified_date, enabled) values (",$D$2,SUBSTITUTE(movie!B573,"'","''"),$D$3,SUBSTITUTE(movie!C573,"'","''"),$D$3,SUBSTITUTE(movie!D573,"'","''"),$D$3,TEXT(movie!E573,"yyyy-mm-dd"),$D$3,TEXT(movie!F573,"yyyy-mm-dd"),"',",SUBSTITUTE(movie!G573,"'","''"),");"))</f>
        <v>insert into movie (movieid, title, description, created_date, last_modified_date, enabled) values ('96d723fc-82ae-6f65-6db2-d5938a388729','The Iron Giant','"Iron Giant" is based upon the 1968 story,''Iron Man,'' by the British poet laureate Ted Hughes. The film is about a giant metal machine that drops from the sky and frightens a small town in Maine in 1958, only to find a friend named, Hogarth, that ultimately finds its humanity and saving the towns people of their fears and prejudices.','2019-04-24','2019-04-24',1);</v>
      </c>
    </row>
    <row r="577" spans="6:6" x14ac:dyDescent="0.3">
      <c r="F577" t="str">
        <f ca="1">CLEAN(CONCATENATE("insert into movie (movieid, title, description, created_date, last_modified_date, enabled) values (",$D$2,SUBSTITUTE(movie!B574,"'","''"),$D$3,SUBSTITUTE(movie!C574,"'","''"),$D$3,SUBSTITUTE(movie!D574,"'","''"),$D$3,TEXT(movie!E574,"yyyy-mm-dd"),$D$3,TEXT(movie!F574,"yyyy-mm-dd"),"',",SUBSTITUTE(movie!G574,"'","''"),");"))</f>
        <v>insert into movie (movieid, title, description, created_date, last_modified_date, enabled) values ('b526743e-9202-7d1f-9f81-f52d71034392','The Matrix','What if virtual reality wasn''t just for fun, but was being used to imprison you? That''s the dilemma that faces mild-mannered computer jockey Thomas Anderson (Keanu Reeves) in The Matrix. It''s the year 1999, and Anderson (hacker alias: Neo) works in a cubicle, manning a computer and doing a little hacking on the side. It''s through this latter activity that Thomas makes the acquaintance of Morpheus (Laurence Fishburne), who has some interesting news for Mr. Anderson -- none of what''s going on around him is real. The year is actually closer to 2199, and it seems Thomas, like most people, is a victim of The Matrix, a massive artificial intelligence system that has tapped into people''s minds and created the illusion of a real world, while using their brains and bodies for energy, tossing them away like spent batteries when they''re through. Morpheus, however, is convinced Neo is "The One" who can crack open The Matrix and bring his people to both physical and psychological freedom. The Matrix is the second feature film from the sibling writer/director team of Andy Wachowski and Larry Wachowski, who made an impressive debut with the stylish erotic crime thriller Bound. ~ Mark Deming, Rovi','2019-04-24','2019-04-24',1);</v>
      </c>
    </row>
    <row r="578" spans="6:6" x14ac:dyDescent="0.3">
      <c r="F578" t="str">
        <f ca="1">CLEAN(CONCATENATE("insert into movie (movieid, title, description, created_date, last_modified_date, enabled) values (",$D$2,SUBSTITUTE(movie!B575,"'","''"),$D$3,SUBSTITUTE(movie!C575,"'","''"),$D$3,SUBSTITUTE(movie!D575,"'","''"),$D$3,TEXT(movie!E575,"yyyy-mm-dd"),$D$3,TEXT(movie!F575,"yyyy-mm-dd"),"',",SUBSTITUTE(movie!G575,"'","''"),");"))</f>
        <v>insert into movie (movieid, title, description, created_date, last_modified_date, enabled) values ('aa9a8506-481c-57d8-5ce9-7ec91bfc5ff4','Progeny','In this sci-fi horror film, Sherry and Craig Burton are zapped by a white light while making love, suffer a later memory loss of the incident, and see a psychiatrist and UFO investigator Dr. Clavell. Hypnotic sessions prompt memories of steel medical instruments, tentacled aliens, and an operating table.','2019-04-24','2019-04-24',1);</v>
      </c>
    </row>
    <row r="579" spans="6:6" x14ac:dyDescent="0.3">
      <c r="F579" t="str">
        <f ca="1">CLEAN(CONCATENATE("insert into movie (movieid, title, description, created_date, last_modified_date, enabled) values (",$D$2,SUBSTITUTE(movie!B576,"'","''"),$D$3,SUBSTITUTE(movie!C576,"'","''"),$D$3,SUBSTITUTE(movie!D576,"'","''"),$D$3,TEXT(movie!E576,"yyyy-mm-dd"),$D$3,TEXT(movie!F576,"yyyy-mm-dd"),"',",SUBSTITUTE(movie!G576,"'","''"),");"))</f>
        <v>insert into movie (movieid, title, description, created_date, last_modified_date, enabled) values ('465110bc-4aa2-7e73-7769-6f03aaa379aa','Muppets From Space','At long last, the secret of just what the Great Gonzo happens to be is revealed! As Gonzo and his friend Rizzo hit the road in search of their roots, Gonzo makes a shocking discovery: his parents are actually space aliens from another galaxy. After announcing this startling news on Miss Piggy''s talk show (hey, if Ricki Lake and Rosie O''Donnell can do it, why not Miss Piggy?), Gonzo finds himself the subject of a dark and mysterious government conspiracy, led by the nefarious K. Edgar Singer (Jeffrey Tambor). In time, Gonzo is forced to choose: should he hop on board the UFO and sail off to live with his family, or stay on Earth with the friends he knows and loves? Muppets From Space once again pairs the late Jim Henson''s creations with a stellar cast of human beings, including F. Murray Abraham, David Arquette, Ray Liotta, and Andie MacDowell. ~ Mark Deming, Rovi','2019-04-24','2019-04-24',1);</v>
      </c>
    </row>
    <row r="580" spans="6:6" x14ac:dyDescent="0.3">
      <c r="F580" t="str">
        <f ca="1">CLEAN(CONCATENATE("insert into movie (movieid, title, description, created_date, last_modified_date, enabled) values (",$D$2,SUBSTITUTE(movie!B577,"'","''"),$D$3,SUBSTITUTE(movie!C577,"'","''"),$D$3,SUBSTITUTE(movie!D577,"'","''"),$D$3,TEXT(movie!E577,"yyyy-mm-dd"),$D$3,TEXT(movie!F577,"yyyy-mm-dd"),"',",SUBSTITUTE(movie!G577,"'","''"),");"))</f>
        <v>insert into movie (movieid, title, description, created_date, last_modified_date, enabled) values ('71c4b89a-4ea7-3670-020b-80543c2d75e4','My Favorite Martian','My Favorite Martian stars Jeff Daniels as Tim O''Hara, once a newspaper man and now a struggling television producer in Santa Barbara. Tim has a crush on vapid news reporter Brace Channing (Elizabeth Hurley) while overlooking his feelings for Lizzie (Daryl Hannah), a technician working at the station. Driving home one night, Tim wanders upon the crash landing of a spaceship from Mars. The Martian inside (Christopher Lloyd) has come to Earth searching for a fellow Martian who had been lost here 35 years ago. After the crash, he hides on the beach and shrinks his spaceship to the size of a toy to avoid detection; Tim finds the ship anyway, and takes it home. With little choice, the Martian, aided by his sentient and very neurotic spacesuit, follows Tim home and reveals himself. Tim sees the alien as his ticket to the big time, but the Martian, now masquerading as Tim''s Uncle Martin (thanks to some Martian gum that transforms his appearance to that of a human) thwarts Tim at every turn. Just as he gets the video he needs for his story, O''Hara develops a friendship with his planetary neighbor and new "Uncle." The two suddenly find they are racing against the the clock -- a government team, led by a wacky scientist (Wallace Shawn), hunts Martin down, and the spaceship (a rental) is on a timed sequence to self-destruct if it cannot be repaired in time. Along the way, Tim loses his infatuation with Brace and finds his true feelings for the loyal Lizzie. Martin might also find his lost friend on Earth, just as he has found new ones.','2019-04-24','2019-04-24',1);</v>
      </c>
    </row>
    <row r="581" spans="6:6" x14ac:dyDescent="0.3">
      <c r="F581" t="str">
        <f ca="1">CLEAN(CONCATENATE("insert into movie (movieid, title, description, created_date, last_modified_date, enabled) values (",$D$2,SUBSTITUTE(movie!B578,"'","''"),$D$3,SUBSTITUTE(movie!C578,"'","''"),$D$3,SUBSTITUTE(movie!D578,"'","''"),$D$3,TEXT(movie!E578,"yyyy-mm-dd"),$D$3,TEXT(movie!F578,"yyyy-mm-dd"),"',",SUBSTITUTE(movie!G578,"'","''"),");"))</f>
        <v>insert into movie (movieid, title, description, created_date, last_modified_date, enabled) values ('ba448eb4-1529-71f1-80de-9a757d194b23','The Time Shifters','While investigating a story on great disasters, a journalist (Casper Van Dien) discovers that the same unknown man reappears in photographs of the calamities. Elizabeth: Catherine Bell. Grifasi: Martin Sheen. Cortez: Theresa Saldana. Felder: Peter Outerbridge. The Traveler: Julian Richings. FBI Agent Baker: Lawrence Dane. Thrill Seekers Spokesperson: Catherine Oxenberg. Eleanor Grayson: Mimi Kuzyk. FBI Agent Stanton: James Allodi. Jen: Deborah Odell. Tyler: Matthew Bennett. Kevin: Marc Donato.','2019-04-24','2019-04-24',1);</v>
      </c>
    </row>
    <row r="582" spans="6:6" x14ac:dyDescent="0.3">
      <c r="F582" t="str">
        <f ca="1">CLEAN(CONCATENATE("insert into movie (movieid, title, description, created_date, last_modified_date, enabled) values (",$D$2,SUBSTITUTE(movie!B579,"'","''"),$D$3,SUBSTITUTE(movie!C579,"'","''"),$D$3,SUBSTITUTE(movie!D579,"'","''"),$D$3,TEXT(movie!E579,"yyyy-mm-dd"),$D$3,TEXT(movie!F579,"yyyy-mm-dd"),"',",SUBSTITUTE(movie!G579,"'","''"),");"))</f>
        <v>insert into movie (movieid, title, description, created_date, last_modified_date, enabled) values ('4891a0fb-0e1c-555c-a528-1d592d5a6fea','Virus','Former football player Brian Bosworth headlines this ecologically conscious direct-to-video actioner. He plays a member of the presidential security staff who with his lovely lady partner has been dispatched to Yellowstone Park to save the planet from deadly biological weapons that were accidentally spilled during a trucking accident.','2019-04-24','2019-04-24',1);</v>
      </c>
    </row>
    <row r="583" spans="6:6" x14ac:dyDescent="0.3">
      <c r="F583" t="str">
        <f ca="1">CLEAN(CONCATENATE("insert into movie (movieid, title, description, created_date, last_modified_date, enabled) values (",$D$2,SUBSTITUTE(movie!B580,"'","''"),$D$3,SUBSTITUTE(movie!C580,"'","''"),$D$3,SUBSTITUTE(movie!D580,"'","''"),$D$3,TEXT(movie!E580,"yyyy-mm-dd"),$D$3,TEXT(movie!F580,"yyyy-mm-dd"),"',",SUBSTITUTE(movie!G580,"'","''"),");"))</f>
        <v>insert into movie (movieid, title, description, created_date, last_modified_date, enabled) values ('6df8b131-0d3e-8fc0-1785-f43b03c54906','Wing Commander','Based on a popular series of video games, Wing Commander introduces us to an elite fighter squadron in the year 2654. The Earth confederation is at war with a vicious race called the Kilrathi. The Kilrathi have captured a navigational device which will allow them to jump through worm-holes in space to arrive behind enemy lines. Only this highly trained squadron, led by three young pilots, stand in their way. Christopher "Maverick" Blair (Freddie Prinze Jr.) is just out of the Academy, but his lack of experience is more than compensated by his exceptional navigational skills, though he is still haunted by the deaths of his parents in a previous galactic war. His friend, Todd "Maniac" Mashall (Matthew Lillard), is a brash, gung-ho fighter jock always rushing into danger. Their wing commander and leader is Jeanette "Angel" Deveraux (Saffron Burrows). Assigned these two new pilots by Admiral Geoffery Tolwyn (David Warner), the strong and beautiful Deveraux is at first resentful, but later develops feelings for Blair. Perhaps the two will find time for romance on their way to saving the solar system. ~ Ron Wells, Rovi','2019-04-24','2019-04-24',1);</v>
      </c>
    </row>
    <row r="584" spans="6:6" x14ac:dyDescent="0.3">
      <c r="F584" t="str">
        <f ca="1">CLEAN(CONCATENATE("insert into movie (movieid, title, description, created_date, last_modified_date, enabled) values (",$D$2,SUBSTITUTE(movie!B581,"'","''"),$D$3,SUBSTITUTE(movie!C581,"'","''"),$D$3,SUBSTITUTE(movie!D581,"'","''"),$D$3,TEXT(movie!E581,"yyyy-mm-dd"),$D$3,TEXT(movie!F581,"yyyy-mm-dd"),"',",SUBSTITUTE(movie!G581,"'","''"),");"))</f>
        <v>insert into movie (movieid, title, description, created_date, last_modified_date, enabled) values ('75d4c66d-3cd4-52ce-30fd-1db4d85660d5','The 6th Day','In this science-fiction thriller set in the very near future, DNA cloning has been perfected and has become an accepted part of everyday life -- cattle and fish are cloned for sale at the market, genetically engineered fruit and vegetables are found in most family''s kitchens (nacho-flavored bananas, anyone?), and if your pet dies, you can even order a cloned replacement. But laws have been passed that strictly forbid the cloning of human beings. However, helicopter pilot Adam Gibson (Arnold Schwarzenegger), who believes people should live and die the old-fashioned way, discovers that someone has been violating these regulations. After Adam luckily avoids being on a copter that crashes, he comes home to discover someone has duplicated him. Now Adam is on a mission to find out who cloned him and why, as he struggles to take back his life from a scientifically created impostor, his boss Michael Drucker (Tony Goldwyn), and a pair of thugs (Sarah Wynter and Rod Rowland) who have been cloned into near-indestructibility. The 6th Day also stars Robert Duvall as cloning expert Griffin Weir, Michael Rooker as Drucker''s right-hand man Robert Marshall, and Michael Rapaport as Adam''s partner, Hank Morgan.','2019-04-24','2019-04-24',1);</v>
      </c>
    </row>
    <row r="585" spans="6:6" x14ac:dyDescent="0.3">
      <c r="F585" t="str">
        <f ca="1">CLEAN(CONCATENATE("insert into movie (movieid, title, description, created_date, last_modified_date, enabled) values (",$D$2,SUBSTITUTE(movie!B582,"'","''"),$D$3,SUBSTITUTE(movie!C582,"'","''"),$D$3,SUBSTITUTE(movie!D582,"'","''"),$D$3,TEXT(movie!E582,"yyyy-mm-dd"),$D$3,TEXT(movie!F582,"yyyy-mm-dd"),"',",SUBSTITUTE(movie!G582,"'","''"),");"))</f>
        <v>insert into movie (movieid, title, description, created_date, last_modified_date, enabled) values ('fac3fa26-3ea0-725d-3593-7f84db039ca5','Battlefield Earth','When an alien race called the Psyclos turns the Earth into a mining colony, it''s up to rebel hero, Johnny Goodboy, to lead a revolt and save the planet from the giant alien species.','2019-04-24','2019-04-24',1);</v>
      </c>
    </row>
    <row r="586" spans="6:6" x14ac:dyDescent="0.3">
      <c r="F586" t="str">
        <f ca="1">CLEAN(CONCATENATE("insert into movie (movieid, title, description, created_date, last_modified_date, enabled) values (",$D$2,SUBSTITUTE(movie!B583,"'","''"),$D$3,SUBSTITUTE(movie!C583,"'","''"),$D$3,SUBSTITUTE(movie!D583,"'","''"),$D$3,TEXT(movie!E583,"yyyy-mm-dd"),$D$3,TEXT(movie!F583,"yyyy-mm-dd"),"',",SUBSTITUTE(movie!G583,"'","''"),");"))</f>
        <v>insert into movie (movieid, title, description, created_date, last_modified_date, enabled) values ('16a32866-7cad-14f7-7322-8ce8de360681','Happy Accidents','Is Ruby Weaver''s Mr. Right really an emissary from the year 2,470, or is he just a complete loon ball? This question is at the heart of Brad Anderson''s whimsical romantic comedy. The story opens with Ruby (Marisa Tomei) lamenting over her boyfriend Sam (Vincent D''Onofrio) to her shrink (Holland Taylor). In a series of flashbacks, the film quickly sketches Ruby as a neurotic with an unhappy track record concerning men and Sam as an oddball who is afraid of small dogs and has a barcode tattooed to his arm. But he''s nuts over Ruby, and at least initially, that is enough for her. Slowly, Sam begins to reveal his "past." He tells her that he is from the Dubuque of the future and that he hails from a rare "anachronistic" family who believe that reproduction should occur the old-fashioned, fun way as opposed to the more popular cloning method. At first, Ruby is amused, until she realizes that he''s not kidding. After a series of arguments, he agrees to visit Ruby''s analyst, which yields unexpected results. This film premiered at the 2000 Sundance Film Festival.','2019-04-24','2019-04-24',1);</v>
      </c>
    </row>
    <row r="587" spans="6:6" x14ac:dyDescent="0.3">
      <c r="F587" t="str">
        <f ca="1">CLEAN(CONCATENATE("insert into movie (movieid, title, description, created_date, last_modified_date, enabled) values (",$D$2,SUBSTITUTE(movie!B584,"'","''"),$D$3,SUBSTITUTE(movie!C584,"'","''"),$D$3,SUBSTITUTE(movie!D584,"'","''"),$D$3,TEXT(movie!E584,"yyyy-mm-dd"),$D$3,TEXT(movie!F584,"yyyy-mm-dd"),"',",SUBSTITUTE(movie!G584,"'","''"),");"))</f>
        <v>insert into movie (movieid, title, description, created_date, last_modified_date, enabled) values ('db40dfed-5f78-1d67-15ba-2b867f625a8c','Hollow Man','At a top-secret military lab, a group of brilliant young scientists have just unlocked the secret of invisibility. The team''s arrogant leader, Sebastian Caine, ignores the risks and decides to test the dangerous procedure on himself- only to discover his fellow scientists are unable to reverse the effect. Working around the clock, Caine''s colleagues struggle to devise an antidote. But Sebastian''s intoxication with his new found power is growing, and he''s come to believe his colleagues may be a threat to his very existence.','2019-04-24','2019-04-24',1);</v>
      </c>
    </row>
    <row r="588" spans="6:6" x14ac:dyDescent="0.3">
      <c r="F588" t="str">
        <f ca="1">CLEAN(CONCATENATE("insert into movie (movieid, title, description, created_date, last_modified_date, enabled) values (",$D$2,SUBSTITUTE(movie!B585,"'","''"),$D$3,SUBSTITUTE(movie!C585,"'","''"),$D$3,SUBSTITUTE(movie!D585,"'","''"),$D$3,TEXT(movie!E585,"yyyy-mm-dd"),$D$3,TEXT(movie!F585,"yyyy-mm-dd"),"',",SUBSTITUTE(movie!G585,"'","''"),");"))</f>
        <v>insert into movie (movieid, title, description, created_date, last_modified_date, enabled) values ('03919127-5f97-8548-437b-0a3acb4948b2','Possible Worlds','A man moves across space and time to do the right thing for the woman he loves in this sci-fi-tinged fantasy thriller. George (Tom McCamus) is a man who possesses an unusual level of awareness -- he not only understands that people exist in parallel worlds at once, but also is able to experience several of his alternate lives at once, even remembering what happened on one plane of existence while functioning in another. This is as much of a curse as a blessing for George; his wife Joyce (Tilda Swinton) was murdered in one life, and he finds himself thrown from one life to another, in which he encounters Joyce''s other lives while he searches for her killer. As we''re introduced to George, he''s been murdered and his brain has been removed from his body; Berkley (Sean McCann), a veteran police detective, is assigned to investigate the killing with his less experienced partner, Williams (Rick Miller). Berkley and Williams are eventually led to a laboratory run by an eccentric scientist who performs odd experiments on animal brains and studies the effects of sensory deprivation. Meanwhile, George still lives in another parallel world, where he meets Joyce again -- not once, but twice. Possible Worlds was based on the play by John Mighton, who also wrote the film''s screenplay.','2019-04-24','2019-04-24',1);</v>
      </c>
    </row>
    <row r="589" spans="6:6" x14ac:dyDescent="0.3">
      <c r="F589" t="str">
        <f ca="1">CLEAN(CONCATENATE("insert into movie (movieid, title, description, created_date, last_modified_date, enabled) values (",$D$2,SUBSTITUTE(movie!B586,"'","''"),$D$3,SUBSTITUTE(movie!C586,"'","''"),$D$3,SUBSTITUTE(movie!D586,"'","''"),$D$3,TEXT(movie!E586,"yyyy-mm-dd"),$D$3,TEXT(movie!F586,"yyyy-mm-dd"),"',",SUBSTITUTE(movie!G586,"'","''"),");"))</f>
        <v>insert into movie (movieid, title, description, created_date, last_modified_date, enabled) values ('2c57ef29-a234-9ea3-8292-f5e624c3335c','Red Planet','An effort to circumvent global catastrophe becomes a disaster in its own right in this science fiction thriller. In the year 2050, Earth is on the verge of ecological disaster, and the Mars Terraforming Project has been created in hopes of making our neighboring planet habitable so that a colony of Earthlings might begin a new civilization there. But the project goes awry, and Commander Kate Bowman (Carrie-Anne Moss) is put in charge of a rescue mission to set the system back on its feet. Bringing along astronaut Robby Gallagher (Val Kilmer) and scientists Dr. Quinn Burchenal (Tom Sizemore) and Dr. Bud Chantillas (Terrence Stamp), Bowman and her crew set out for Mars, but disaster strikes and the landing craft crashes into the red planet. The crew is stranded without communications as Bowman struggles to find a way to get them home; to make matters worse, the robot that was designed to serve and protect them has gone haywire, and is now attempting to hunt them down as prey. Red Planet was originally to have been released as Mars, but the producers changed the title to avoid confusion with Mission to Mars, released earlier the same year.','2019-04-24','2019-04-24',1);</v>
      </c>
    </row>
    <row r="590" spans="6:6" x14ac:dyDescent="0.3">
      <c r="F590" t="str">
        <f ca="1">CLEAN(CONCATENATE("insert into movie (movieid, title, description, created_date, last_modified_date, enabled) values (",$D$2,SUBSTITUTE(movie!B587,"'","''"),$D$3,SUBSTITUTE(movie!C587,"'","''"),$D$3,SUBSTITUTE(movie!D587,"'","''"),$D$3,TEXT(movie!E587,"yyyy-mm-dd"),$D$3,TEXT(movie!F587,"yyyy-mm-dd"),"',",SUBSTITUTE(movie!G587,"'","''"),");"))</f>
        <v>insert into movie (movieid, title, description, created_date, last_modified_date, enabled) values ('52c3b3ed-9ec3-7abf-267c-93a0d3b7111d','2012: Supernova','In a galaxy not too far from our own, a star has exploded, and the resulting blast of radiation is hurtling towards Earth. Now it''s up to one daring astrophysicist to create a shield that will protect the planet from imminent destruction.','2019-04-24','2019-04-24',1);</v>
      </c>
    </row>
    <row r="591" spans="6:6" x14ac:dyDescent="0.3">
      <c r="F591" t="str">
        <f ca="1">CLEAN(CONCATENATE("insert into movie (movieid, title, description, created_date, last_modified_date, enabled) values (",$D$2,SUBSTITUTE(movie!B588,"'","''"),$D$3,SUBSTITUTE(movie!C588,"'","''"),$D$3,SUBSTITUTE(movie!D588,"'","''"),$D$3,TEXT(movie!E588,"yyyy-mm-dd"),$D$3,TEXT(movie!F588,"yyyy-mm-dd"),"',",SUBSTITUTE(movie!G588,"'","''"),");"))</f>
        <v>insert into movie (movieid, title, description, created_date, last_modified_date, enabled) values ('199e853c-09d3-57c3-5c1a-8218e6260bba','Mission to Mars','Brian De Palma directed this science-fiction suspense story. When the United States sends its first manned mission to Mars, hopes are high for new scientific discoveries, but many of those hopes are dashed when the Mars crew meets an unexplained disaster; three members of the mission are killed, and a fourth (Don Cheadle) loses all radio contact with the Earth. A rescue mission sets out to bring back the one survivor; in the process, they discover that Mars may not be a dead planet after all, and uncover some startling evidence about the fate of their predecessors. The rescue crew includes Gary Sinise, Jerry O''Connell, Connie Nielsen and Tim Robbins. The screenplay was partially by award-winning playwright Ted Tally, who won an Oscar for his adapted screenplay of The Silence of the Lambs.','2019-04-24','2019-04-24',1);</v>
      </c>
    </row>
    <row r="592" spans="6:6" x14ac:dyDescent="0.3">
      <c r="F592" t="str">
        <f ca="1">CLEAN(CONCATENATE("insert into movie (movieid, title, description, created_date, last_modified_date, enabled) values (",$D$2,SUBSTITUTE(movie!B589,"'","''"),$D$3,SUBSTITUTE(movie!C589,"'","''"),$D$3,SUBSTITUTE(movie!D589,"'","''"),$D$3,TEXT(movie!E589,"yyyy-mm-dd"),$D$3,TEXT(movie!F589,"yyyy-mm-dd"),"',",SUBSTITUTE(movie!G589,"'","''"),");"))</f>
        <v>insert into movie (movieid, title, description, created_date, last_modified_date, enabled) values ('7f8d4c02-862c-3efa-810c-3d8ced359e13','Space Cowboys','In this adventure drama, four men passed over by the space program get one last chance to be heroes and live out their dreams. Frank Corvin (Clint Eastwood), Hawk Hawkins (Tommy Lee Jones), Jerry O''Neill (Donald Sutherland), and Tank Sullivan (James Garner) were top pilots within an elite Air Force squadron and on the fast track to becoming the first Americans in space in the early 1950s. However, when NASA was established, the pilots were cut out of the loop; Corvin went on to become an aerospace engineer, Hawkins continued on as a freelance pilot, O''Neill became an astrophysicist with a sideline in designing roller coasters, and Sullivan took up preaching as a Baptist minister. Years later, a Russian satellite''s guidance system has started to malfunction, and it is expected to crash into the Earth within a matter of weeks. The system is identical to the one Corvin designed for Skylab, so NASA head Bob Gerson (James Cromwell) asks Corvin to help him with the emergency mission to repair the satellite. Corvin agrees under one condition -- that he be sent up to do the repairs himself, with Hawkins, O''Neill, and Sullivan as his crew. Clint Eastwood directed Space Cowboys while also starring as Frank Corvin; his supporting cast includes Marcia Gay Harden, Courtney B. Vance, Loren Dean, and William Devane. ~ Mark Deming, Rovi','2019-04-24','2019-04-24',1);</v>
      </c>
    </row>
    <row r="593" spans="6:6" x14ac:dyDescent="0.3">
      <c r="F593" t="str">
        <f ca="1">CLEAN(CONCATENATE("insert into movie (movieid, title, description, created_date, last_modified_date, enabled) values (",$D$2,SUBSTITUTE(movie!B590,"'","''"),$D$3,SUBSTITUTE(movie!C590,"'","''"),$D$3,SUBSTITUTE(movie!D590,"'","''"),$D$3,TEXT(movie!E590,"yyyy-mm-dd"),$D$3,TEXT(movie!F590,"yyyy-mm-dd"),"',",SUBSTITUTE(movie!G590,"'","''"),");"))</f>
        <v>insert into movie (movieid, title, description, created_date, last_modified_date, enabled) values ('761e2e3b-3a51-02d1-3434-e4a03771455b','Pitch Black','In this science fiction thriller, a spaceship is transporting a disparate group of people to a far-away galactic outpost called New Mecca. Mechanical failures cause the craft to crash-land on an abandoned planet that has three suns and no night. The only member of the crew to survive is junior pilot Carolyn Fry (Radha Mitchell), while the passengers who climb from the wreckage include a police officer (Cole Hauser) and the prisoner he''s transporting, Riddick (Vin Diesel). As Fry and the other survivors survey the abandoned dwellings of the desert world while trying to decide what to do next, one of them is killed by a mutant creature living in an abandoned mining site. The vicious and bloodthirsty mutants, who live underground, have killed all previous inhabitants of the planet; they cannot stand sunlight, but research reveals that the planet has a total eclipse every 22 years, and the latest one is due any moment. Pitch Black was directed by David N. Twohy, who also made the sci-fi cult item, The Arrival. ~ Mark Deming, Rovi','2019-04-24','2019-04-24',1);</v>
      </c>
    </row>
    <row r="594" spans="6:6" x14ac:dyDescent="0.3">
      <c r="F594" t="str">
        <f ca="1">CLEAN(CONCATENATE("insert into movie (movieid, title, description, created_date, last_modified_date, enabled) values (",$D$2,SUBSTITUTE(movie!B591,"'","''"),$D$3,SUBSTITUTE(movie!C591,"'","''"),$D$3,SUBSTITUTE(movie!D591,"'","''"),$D$3,TEXT(movie!E591,"yyyy-mm-dd"),$D$3,TEXT(movie!F591,"yyyy-mm-dd"),"',",SUBSTITUTE(movie!G591,"'","''"),");"))</f>
        <v>insert into movie (movieid, title, description, created_date, last_modified_date, enabled) values ('70dc028c-2143-5ec5-79d6-382bb54b4b29','A','The 1995 sarin gas attack on the Tokyo subway shook Japanese society, resulting in bitter recriminations and national soul-searching comparable to Watergate in America. The group responsible -- Aum Shinrikyo -- was little known to the average Japanese. Believing in a mixture of varying strands of Buddhism along with elements of New Age spiritualism and with rumors of drug-use and bizarre rituals, the group and its members were widely vilified by Japan''s voracious media. Six months after the gas attack when Aum''s original leaders -- guru Shoko Asahara along with Ikuo Hayashi, Fumihiro Joyu, and others -- were carted off to jail, documentary filmmaker Tatsuya Mori approached Aum to shoot an objective fly-on-the-wall-style documentary about this much discussed and maligned sect. Focusing on the Aum''s most visible member, not jailed Hiroshi Araki, Mori shows how frighteningly ordinary these members are. This film was screened at the 1999 Yamagata Documentary Film Festival. ~ Jonathan Crow, Rovi','2019-04-24','2019-04-24',1);</v>
      </c>
    </row>
    <row r="595" spans="6:6" x14ac:dyDescent="0.3">
      <c r="F595" t="str">
        <f ca="1">CLEAN(CONCATENATE("insert into movie (movieid, title, description, created_date, last_modified_date, enabled) values (",$D$2,SUBSTITUTE(movie!B592,"'","''"),$D$3,SUBSTITUTE(movie!C592,"'","''"),$D$3,SUBSTITUTE(movie!D592,"'","''"),$D$3,TEXT(movie!E592,"yyyy-mm-dd"),$D$3,TEXT(movie!F592,"yyyy-mm-dd"),"',",SUBSTITUTE(movie!G592,"'","''"),");"))</f>
        <v>insert into movie (movieid, title, description, created_date, last_modified_date, enabled) values ('ad63630a-1aff-9c1e-60e5-ef2e0c805d69','Avalon','Following up on his cult anime masterpieces Patlabor 2 and Ghost in the Shell, Mamoru Oshii makes his live-action debut with this virtual reality thriller set in a near-future cyberpunk wasteland, in which the youth of an unnamed central European nation are enthralled with violent and illegal virtual reality computer games. Ash (Malgorzata Foremniak) is a ruthless "Class A" fighter and reigning queen of the games. She''s itching to move to the next level of playing. Aside from her gaming, she lives a loner''s life with her pampered dog. She learns from a former team member, Stunner (Bartek Swiderski), that former game master Murphy (Jerzy Gudejko) was crippled after entering the game''s most rarified level, "Special A." The level is only accessible under the right set of unusual circumstances. Once admitted, there is only one way out -- to win. Ash can''t wait to prove herself and conquer the game. This film was screened at the 2001 Cannes Film Festival.','2019-04-24','2019-04-24',1);</v>
      </c>
    </row>
    <row r="596" spans="6:6" x14ac:dyDescent="0.3">
      <c r="F596" t="str">
        <f ca="1">CLEAN(CONCATENATE("insert into movie (movieid, title, description, created_date, last_modified_date, enabled) values (",$D$2,SUBSTITUTE(movie!B593,"'","''"),$D$3,SUBSTITUTE(movie!C593,"'","''"),$D$3,SUBSTITUTE(movie!D593,"'","''"),$D$3,TEXT(movie!E593,"yyyy-mm-dd"),$D$3,TEXT(movie!F593,"yyyy-mm-dd"),"',",SUBSTITUTE(movie!G593,"'","''"),");"))</f>
        <v>insert into movie (movieid, title, description, created_date, last_modified_date, enabled) values ('9f11a166-0abf-6f3a-9bbb-945191e18988','Donnie Darko','Donnie (Jake Gyllenhaal) is a bright and charming high-school student who also has a dark and willfully eccentric side; he does little to mask his contempt for many of his peers and enjoys challenging the authority of the adults around him. Donnie is also visited on occasion by Frank, a monstrous six-foot rabbit that only Donnie can see who often urges him to perform dangerous and destructive pranks. Late one night, Frank leads Donnie out of his home to inform him that the world will come to an end in less than a month; moments later, the engine of a jet aircraft comes crashing through the ceiling of Donnie''s room, making him think there might be something to Frank''s prophesies after all. The rest of Donnie''s world is only marginally less bizarre, as he finds himself dealing with his confused parents (Mary McDonnell and Holmes Osborne), his college-age sister (Maggie Gyllenhaal), his perplexed analyst (Katherine Ross), a rebellious English teacher (Drew Barrymore), a sleazy self-help expert (Patrick Swayze), and the new girl at school who is attracted by Donnie''s quirks (Jena Malone). Donnie Darko was the first feature film from writer and director Richard Kelly; Drew Barrymore, who plays teacher Karen Pomeroy, also lent her support to the project as executive producer. A director''s cut played in select theaters on a limited basis in the summer of 2004, featuring original music cues and trimmed scenes originally in Kelly''s first cut of the film. ~ Mark Deming, Rovi','2019-04-24','2019-04-24',1);</v>
      </c>
    </row>
    <row r="597" spans="6:6" x14ac:dyDescent="0.3">
      <c r="F597" t="str">
        <f ca="1">CLEAN(CONCATENATE("insert into movie (movieid, title, description, created_date, last_modified_date, enabled) values (",$D$2,SUBSTITUTE(movie!B594,"'","''"),$D$3,SUBSTITUTE(movie!C594,"'","''"),$D$3,SUBSTITUTE(movie!D594,"'","''"),$D$3,TEXT(movie!E594,"yyyy-mm-dd"),$D$3,TEXT(movie!F594,"yyyy-mm-dd"),"',",SUBSTITUTE(movie!G594,"'","''"),");"))</f>
        <v>insert into movie (movieid, title, description, created_date, last_modified_date, enabled) values ('d36e787a-8beb-a317-896f-5b8bf5519d4c','Final','A man struggles to prove he isn''t insane -- which is no mean feat when you''re certain you''re been transported 400 years into the future. Anne (Hope Davis) is a psychiatrist working at a hospital for the criminally insane whose latest charge is Bill Tyler (Denis Leary), a man who was recently admitted when he was found inside a wrecked truck found in a quarry. Bill isn''t sure just where he is or what''s happened to him, but he''s certain he''s traveled four centuries into the future, and if he can''t find a way to get back to the past within 48 hours, assassins will execute him by lethal injection. Anne is bemused by Bill''s odd story, but doesn''t challenge him on it, instead questioning him in detail about everything he can recall about his past prior to being brought in. As Bill rants about lasers and holographic images, shares his periodic hallucinations, and discusses his feelings about his family and his former girlfriend, he becomes increasingly lucid, and Anne has to figure out how much of Bill''s story is fantasy, and how much is fact. Final was written by Bruce McIntosh, who based the script on his own stage play; the feature (shot on digital video) was directed by actor Campbell Scott.','2019-04-24','2019-04-24',1);</v>
      </c>
    </row>
    <row r="598" spans="6:6" x14ac:dyDescent="0.3">
      <c r="F598" t="str">
        <f ca="1">CLEAN(CONCATENATE("insert into movie (movieid, title, description, created_date, last_modified_date, enabled) values (",$D$2,SUBSTITUTE(movie!B595,"'","''"),$D$3,SUBSTITUTE(movie!C595,"'","''"),$D$3,SUBSTITUTE(movie!D595,"'","''"),$D$3,TEXT(movie!E595,"yyyy-mm-dd"),$D$3,TEXT(movie!F595,"yyyy-mm-dd"),"',",SUBSTITUTE(movie!G595,"'","''"),");"))</f>
        <v>insert into movie (movieid, title, description, created_date, last_modified_date, enabled) values ('c0db4577-2e43-00ef-9754-f1e53180570e','Jurassic Park III','Director Joe Johnston takes over the creative reins from Steven Spielberg for this third installment in the thriller franchise. Sam Neill returns as Dr. Alan Grant, a scientist who''s tricked by wealthy couple Paul and Amanda Kirby (William H. Macy and Tea Leoni) into a fly-over of Isla Sorna. The object of their sightseeing tour is one of the Costa Rican islands populated by ferocious, genetically bred dinosaurs and the "site B" setting of Jurassic Park 2: The Lost World (1997). After their plane crash-lands, it''s revealed that the Kirbys are actually seeking their teenage son, lost on the island after a paragliding accident. Trapped on Isla Sorna, Grant and his companions discover some painful truths the hard way. Among their discoveries: some of the scaly monsters possess more advanced communicative abilities than previously believed, the dreaded Tyrannosaurus Rex has a larger and more lethal competitor, and flying Pteranodons pose an even graver threat than some of their land-locked brethren. Jurassic Park III is the first in the series not to be based upon a novel by original author Michael Crichton. ~ Karl Williams, Rovi','2019-04-24','2019-04-24',1);</v>
      </c>
    </row>
    <row r="599" spans="6:6" x14ac:dyDescent="0.3">
      <c r="F599" t="str">
        <f ca="1">CLEAN(CONCATENATE("insert into movie (movieid, title, description, created_date, last_modified_date, enabled) values (",$D$2,SUBSTITUTE(movie!B596,"'","''"),$D$3,SUBSTITUTE(movie!C596,"'","''"),$D$3,SUBSTITUTE(movie!D596,"'","''"),$D$3,TEXT(movie!E596,"yyyy-mm-dd"),$D$3,TEXT(movie!F596,"yyyy-mm-dd"),"',",SUBSTITUTE(movie!G596,"'","''"),");"))</f>
        <v>insert into movie (movieid, title, description, created_date, last_modified_date, enabled) values ('d5cb7329-54da-872e-15d1-da8acb308dc2','Mindstorm','When we first meet beautiful, psychic private investigator Tracy Wellman (Emmanuelle Vaugier), she''s confronting a psycho pedophile in a junkyard in a nearly fatal effort to rescue a young boy being held prisoner. Luckily, FBI agent Dan Oliver (Antonio Sabato Jr.) is nearby to help. But he''s not around for her next case, in which she meets her mental match in mysterious cult leader David Mendez (Eric Roberts) as she tries to free a senator''s daughter from his oily clutches. Naturally, agent Oliver leads the charge against the fortified cult compound -- with Tracy inside.','2019-04-24','2019-04-24',1);</v>
      </c>
    </row>
    <row r="600" spans="6:6" x14ac:dyDescent="0.3">
      <c r="F600" t="str">
        <f ca="1">CLEAN(CONCATENATE("insert into movie (movieid, title, description, created_date, last_modified_date, enabled) values (",$D$2,SUBSTITUTE(movie!B597,"'","''"),$D$3,SUBSTITUTE(movie!C597,"'","''"),$D$3,SUBSTITUTE(movie!D597,"'","''"),$D$3,TEXT(movie!E597,"yyyy-mm-dd"),$D$3,TEXT(movie!F597,"yyyy-mm-dd"),"',",SUBSTITUTE(movie!G597,"'","''"),");"))</f>
        <v>insert into movie (movieid, title, description, created_date, last_modified_date, enabled) values ('4bc082f8-0516-4218-7a23-3045289ea257','The One','Former X-Files writer James Wong makes his sophomore feature as a director at the helm of this science fiction thriller that''s reminiscent of Timecop (1994). In the near future, a technology called "quantum tunneling" allows human beings to travel between parallel universes. The abuse of this ability by criminal elements has led to the formation of the Multi-Verse Authorities or "MVA," an agency of quantum traveling cops who apprehend violators of inter-dimensional laws. The MVA faces its greatest crisis when a former agent named Gabriel Yulaw (Jet Li) goes renegade, traveling between one universe and the next, murdering his own parallel selves and gaining enormous power with each slaying. It is believed that when Yulaw has become "the one," the only version of himself to exist, he will be omnipotent, but the final Gabriel Yulaw exists in our plane of existence (the "magna universe") and is also becoming stronger, though he doesn''t understand why. Hot on the evil Yulaw''s trail are his former partner Harry Roedecker (Delroy Lindo) and Harry''s new colleague Evan Funsch (Jason Statham). Created with Wong''s longtime writing and producing partner Glen Morgan, The One (2001) co-stars Carla Gugino.','2019-04-24','2019-04-24',1);</v>
      </c>
    </row>
    <row r="601" spans="6:6" x14ac:dyDescent="0.3">
      <c r="F601" t="str">
        <f ca="1">CLEAN(CONCATENATE("insert into movie (movieid, title, description, created_date, last_modified_date, enabled) values (",$D$2,SUBSTITUTE(movie!B598,"'","''"),$D$3,SUBSTITUTE(movie!C598,"'","''"),$D$3,SUBSTITUTE(movie!D598,"'","''"),$D$3,TEXT(movie!E598,"yyyy-mm-dd"),$D$3,TEXT(movie!F598,"yyyy-mm-dd"),"',",SUBSTITUTE(movie!G598,"'","''"),");"))</f>
        <v>insert into movie (movieid, title, description, created_date, last_modified_date, enabled) values ('472477ea-7788-38f2-672b-021cd646236b','Replicant','This $17 million direct-to-video production by Hong Kong director Ringo Lam is the story of a fire-obsessed serial killer (Jean-Claude Van Damme) and the recently retired cop (Michael Rooker) intent on stopping him. After finding his hair follicle at a crime scene, a secret government agency clones the killer in the hopes that the replicant will aid in the search. Although he''s full-grown, the clone (also played by Van Damme) has the emotional and mental capacity of a young child. Soon the naïve replicant begins to have visions of past murders and an abusive mother, leading him to escape and seek the killer on his own. ~ Skyler Miller, Rovi','2019-04-24','2019-04-24',1);</v>
      </c>
    </row>
    <row r="602" spans="6:6" x14ac:dyDescent="0.3">
      <c r="F602" t="str">
        <f ca="1">CLEAN(CONCATENATE("insert into movie (movieid, title, description, created_date, last_modified_date, enabled) values (",$D$2,SUBSTITUTE(movie!B599,"'","''"),$D$3,SUBSTITUTE(movie!C599,"'","''"),$D$3,SUBSTITUTE(movie!D599,"'","''"),$D$3,TEXT(movie!E599,"yyyy-mm-dd"),$D$3,TEXT(movie!F599,"yyyy-mm-dd"),"',",SUBSTITUTE(movie!G599,"'","''"),");"))</f>
        <v>insert into movie (movieid, title, description, created_date, last_modified_date, enabled) values ('be996139-31a3-9155-4f3f-58d26bdc1bcd','Vanilla Sky','A remake of the Spanish film Open Your Eyes (1997), this thriller from director Cameron Crowe bears one of several discarded titles for his previous, Oscar-winning film Almost Famous (2000). Tom Cruise stars as David Ames, a womanizing playboy who finds romantic redemption when he falls in love with his best friend''s girlfriend Sofia (Penelope Cruz, reprising her role from the original film). Before that relationship can begin, however, David is coaxed into a car driven by an ex-lover, Julie (Cameron Diaz), who turns out to be suicidal. Driving her car off a bridge, Julie kills herself and horribly disfigures David. Reconstructive surgery and the loving support of Sofia seem to reverse David''s luck, but eerie incidents are soon making him question the reality of his existence and his control over his life, even while he is suspected of complicity in Julie''s death. Vanilla Sky (2001) bears the expected Crowe trademark of an obsession with recent pop culture and particularly rock music, a more important element of the remake than the original film. That project''s writer/director, Alejandro Amenabar, crafted his own supernatural hit the same year with The Others (2001), starring Nicole Kidman, the soon-to-be-ex-wife of Cruise. ~ Karl Williams, Rovi','2019-04-24','2019-04-24',1);</v>
      </c>
    </row>
    <row r="603" spans="6:6" x14ac:dyDescent="0.3">
      <c r="F603" t="str">
        <f ca="1">CLEAN(CONCATENATE("insert into movie (movieid, title, description, created_date, last_modified_date, enabled) values (",$D$2,SUBSTITUTE(movie!B600,"'","''"),$D$3,SUBSTITUTE(movie!C600,"'","''"),$D$3,SUBSTITUTE(movie!D600,"'","''"),$D$3,TEXT(movie!E600,"yyyy-mm-dd"),$D$3,TEXT(movie!F600,"yyyy-mm-dd"),"',",SUBSTITUTE(movie!G600,"'","''"),");"))</f>
        <v>insert into movie (movieid, title, description, created_date, last_modified_date, enabled) values ('b5dfc49e-82d8-5453-34ec-ad1b8302624a','28 Days Later','After breaking into a primate research facility, a group of animal rights activists discover caged chimps chained up before banks of screens displaying horrifying, violent images. Ignoring the warnings of the terrified researcher who maintains that the chimps are infected, they begin to free the animals and are immediately subjected to a bloody attack from the enraged creatures. Twenty-eight days later, Cycle courier Jim awakes from a coma in the deserted intensive care unit of a London hospital. He wanders out into a church where he finds dead bodies piled in heaps on the chapel floor. A sudden explosion from a makeshift bomb heralds the arrival of fellow "survivors" Selina and Mark. They take Jim to safety and explain to him that this infection is transmitted by blood and overwhelms the infected victim with a murderous rage within seconds. Britain has been overrun, and they have no way of knowing if it has spread worldwide. Their only hope of survival may lie in the hands of a Manchester group of soldiers, as they claim to have the "answer" to infection and invite any survivors to join them at their blockade. Faced with no practical alternative, the group sets out northwards, unaware that the worst is yet to come.','2019-04-24','2019-04-24',1);</v>
      </c>
    </row>
    <row r="604" spans="6:6" x14ac:dyDescent="0.3">
      <c r="F604" t="str">
        <f ca="1">CLEAN(CONCATENATE("insert into movie (movieid, title, description, created_date, last_modified_date, enabled) values (",$D$2,SUBSTITUTE(movie!B601,"'","''"),$D$3,SUBSTITUTE(movie!C601,"'","''"),$D$3,SUBSTITUTE(movie!D601,"'","''"),$D$3,TEXT(movie!E601,"yyyy-mm-dd"),$D$3,TEXT(movie!F601,"yyyy-mm-dd"),"',",SUBSTITUTE(movie!G601,"'","''"),");"))</f>
        <v>insert into movie (movieid, title, description, created_date, last_modified_date, enabled) values ('5898f61e-55f0-0ff0-3c12-70d6eea8581d','The Adventures of Pluto Nash','Eddie Murphy gets way, way out in this futuristic sci-fi comedy. In the year 2087, the Earth''s natural resources have been largely depleted, and an increasingly large number of people have taken up residence on the moon, where the pioneering attitude of the new residents has created a culture not unlike the old west. Pluto Nash (Eddie Murphy) is one such lunar exile who formerly made his living outside the law, but has since gone straight and now runs the hippest nightclub in the moon colony known as "Little America." Pluto is approached by Mogan (Joe Pantoliano), a gangster who wants to buy the nightclub; Pluto has no interest in selling, but it seems Mogan isn''t about to take no for an answer. Pluto also discovers Mogan is in cahoots with Max Crater, a crime boss whose goal is to take over the entire moon. The Adventures Of Pluto Nash also features Randy Quaid as Pluto''s robot bodyguard, Rosario Dawson as a naive singer who has just arrived on the moon, Peter Boyle as Rowland the pool hustler, Jay Mohr as old-school lounge singer Tony Francis, Illeana Douglas as a cloning technician, and Pam Grier as Pluto''s mother.','2019-04-24','2019-04-24',1);</v>
      </c>
    </row>
    <row r="605" spans="6:6" x14ac:dyDescent="0.3">
      <c r="F605" t="str">
        <f ca="1">CLEAN(CONCATENATE("insert into movie (movieid, title, description, created_date, last_modified_date, enabled) values (",$D$2,SUBSTITUTE(movie!B602,"'","''"),$D$3,SUBSTITUTE(movie!C602,"'","''"),$D$3,SUBSTITUTE(movie!D602,"'","''"),$D$3,TEXT(movie!E602,"yyyy-mm-dd"),$D$3,TEXT(movie!F602,"yyyy-mm-dd"),"',",SUBSTITUTE(movie!G602,"'","''"),");"))</f>
        <v>insert into movie (movieid, title, description, created_date, last_modified_date, enabled) values ('9522b3cd-4615-7fb3-9f79-0e25df152da1','Clockstoppers','Until now, Zak Gibbs'' greatest challenge has been to find a way to buy a car. But when he discovers an odd wristwatch amidst his father''s various inventions and slips it on--something very strange happens. The world around him seems to come to a stop, everything and everybody frozen in time. Zak quickly learns how to manipulate the device and he and his quick-witted and beautiful new friend, Francesca, start to have some real fun. But Zak and Francesca soon find out they are not alone in "Hypertime."','2019-04-24','2019-04-24',1);</v>
      </c>
    </row>
    <row r="606" spans="6:6" x14ac:dyDescent="0.3">
      <c r="F606" t="str">
        <f ca="1">CLEAN(CONCATENATE("insert into movie (movieid, title, description, created_date, last_modified_date, enabled) values (",$D$2,SUBSTITUTE(movie!B603,"'","''"),$D$3,SUBSTITUTE(movie!C603,"'","''"),$D$3,SUBSTITUTE(movie!D603,"'","''"),$D$3,TEXT(movie!E603,"yyyy-mm-dd"),$D$3,TEXT(movie!F603,"yyyy-mm-dd"),"',",SUBSTITUTE(movie!G603,"'","''"),");"))</f>
        <v>insert into movie (movieid, title, description, created_date, last_modified_date, enabled) values ('99fbeb48-4af8-5677-9fda-93012b7c40c7','Cypher','Director Vincenzo Natali, famous for being the man behind the cult classic Cube, helms this spy thriller from the debut screenplay by writer Brian King. Jeremy Northam stars as Morgan Sullivan, a man who suddenly finds himself deeply embroiled in the fast-paced and dangerous world of corporate espionage. But it isn''t until Sullivan meets a mysterious woman named Rita (Lucy Liu) that he begins to realize exactly what he''s gotten himself into. Also starring David Hewlitt and Kari Matchett, Cypher was the winner of the Grand Jury Prize for Fantasy at the 2003 Fantasporo Film Festival.','2019-04-24','2019-04-24',1);</v>
      </c>
    </row>
    <row r="607" spans="6:6" x14ac:dyDescent="0.3">
      <c r="F607" t="str">
        <f ca="1">CLEAN(CONCATENATE("insert into movie (movieid, title, description, created_date, last_modified_date, enabled) values (",$D$2,SUBSTITUTE(movie!B604,"'","''"),$D$3,SUBSTITUTE(movie!C604,"'","''"),$D$3,SUBSTITUTE(movie!D604,"'","''"),$D$3,TEXT(movie!E604,"yyyy-mm-dd"),$D$3,TEXT(movie!F604,"yyyy-mm-dd"),"',",SUBSTITUTE(movie!G604,"'","''"),");"))</f>
        <v>insert into movie (movieid, title, description, created_date, last_modified_date, enabled) values ('c47c54a6-4e1d-1c22-6b57-883c02178c04','Equilibrium','In the nation of Libria, there is always peace among men. The rules of the Librian system are simple. If you are happy, you will be arrested. If you cry, the law will hunt you down. If you read a contraband book or so much as look at a smuggled painting, you''ve committed a crime. To keep the peace, citizens must take their daily doses Prozium, a powerful designer drug that stops feelings dead and keeps everyone on an even keel. Refuse to take the drug and special police will find you. Up until now, top-ranking government official John Preston has believed in this system, has upheld the system as a highly-trained "Cleric" who seeks out and destroys those who don''t take their pills. But then he skips his own dose of Prozium--and discovers an incredible new world of sensation that gives him the passion to fight for freedom.','2019-04-24','2019-04-24',1);</v>
      </c>
    </row>
    <row r="608" spans="6:6" x14ac:dyDescent="0.3">
      <c r="F608" t="str">
        <f ca="1">CLEAN(CONCATENATE("insert into movie (movieid, title, description, created_date, last_modified_date, enabled) values (",$D$2,SUBSTITUTE(movie!B605,"'","''"),$D$3,SUBSTITUTE(movie!C605,"'","''"),$D$3,SUBSTITUTE(movie!D605,"'","''"),$D$3,TEXT(movie!E605,"yyyy-mm-dd"),$D$3,TEXT(movie!F605,"yyyy-mm-dd"),"',",SUBSTITUTE(movie!G605,"'","''"),");"))</f>
        <v>insert into movie (movieid, title, description, created_date, last_modified_date, enabled) values ('375f0ba3-45c1-3ef4-753e-81d985517935','Eight Legged Freaks','What do you get when you cross toxic waste with a bunch of exotic spiders? ... Eaten! ... The residents of a rural mining town discover that an unfortunate chemical spill has caused hundreds of little spiders to mutate overnight to the size of SUVs. And they''re hungry! When the alarm is sounded, it''s then up to mining engineer Chris McCormack and Sheriff Sam Parker to mobilize an eclectic group of townspeople, including the Sheriff''s young son, Mike, her daughter, Ashley and paranoid radio announcer Harlan Griffith and Deputy Pete Willis into battle against the bloodthirsty eight-legged beasts.','2019-04-24','2019-04-24',1);</v>
      </c>
    </row>
    <row r="609" spans="6:6" x14ac:dyDescent="0.3">
      <c r="F609" t="str">
        <f ca="1">CLEAN(CONCATENATE("insert into movie (movieid, title, description, created_date, last_modified_date, enabled) values (",$D$2,SUBSTITUTE(movie!B606,"'","''"),$D$3,SUBSTITUTE(movie!C606,"'","''"),$D$3,SUBSTITUTE(movie!D606,"'","''"),$D$3,TEXT(movie!E606,"yyyy-mm-dd"),$D$3,TEXT(movie!F606,"yyyy-mm-dd"),"',",SUBSTITUTE(movie!G606,"'","''"),");"))</f>
        <v>insert into movie (movieid, title, description, created_date, last_modified_date, enabled) values ('4e40258f-4abb-7fe7-0b4d-57ee0f988aa9','Godzilla Against Mechagodzilla (Gojira tai Mekagojira)','Godzilla is pitted against his mechanical counterpart, Mechagodzilla. Humans are under attack by the green beast. With little hope left, they build the giant man-piloted robot Mechagodzilla to defend the world. ~ Matthew Tobey, Rovi','2019-04-24','2019-04-24',1);</v>
      </c>
    </row>
    <row r="610" spans="6:6" x14ac:dyDescent="0.3">
      <c r="F610" t="str">
        <f ca="1">CLEAN(CONCATENATE("insert into movie (movieid, title, description, created_date, last_modified_date, enabled) values (",$D$2,SUBSTITUTE(movie!B607,"'","''"),$D$3,SUBSTITUTE(movie!C607,"'","''"),$D$3,SUBSTITUTE(movie!D607,"'","''"),$D$3,TEXT(movie!E607,"yyyy-mm-dd"),$D$3,TEXT(movie!F607,"yyyy-mm-dd"),"',",SUBSTITUTE(movie!G607,"'","''"),");"))</f>
        <v>insert into movie (movieid, title, description, created_date, last_modified_date, enabled) values ('d07e3ebb-8539-9744-94a3-d2ce65586bde','Happy Here and Now','Drawn into a menacing underground world of the New Orleans elite while searching for her missing sister, Muriel (Shalom Harlow), Amelia (Liane Balaban) is aided in her investigation by ex-CIA agent Bill (Clarence Williams III) in this effort from Nadja director Michael Almereyda. Soon discovering mysterious webcam footage on Muriel''s laptop computer that will seemingly aid them in finding Amelia''s sister, the duo is confronted with shifting identities in a scene where no one is quite who they appear to be on the surface. An obscure and disturbing study in the nature of avatars in the age of technological isolation, Almereyda''s haunting drama soon leads Amelia and Bill into a complex web buried deep in the underground of a mysterious and sometimes menacing city.','2019-04-24','2019-04-24',1);</v>
      </c>
    </row>
    <row r="611" spans="6:6" x14ac:dyDescent="0.3">
      <c r="F611" t="str">
        <f ca="1">CLEAN(CONCATENATE("insert into movie (movieid, title, description, created_date, last_modified_date, enabled) values (",$D$2,SUBSTITUTE(movie!B608,"'","''"),$D$3,SUBSTITUTE(movie!C608,"'","''"),$D$3,SUBSTITUTE(movie!D608,"'","''"),$D$3,TEXT(movie!E608,"yyyy-mm-dd"),$D$3,TEXT(movie!F608,"yyyy-mm-dd"),"',",SUBSTITUTE(movie!G608,"'","''"),");"))</f>
        <v>insert into movie (movieid, title, description, created_date, last_modified_date, enabled) values ('4ead6177-525d-45d6-7144-f0f9009c54ec','Jason X','Popular bogeymen Jason Voorhees terrorizes a group of nubile astronauts five centuries into the future in this sci-fi update of the Friday the 13th franchise. Early in the 21st century, Jason (actor/stunt man Kane Hoddar, filling the role for a fourth time) is experimented upon by army technocrats who hope to turn his supernatural invulnerability into a military application. Most of them meet a swift and bloody end -- except Rowan (Lexa Doig), a beautiful functionary, who traps the killer in a cryogenic stasis chamber. Unfortunately, she takes a machete blow in the process, gets frozen herself, and wakes up on a spaceship in the year 2455. The earth has long since been rendered uninhabitable, but the survivors include a group of archaeological students headed by Professor Lowe (Jonathan Potts), who hopes to make a quick buck by selling the corpse of the historical serial killer. The kids re-animate Rowan with the help of nanotechnology. Little do they know that a mere thaw job is enough to resuscitate Jason and reawaken his bloodthirst. Soon, the comely students and their space-marine protectors are being dispatched one by one. Help arrives in the form of a holographic chamber and an android named Kay-Em 14 (Lisa Ryder). Soon, though, Jason himself gets an upgrade -- just as the spaceship is getting ready to self-destruct. The tenth installment in the long-running horror series, Jason X was the first new entry to appear in almost a decade. In fact, the previous film, 1993''s Jason Goes to Hell: The Final Friday, was one of two installments whose titles erroneously contained the word "final." ~ Brian J. Dillard, Rovi','2019-04-24','2019-04-24',1);</v>
      </c>
    </row>
    <row r="612" spans="6:6" x14ac:dyDescent="0.3">
      <c r="F612" t="str">
        <f ca="1">CLEAN(CONCATENATE("insert into movie (movieid, title, description, created_date, last_modified_date, enabled) values (",$D$2,SUBSTITUTE(movie!B609,"'","''"),$D$3,SUBSTITUTE(movie!C609,"'","''"),$D$3,SUBSTITUTE(movie!D609,"'","''"),$D$3,TEXT(movie!E609,"yyyy-mm-dd"),$D$3,TEXT(movie!F609,"yyyy-mm-dd"),"',",SUBSTITUTE(movie!G609,"'","''"),");"))</f>
        <v>insert into movie (movieid, title, description, created_date, last_modified_date, enabled) values ('85ff853a-9f95-20b8-8a28-1d601bf782dc','Impostor','The year is 2079. The earth has been at war with an alien force for over a decade. Spencer Olham is a lauded government scientist whose latest work promises to save the planet. But suddenly he is accused of being an alien spy, and becomes the subject of a nationwide manhunt. Olham is faced with a two-tiered dilemma- can he prove his identity to the secret police in time to help mankind? Can he ultimately prove his identity to himself?','2019-04-24','2019-04-24',1);</v>
      </c>
    </row>
    <row r="613" spans="6:6" x14ac:dyDescent="0.3">
      <c r="F613" t="str">
        <f ca="1">CLEAN(CONCATENATE("insert into movie (movieid, title, description, created_date, last_modified_date, enabled) values (",$D$2,SUBSTITUTE(movie!B610,"'","''"),$D$3,SUBSTITUTE(movie!C610,"'","''"),$D$3,SUBSTITUTE(movie!D610,"'","''"),$D$3,TEXT(movie!E610,"yyyy-mm-dd"),$D$3,TEXT(movie!F610,"yyyy-mm-dd"),"',",SUBSTITUTE(movie!G610,"'","''"),");"))</f>
        <v>insert into movie (movieid, title, description, created_date, last_modified_date, enabled) values ('f3db576b-5763-4bf3-12cf-503d82435cba','Men in Black II','Otherworldly villains are on the loose again, and it''s up to Earth''s interstellar police force to bring them to justice in this sequel to the sci-fi comedy blockbuster Men in Black. Agent Jay (Will Smith) has become a high-ranking member of the Men in Black, the secret government task force designed to deal with unruly visitors from other worlds, while his former cohort, Agent Kay (Tommy Lee Jones), had his memory wiped clean and now lives a simple but contented life as a mailman. However, an especially nasty alien threat has reared its not-so-ugly head; Serleena (Lara Flynn Boyle) is a shape-shifting Kylothian alien who is in pursuit of another escaped visitor who holds the key to powers that would allow her to destroy the world. Making Serleena all the more dangerous is the fact she''s taken on the appearance of a lingerie model, making her irresistible to most men. When the rampaging Serleena takes control of the MIB offices, Jay is forced to turn to the only man who can help him save the world -- the former Agent Kay. After restoring Kay''s memory, the two remaining Men in Black set out to conquer Serleena with a motley band of friendly aliens, including a handful of worm creatures and a talking dog named Frank (voice of Tim Blaney). Jay, meanwhile, has his head turned by Laura (Rosario Dawson), an attractive waitress who was an unwitting witness to an alien attack. Men in Black 2 also features Rip Torn, Tony Shalhoub, David Cross, Patrick Warburton, and Johnny Knoxville. ~ Mark Deming, Rovi','2019-04-24','2019-04-24',1);</v>
      </c>
    </row>
    <row r="614" spans="6:6" x14ac:dyDescent="0.3">
      <c r="F614" t="str">
        <f ca="1">CLEAN(CONCATENATE("insert into movie (movieid, title, description, created_date, last_modified_date, enabled) values (",$D$2,SUBSTITUTE(movie!B611,"'","''"),$D$3,SUBSTITUTE(movie!C611,"'","''"),$D$3,SUBSTITUTE(movie!D611,"'","''"),$D$3,TEXT(movie!E611,"yyyy-mm-dd"),$D$3,TEXT(movie!F611,"yyyy-mm-dd"),"',",SUBSTITUTE(movie!G611,"'","''"),");"))</f>
        <v>insert into movie (movieid, title, description, created_date, last_modified_date, enabled) values ('921f4992-8f14-0866-4a48-1a65eef0a403','Project Viper','A NASA spacecraft taking an experimental bioengineered life form, named V.I.P.E.R., to live on Mars doesn''t even make it out of Earth''s orbit before the thing escapes its pod and slays the crew. Luckily, NASA can cover up the disaster, because that creature is stuck in outer space. The bad news is, it wasn''t the only V.I.P.E.R. made, and the other one has escaped its earthbound confines and is now haunting rural California, where it uses its tentacles to grab and devour anything that breathes. NASA sends its best off-the-books agent, Mike Conners (Patrick Muldoon), to find the creature and evaporate it. Conners is hindered by two things: he''s been partnered with icy Dr. Burnham (Theresa Russell), who invented the critter, and someone behind the scenes at NASA has reason to see that Conners fails in his effort to slay the beast.','2019-04-24','2019-04-24',1);</v>
      </c>
    </row>
    <row r="615" spans="6:6" x14ac:dyDescent="0.3">
      <c r="F615" t="str">
        <f ca="1">CLEAN(CONCATENATE("insert into movie (movieid, title, description, created_date, last_modified_date, enabled) values (",$D$2,SUBSTITUTE(movie!B612,"'","''"),$D$3,SUBSTITUTE(movie!C612,"'","''"),$D$3,SUBSTITUTE(movie!D612,"'","''"),$D$3,TEXT(movie!E612,"yyyy-mm-dd"),$D$3,TEXT(movie!F612,"yyyy-mm-dd"),"',",SUBSTITUTE(movie!G612,"'","''"),");"))</f>
        <v>insert into movie (movieid, title, description, created_date, last_modified_date, enabled) values ('3a56b35a-770f-162c-1a99-ccfd8adb0789','Reign of Fire','In present-day London, twelve-year-old Quinn watches as his mother, a construction engineer inadvertently wakes an enormous fire-breathing beast from its centuries-long slumber. Twenty years later, much of the world has been scarred by the beast and its offspring. As a fire chief, Quinn is responsible for warding off the beasts and keeping a small community alive as they eke out a meager existence. Into their midst comes a hotshot American, Van Zan, who says he has a way to kill the beasts and save mankind--a way Quinn''s never seen done.','2019-04-24','2019-04-24',1);</v>
      </c>
    </row>
    <row r="616" spans="6:6" x14ac:dyDescent="0.3">
      <c r="F616" t="str">
        <f ca="1">CLEAN(CONCATENATE("insert into movie (movieid, title, description, created_date, last_modified_date, enabled) values (",$D$2,SUBSTITUTE(movie!B613,"'","''"),$D$3,SUBSTITUTE(movie!C613,"'","''"),$D$3,SUBSTITUTE(movie!D613,"'","''"),$D$3,TEXT(movie!E613,"yyyy-mm-dd"),$D$3,TEXT(movie!F613,"yyyy-mm-dd"),"',",SUBSTITUTE(movie!G613,"'","''"),");"))</f>
        <v>insert into movie (movieid, title, description, created_date, last_modified_date, enabled) values ('cd71c3be-4ed6-72da-4a4b-07a080260e19','Minority Report','Based on a short story by the late Philip K. Dick, this science fiction-thriller reflects the writer''s familiar preoccupation with themes of concealed identity and mind control. Tom Cruise stars as John Anderton, a Washington, D.C. detective in the year 2054. Anderton works for "Precrime," a special unit of the police department that arrests murderers before they have committed the actual crime. Precrime bases its work on the visions of three psychics or "precogs" whose prophecies of future events are never in error. When Anderton discovers that he has been identified as the future killer of a man he''s never met, he is forced to become a fugitive from his own colleagues as he tries to uncover the mystery of the victim-to-be''s identity. When he kidnaps Agatha (Samantha Morton), one of the precogs, he begins to formulate a theory about a possible frame-up from within his own department. Directed by Steven Spielberg, who hired a team of futurists to devise the film''s numerous technologically advanced gadgets, Minority Report co-stars Colin Farrell, Max von Sydow, and Neal McDonough. ~ Karl Williams, Rovi','2019-04-24','2019-04-24',1);</v>
      </c>
    </row>
    <row r="617" spans="6:6" x14ac:dyDescent="0.3">
      <c r="F617" t="str">
        <f ca="1">CLEAN(CONCATENATE("insert into movie (movieid, title, description, created_date, last_modified_date, enabled) values (",$D$2,SUBSTITUTE(movie!B614,"'","''"),$D$3,SUBSTITUTE(movie!C614,"'","''"),$D$3,SUBSTITUTE(movie!D614,"'","''"),$D$3,TEXT(movie!E614,"yyyy-mm-dd"),$D$3,TEXT(movie!F614,"yyyy-mm-dd"),"',",SUBSTITUTE(movie!G614,"'","''"),");"))</f>
        <v>insert into movie (movieid, title, description, created_date, last_modified_date, enabled) values ('c5e220af-1a39-6eaa-6dad-531cff7d347f','Returner','In the year 2084, when humanity is decimated by a ruthless alien force, all hope lies in Milly (Anne Suzuki), a hardened young soldier, as she goes back in time to stop the invasion before it''s too late. Ending up in present-day 2002, she appears in the middle of a gunfight as Miyamoto (Takeshi Kaneshiro), a mysterious mercenary, is breaking up a child-slave ring headed by Mizoguchi (Goro Kishitani), a ruthless Triad member with an uncanny thirst for blood. With bullets flying left and right, Milly is shot by Miyamoto and is brought into his secretive ring of do-gooding with the smart-mouthed Kirin Kiki, an arms-dealing old woman that''s helping Miyamoto on his quest for revenge against Mizoguchi. Through some coercing (by the form of a small, explosive device the size of a band-aid on his neck), Miyamoto unwillingly joins the mission, as they infiltrate the government base that holds a captured alien and its crashed spacecraft -- the first contact that eventually brings on the invasion. With Mizoguchi and the Triads moving in, seeking some of the alien advanced weaponry, Miyamoto may finally get the vengeance he seeks as Milly gets closer and closer to saving the entire human race.','2019-04-24','2019-04-24',1);</v>
      </c>
    </row>
    <row r="618" spans="6:6" x14ac:dyDescent="0.3">
      <c r="F618" t="str">
        <f ca="1">CLEAN(CONCATENATE("insert into movie (movieid, title, description, created_date, last_modified_date, enabled) values (",$D$2,SUBSTITUTE(movie!B615,"'","''"),$D$3,SUBSTITUTE(movie!C615,"'","''"),$D$3,SUBSTITUTE(movie!D615,"'","''"),$D$3,TEXT(movie!E615,"yyyy-mm-dd"),$D$3,TEXT(movie!F615,"yyyy-mm-dd"),"',",SUBSTITUTE(movie!G615,"'","''"),");"))</f>
        <v>insert into movie (movieid, title, description, created_date, last_modified_date, enabled) values ('0947b382-a438-1ea3-9655-e29e49c3974c','Resident Evil','The director of Mortal Kombat (1995) adapts another popular video game for the big screen with this gory action thriller. Milla Jovovich and Michelle Rodriguez star as Alice and Rain, two members of a commando team assigned to infiltrate the Hive, an underground research laboratory owned by the faceless conglomerate known as the Umbrella Corporation. A bio-engineered virus has been released into the maze-like Hive, turning the facility''s employees into mindless, flesh-eating zombies. A single scratch or bite from one of these rampaging ghouls dooms its victim, so the commandos have their work cut out for them as they attempt to reach the Red Queen, the lab''s supercomputer -- and their sole hope of halting the spread of the contagion. Before they can complete their mission, however, the soldiers must overcome a variety of deadly obstacles, including mutant dogs, lasers, and a genetically altered beast known as The Licker, whose strength increases with every victim it slays. Alice and Rain also discover that the release of the virus may not have been an accident, and that a cure may exist somewhere in the deadly Hive. Resident Evil co-stars Eric Mabius, James Purefoy, Martin Crewes, and Colin Salmon. ~ Karl Williams, Rovi','2019-04-24','2019-04-24',1);</v>
      </c>
    </row>
    <row r="619" spans="6:6" x14ac:dyDescent="0.3">
      <c r="F619" t="str">
        <f ca="1">CLEAN(CONCATENATE("insert into movie (movieid, title, description, created_date, last_modified_date, enabled) values (",$D$2,SUBSTITUTE(movie!B616,"'","''"),$D$3,SUBSTITUTE(movie!C616,"'","''"),$D$3,SUBSTITUTE(movie!D616,"'","''"),$D$3,TEXT(movie!E616,"yyyy-mm-dd"),$D$3,TEXT(movie!F616,"yyyy-mm-dd"),"',",SUBSTITUTE(movie!G616,"'","''"),");"))</f>
        <v>insert into movie (movieid, title, description, created_date, last_modified_date, enabled) values ('730cbe57-0ce8-21ca-7040-eae131762735','Simone','Is the time approaching when a persona in its entirety could be a mere fabrication of modern culture and technology? Or did Hollywood enter that time long ago? Either way Viktor Taransky (Al Pacino) finds himself growing more and more aware of the media-obsessed culture in which he tries to earn his living. Taransky is a film director struggling to survive in an industry that doesn''t require or want his artistic vision. When first he meets a stranger whose vision is considered somewhat questionable, he doesn''t realize the potential of the idea to digitally incorporate a character into his otherwise unsalvageable film. However, in time, not only the director and the entire studio, but American pop culture at large will grow to embrace Simone. As Taransky earns popularity and acclaim via the success of the digitally constructed actress he "discovered," he struggles to define his own identity as an artist and a person, and finds that lying to cover up Simone''s non-existence is altering his life entirely. His ex-wife and former employer Elaine (Catherine Keener) notices the difference in his personality, upsetting their daughter Lainey (Evan Rachel Wood) and her hopes of their reconciliation. Meanwhile, stray paparazzi turned private investigators threaten to make public incriminating evidence, which could destroy the limelight Taransky enjoys while "hiding" Simone. Amazingly, what Simone doesn''t say or do creates all the more buzz, and causes Taransky to face the reality of his industry. Written and directed by Andrew Niccol (Gattaca), Simone takes a satirical approach to an otherwise fantastical comedy. ~ Sarah Sloboda, Rovi','2019-04-24','2019-04-24',1);</v>
      </c>
    </row>
    <row r="620" spans="6:6" x14ac:dyDescent="0.3">
      <c r="F620" t="str">
        <f ca="1">CLEAN(CONCATENATE("insert into movie (movieid, title, description, created_date, last_modified_date, enabled) values (",$D$2,SUBSTITUTE(movie!B617,"'","''"),$D$3,SUBSTITUTE(movie!C617,"'","''"),$D$3,SUBSTITUTE(movie!D617,"'","''"),$D$3,TEXT(movie!E617,"yyyy-mm-dd"),$D$3,TEXT(movie!F617,"yyyy-mm-dd"),"',",SUBSTITUTE(movie!G617,"'","''"),");"))</f>
        <v>insert into movie (movieid, title, description, created_date, last_modified_date, enabled) values ('4d870c37-6460-9823-6330-734b51eb62bd','Rollerball','Jonathan Cross is an all-American hotshot, the most popular player in the fastest and most extreme sport of all time: Rollerball. Along with teammates Marcus Ridley and Aurora, Jonathan is living the high life -- fame, money, incredible cars -- all for giving viewers what they want: a dangerous game packed with visceral thrills, breakneck speed and head-slamming action. Things go wrong when Rollerball''s creator, Petrovich, realizes that serious on-court accidents bring higher viewer ratings. Soon Jonathan and his friends are playing for their lives. The teammates find themselves trapped in intrigue, pawns in a new game without any rules.','2019-04-24','2019-04-24',1);</v>
      </c>
    </row>
    <row r="621" spans="6:6" x14ac:dyDescent="0.3">
      <c r="F621" t="str">
        <f ca="1">CLEAN(CONCATENATE("insert into movie (movieid, title, description, created_date, last_modified_date, enabled) values (",$D$2,SUBSTITUTE(movie!B618,"'","''"),$D$3,SUBSTITUTE(movie!C618,"'","''"),$D$3,SUBSTITUTE(movie!D618,"'","''"),$D$3,TEXT(movie!E618,"yyyy-mm-dd"),$D$3,TEXT(movie!F618,"yyyy-mm-dd"),"',",SUBSTITUTE(movie!G618,"'","''"),");"))</f>
        <v>insert into movie (movieid, title, description, created_date, last_modified_date, enabled) values ('a3d679be-98b8-7062-563c-cc81ee0f9741','Scorcher','Take a deep breath. Renegade soldier Col. Ryan Beckett (Mark Dacascos) is called in by the President of the United States (Rutger Hauer) to save the planet from imminent destruction after Chinese nuclear testing accidentally loosens the subterranean plates and exposes the Earth''s core, which threatens to bring "Hell on Earth" in just three days. Beckett assembles a crack team to deliver and detonate not one but two nuclear bombs that must go off simultaneously in the only place on the planet in which they will do any good at stopping the movement of the plates -- Los Angeles. The city is evacuated in a panic, but Beckett''s teen daughter (Rayne Marcus) is abducted by a religious-fanatic pyromaniac and Beckett must save her before he saves the world. Meanwhile, Beckett strikes up a romance with the lovely Julie (Tamara Davies), a scientist on his team who is having a feud with her scientist father (John Rhys-Davies), also on the team. Little do they know that also on the squad is the evil Kellaway (Mark Rolston), who hates Beckett so much he''d let the planet blow up just to kill him.','2019-04-24','2019-04-24',1);</v>
      </c>
    </row>
    <row r="622" spans="6:6" x14ac:dyDescent="0.3">
      <c r="F622" t="str">
        <f ca="1">CLEAN(CONCATENATE("insert into movie (movieid, title, description, created_date, last_modified_date, enabled) values (",$D$2,SUBSTITUTE(movie!B619,"'","''"),$D$3,SUBSTITUTE(movie!C619,"'","''"),$D$3,SUBSTITUTE(movie!D619,"'","''"),$D$3,TEXT(movie!E619,"yyyy-mm-dd"),$D$3,TEXT(movie!F619,"yyyy-mm-dd"),"',",SUBSTITUTE(movie!G619,"'","''"),");"))</f>
        <v>insert into movie (movieid, title, description, created_date, last_modified_date, enabled) values ('cf9774f6-9818-2ccb-5b76-1e1c84d19a00','So Close','A high tech corporation is sent into turmoil when hackers demanding ransom break into their internal computer system with a powerful and apparently unstoppable virus. A mysterious, beautiful young woman who calls herself "Computer Angel" quickly saves the business. But when she requests a meeting with the company''s shady CEO, he gets more than he bargained for. Lynn (Shu Qi of The Transporter) turns out to be a highly skilled assassin, who knocks off the CEO with the help of her rambunctious younger sister Sue (Zhao Wei of Shaolin Soccer). Sue uses a powerful computer program developed by the girls'' murdered father, which uses satellites to tap into closed-circuit security cameras, enabling her to see where all the cannon fodder/guards are and direct Lynn''s escape, while taking over the security team''s audio system to pipe in a cover of the Carpenters'' "(They Long to Be) Close to You." But things soon get dicey for Lynn and Sue. A brilliant, sexy forensics expert, Hong (Karen Mok, who also sings the film''s theme song), is hot on their trail, and the creeps who hired the girls decide to cover their tracks by killing them. Complicating matters further, Lynn reunites with an old flame and contemplates giving up the business and settling down, much to Sue''s chagrin. So Close was filmed in Mandarin, necessitating (reportedly poor) dubbing into Cantonese for the Hong Kong release. The film was directed by Corey Yuen, who made his Hollywood debut with The Transporter. Before that, he was best known for his fight choreography on many of Jet Li''s films. So Close was shown at the Subway Cinema''s 2003 New York Asian Film Festival.','2019-04-24','2019-04-24',1);</v>
      </c>
    </row>
    <row r="623" spans="6:6" x14ac:dyDescent="0.3">
      <c r="F623" t="str">
        <f ca="1">CLEAN(CONCATENATE("insert into movie (movieid, title, description, created_date, last_modified_date, enabled) values (",$D$2,SUBSTITUTE(movie!B620,"'","''"),$D$3,SUBSTITUTE(movie!C620,"'","''"),$D$3,SUBSTITUTE(movie!D620,"'","''"),$D$3,TEXT(movie!E620,"yyyy-mm-dd"),$D$3,TEXT(movie!F620,"yyyy-mm-dd"),"',",SUBSTITUTE(movie!G620,"'","''"),");"))</f>
        <v>insert into movie (movieid, title, description, created_date, last_modified_date, enabled) values ('0f37dd5e-4983-9776-06af-0a40407c1490','Solaris','A therapist travels to a distant space station to treat a group of astronauts traumatized by mysterious entities -- and ends up having to deal with an entity of his own -- in this second film version of Stanislaw Lem''s philosophical sci-fi novel. Solaris stars George Clooney as Chris Kelvin, a psychologist still mourning the loss of his wife Rheya (Natascha McElhone) when he''s implored by a colleague named Gibarian (Ulrich Tukur) to investigate the increasingly weird goings-on at the Prometheus space station. By the time Kelvin gets there, Gibarian has committed suicide, leaving only the cryptic, babbling Snow (Jeremy Davies) and the paranoid, guarded Gordon (Viola Davis), both of whom are holed up in their respective rooms. As Kelvin interrogates the skeleton crew, he learns that they''ve had unwanted "visitors," apparitions of long-dead friends, family, and loved ones who are apparently being generated by the interstellar energy source Solaris. The doctor is dubious of their claims until one night he, too, is greeted by his wife Rheya (Natascha McElhone), whose death still torments him. At first skeptical of the new Rheya, Kelvin gradually becomes obsessed with her -- and with the guilt that he feels over their troubled marriage -- to the point where the others begin to fear for his sanity. Produced by James Cameron, Solaris represented director Steven Soderbergh''s first screenplay credit since the independently financed Schizopolis in 1996. ~ Michael Hastings, Rovi','2019-04-24','2019-04-24',1);</v>
      </c>
    </row>
    <row r="624" spans="6:6" x14ac:dyDescent="0.3">
      <c r="F624" t="str">
        <f ca="1">CLEAN(CONCATENATE("insert into movie (movieid, title, description, created_date, last_modified_date, enabled) values (",$D$2,SUBSTITUTE(movie!B621,"'","''"),$D$3,SUBSTITUTE(movie!C621,"'","''"),$D$3,SUBSTITUTE(movie!D621,"'","''"),$D$3,TEXT(movie!E621,"yyyy-mm-dd"),$D$3,TEXT(movie!F621,"yyyy-mm-dd"),"',",SUBSTITUTE(movie!G621,"'","''"),");"))</f>
        <v>insert into movie (movieid, title, description, created_date, last_modified_date, enabled) values ('be066df4-602b-52c9-94df-a638e3e89a50','Signs','A thriller set in Bucks County, Pennsylvania focusing on the mysterious appearance of a five-hundred-foot design of circles and lines carved into the crops of the family farm. Graham Hess is the family patriarch who is tested in his journey to find the truth behind the unfolding mystery.','2019-04-24','2019-04-24',1);</v>
      </c>
    </row>
    <row r="625" spans="6:6" x14ac:dyDescent="0.3">
      <c r="F625" t="str">
        <f ca="1">CLEAN(CONCATENATE("insert into movie (movieid, title, description, created_date, last_modified_date, enabled) values (",$D$2,SUBSTITUTE(movie!B622,"'","''"),$D$3,SUBSTITUTE(movie!C622,"'","''"),$D$3,SUBSTITUTE(movie!D622,"'","''"),$D$3,TEXT(movie!E622,"yyyy-mm-dd"),$D$3,TEXT(movie!F622,"yyyy-mm-dd"),"',",SUBSTITUTE(movie!G622,"'","''"),");"))</f>
        <v>insert into movie (movieid, title, description, created_date, last_modified_date, enabled) values ('3860a05e-64d6-3cd9-42fc-2a2f4d2d9f07','Star Trek - Nemesis','The tenth film in Paramount''s highly lucrative sci-fi franchise is also positioned as the last for the entire original Next Generation crew. En route to the honeymoon of William Riker (Jonathan Frakes) to Deanna Troi (Marina Sirtis) on her home planet of Betazed, Captain Jean-Luc Picard (Patrick Stewart) and the crew of the U.S.S. Enterprise receive energy readings identical to those uniquely emitted by the positronic brain of android crew member Data (Brent Spiner). Upon investigation, they discover the disassembled parts of an identical android named B4, an early prototype of Data himself, now scattered on the surface of a remote world. As they reassemble B4, the crew receives word from Starfleet that a coup has resulted in the installation of a new Romulan political leader, Shinzon (Tom Hardy), who claims to seek détente with the human-backed United Federation of Planets. As commander of the closest starship to Romulus, Picard is ordered there to negotiate with Shinzon. Once in enemy territory, the captain and his crew make a startling discovery: Shinzon is human, a slave from the Romulan sister planet of Remus (the residents of which are vampire-like creatures that dwell on the perpetually dark side of their home world), and has a secret, shocking relationship to Picard himself. It soon becomes clear that Shinzon has lured the Enterprise to Romulus using B4 as bait and that his sinister ulterior motives include the destruction of Earth. A vicious battle between the Enterprise and Shinzon''s powerful warship ensues, resulting in heartbreaking heroics and a devastating casualty. Star Trek: Nemesis was written by long-time Trek fan and Oscar-nominated screenwriter John Logan. Regular cast members Michael Dorn, LeVar Burton, Gates McFadden, and Whoopi Goldberg co-star with Ron Perlman, Dina Meyer, and Steven Culp.','2019-04-24','2019-04-24',1);</v>
      </c>
    </row>
    <row r="626" spans="6:6" x14ac:dyDescent="0.3">
      <c r="F626" t="str">
        <f ca="1">CLEAN(CONCATENATE("insert into movie (movieid, title, description, created_date, last_modified_date, enabled) values (",$D$2,SUBSTITUTE(movie!B623,"'","''"),$D$3,SUBSTITUTE(movie!C623,"'","''"),$D$3,SUBSTITUTE(movie!D623,"'","''"),$D$3,TEXT(movie!E623,"yyyy-mm-dd"),$D$3,TEXT(movie!F623,"yyyy-mm-dd"),"',",SUBSTITUTE(movie!G623,"'","''"),");"))</f>
        <v>insert into movie (movieid, title, description, created_date, last_modified_date, enabled) values ('17f9e537-65e5-7bd8-2127-5587338362e1','Teknolust','In this offbeat sci-fi-drama, Rosetta Stone (Tilda Swinton) is a scientist specializing in biogenetics who has made a major breakthrough in artificial biological engineering. Rosetta has created a type of Self-Replicating Automaton, which looks like a human being, but is in fact part machine and part living organism. In order to survive and reproduce, Rosetta discovers her SRAs need certain human genetic compounds that are found only in male semen. Hoping to kill two birds with one stone, Rosetta programs one of her SRAs, Ruby (also played by Swinton) to seduce men Rosetta has found through a website offering paid "fantasy dates," which will provide both needed materials and ready cash. Ruby brings back used condoms, and shares the contents with her fellow SRAs Marine and Olive (both also played by Swinton). However, after their assignations with Ruby, the men find themselves with a strange illness that leaves them with skin outbreaks and the inability to perform sexually. Two health investigators (James Urbaniak and Karen Black) begin interviewing the men infected, which sends them on a trail leading back to Rosetta and her research lab. Meanwhile, the more Ruby comes in contact with humans, the more she finds herself falling under the sway of human emotions, and she finds herself falling in love with Sandy (Jeremy Davies), a shy man working at a photocopying center. Shot on digital video equipment by acclaimed cinematographer Hiro Narita, Teknolust was screened at the 2002 Sundance Film Festival.','2019-04-24','2019-04-24',1);</v>
      </c>
    </row>
    <row r="627" spans="6:6" x14ac:dyDescent="0.3">
      <c r="F627" t="str">
        <f ca="1">CLEAN(CONCATENATE("insert into movie (movieid, title, description, created_date, last_modified_date, enabled) values (",$D$2,SUBSTITUTE(movie!B624,"'","''"),$D$3,SUBSTITUTE(movie!C624,"'","''"),$D$3,SUBSTITUTE(movie!D624,"'","''"),$D$3,TEXT(movie!E624,"yyyy-mm-dd"),$D$3,TEXT(movie!F624,"yyyy-mm-dd"),"',",SUBSTITUTE(movie!G624,"'","''"),");"))</f>
        <v>insert into movie (movieid, title, description, created_date, last_modified_date, enabled) values ('cbb174d3-599c-01e3-2ef4-5884ac139b72','Treasure Planet','Fifteen-year-old Jim Hawkins stumbles upon a map to the greatest pirate trove in the universe. The tale follows Jim''s fantastic journey across a parallel universe as cabin boy aboard a glittering space galleon. Befriended by the ship''s charismatic cyborg (part man, part machine) cook John Silver, Jim blossoms under his guidance, and shows the makings of a fine spacer as he and the alien crew battle supernovas, black holes and ferocious space storms. But even greater dangers lie ahead when Jim discovers that his trusted friend Sliver is actually a scheming pirate with mutiny in mind. Confronted with a betrayal that cuts deep into his soul, Jim is transformed from boy to man as he finds the strength to face down the mutineers and discovers a "treasure" greater than he had ever imagined.','2019-04-24','2019-04-24',1);</v>
      </c>
    </row>
    <row r="628" spans="6:6" x14ac:dyDescent="0.3">
      <c r="F628" t="str">
        <f ca="1">CLEAN(CONCATENATE("insert into movie (movieid, title, description, created_date, last_modified_date, enabled) values (",$D$2,SUBSTITUTE(movie!B625,"'","''"),$D$3,SUBSTITUTE(movie!C625,"'","''"),$D$3,SUBSTITUTE(movie!D625,"'","''"),$D$3,TEXT(movie!E625,"yyyy-mm-dd"),$D$3,TEXT(movie!F625,"yyyy-mm-dd"),"',",SUBSTITUTE(movie!G625,"'","''"),");"))</f>
        <v>insert into movie (movieid, title, description, created_date, last_modified_date, enabled) values ('a3b97bc3-5f23-2732-8f16-d4da2d151dd9','Spider-Man','After incorporating elements of comic book style and design into many of his films, director Sam Raimi helms this straight-ahead, big-budget comic book adaptation, which also marks acclaimed young actor Tobey Maguire''s first dip into live-action blockbuster filmmaking. Spider-Man follows the template of the original Stan Lee/Steve Ditko source material, with hero Peter Parker an orphaned, intellectual teen loner living in Queens with his aunt (Rosemary Harris) and uncle (Cliff Robertson), and dreaming of the girl next door, Mary Jane (Kirsten Dunst). On a field trip to a Columbia University lab, Peter is bitten by a genetically altered spider and overnight he gains superhuman strength, agility, and perception. At first, Peter uses his powers for material gain, winning a wrestling match with a purportedly lucrative prize. But when Peter apathetically fails to stop a burglar from robbing the wrestling arena, a tragedy follows that compels him to devote his powers to fighting crime -- as the superhero Spider-Man. When he''s not busy fighting crime in a spider suit, Peter moves into an apartment with his best friend, Harry (James Franco), and begins work as a photographer at the Daily Bugle. Meanwhile, his do-gooder alter ego finds a nemesis in the form of the Green Goblin (Willem Dafoe), a super-powered, megalomaniacal villain who happens to be the alter ego of Harry''s father, weapons-manufacturing mogul Norman Osborn. Spider-Man was written by the prolific blockbuster scribe David Koepp (Jurassic Park, Panic Room). ~ Michael Hastings, Rovi','2019-04-24','2019-04-24',1);</v>
      </c>
    </row>
    <row r="629" spans="6:6" x14ac:dyDescent="0.3">
      <c r="F629" t="str">
        <f ca="1">CLEAN(CONCATENATE("insert into movie (movieid, title, description, created_date, last_modified_date, enabled) values (",$D$2,SUBSTITUTE(movie!B626,"'","''"),$D$3,SUBSTITUTE(movie!C626,"'","''"),$D$3,SUBSTITUTE(movie!D626,"'","''"),$D$3,TEXT(movie!E626,"yyyy-mm-dd"),$D$3,TEXT(movie!F626,"yyyy-mm-dd"),"',",SUBSTITUTE(movie!G626,"'","''"),");"))</f>
        <v>insert into movie (movieid, title, description, created_date, last_modified_date, enabled) values ('a3a39a22-97c6-5c68-013f-d27e54b489f3','Absolon','Storyboard artist David Barto directs the sci-fi action thriller Absolon, released straight-to-video following a very brief television premiere. In the near future, a virus has killed billions of people. The remaining humans rely on a drug called "Absolon" in order to survive. Norman Scott (Christopher Lambert) is a police detective investigating the death of a doctor who may have found the cure. Inevitably, Norman discovers an evil conspiracy. Ron Perlman plays the evil villain leader Murchison, Lou Diamond Phillips plays the evil thug Walters, and Kelly Brook plays the pretty girl Claire.','2019-04-24','2019-04-24',1);</v>
      </c>
    </row>
    <row r="630" spans="6:6" x14ac:dyDescent="0.3">
      <c r="F630" t="str">
        <f ca="1">CLEAN(CONCATENATE("insert into movie (movieid, title, description, created_date, last_modified_date, enabled) values (",$D$2,SUBSTITUTE(movie!B627,"'","''"),$D$3,SUBSTITUTE(movie!C627,"'","''"),$D$3,SUBSTITUTE(movie!D627,"'","''"),$D$3,TEXT(movie!E627,"yyyy-mm-dd"),$D$3,TEXT(movie!F627,"yyyy-mm-dd"),"',",SUBSTITUTE(movie!G627,"'","''"),");"))</f>
        <v>insert into movie (movieid, title, description, created_date, last_modified_date, enabled) values ('3f4fb8ea-7739-23d4-90e8-2da94c7f7081','Alien Hunter','James Spader stars in the made-for-TV movie Alien Hunter. Berkley professor Dr. Julian Rome (Spader) is a former code-reader for the government project known as Search for Extraterrestrial Intelligence. His skills are needed to assist Dr. Alexi Gierach (Nikolai Binev) in the Antarctic, where strange radio signals are detected. As Julian tries to understand the hidden messages in the signals, he comes into conflict with his fellow scientists Dr. Michael Straub (John Lynch) and Dr. Kate Brecher (Janine Eser). Alien Hunter originally aired in the U.S. on the Sci Fi Channel.','2019-04-24','2019-04-24',1);</v>
      </c>
    </row>
    <row r="631" spans="6:6" x14ac:dyDescent="0.3">
      <c r="F631" t="str">
        <f ca="1">CLEAN(CONCATENATE("insert into movie (movieid, title, description, created_date, last_modified_date, enabled) values (",$D$2,SUBSTITUTE(movie!B628,"'","''"),$D$3,SUBSTITUTE(movie!C628,"'","''"),$D$3,SUBSTITUTE(movie!D628,"'","''"),$D$3,TEXT(movie!E628,"yyyy-mm-dd"),$D$3,TEXT(movie!F628,"yyyy-mm-dd"),"',",SUBSTITUTE(movie!G628,"'","''"),");"))</f>
        <v>insert into movie (movieid, title, description, created_date, last_modified_date, enabled) values ('d9fa403f-4230-4aab-51c7-f614ce201275','Dragon Head (Doragon heddo)','Schoolmates Teru (Satoshi Tsumabuki) and Ako (Sayaka Matsuda) survive disaster only to find themselves in a chaotic wasteland in this surreal adventure. After a devastating explosion, the two emerge from their express train unharmed. But the world outside is now a desolate landscape overrun by anarchists and villains. Determined to find the cause of the destruction, the pair heads to Tokyo and uncovers a mysterious force called Dragonhead.','2019-04-24','2019-04-24',1);</v>
      </c>
    </row>
    <row r="632" spans="6:6" x14ac:dyDescent="0.3">
      <c r="F632" t="str">
        <f ca="1">CLEAN(CONCATENATE("insert into movie (movieid, title, description, created_date, last_modified_date, enabled) values (",$D$2,SUBSTITUTE(movie!B629,"'","''"),$D$3,SUBSTITUTE(movie!C629,"'","''"),$D$3,SUBSTITUTE(movie!D629,"'","''"),$D$3,TEXT(movie!E629,"yyyy-mm-dd"),$D$3,TEXT(movie!F629,"yyyy-mm-dd"),"',",SUBSTITUTE(movie!G629,"'","''"),");"))</f>
        <v>insert into movie (movieid, title, description, created_date, last_modified_date, enabled) values ('63caeb23-a615-57d6-6a72-7b8acb684775','Code 46','In the not-so-distant future, a married man investigates a counterfeiter and ends up the perpetrator of an ethical crime in Code 46, the latest film from prolific British director Michael Winterbottom. Set against the backdrop of a technologically advanced Shanghai, where people are only allowed to travel between countries with official passports called "papelles," the film charts the efforts of Seattle native William (Tim Robbins) to get to the bottom of a contraband-papelle operation within the walls of a high-tech company that manufactures them. There he finds Maria (Samantha Morton), an enigmatic young woman who may or may not be selling the passports on the black market. William has a brief affair with Maria, which, despite his attempts to return home, causes him to become embroiled in an even bigger controversy in Shanghai.','2019-04-24','2019-04-24',1);</v>
      </c>
    </row>
    <row r="633" spans="6:6" x14ac:dyDescent="0.3">
      <c r="F633" t="str">
        <f ca="1">CLEAN(CONCATENATE("insert into movie (movieid, title, description, created_date, last_modified_date, enabled) values (",$D$2,SUBSTITUTE(movie!B630,"'","''"),$D$3,SUBSTITUTE(movie!C630,"'","''"),$D$3,SUBSTITUTE(movie!D630,"'","''"),$D$3,TEXT(movie!E630,"yyyy-mm-dd"),$D$3,TEXT(movie!F630,"yyyy-mm-dd"),"',",SUBSTITUTE(movie!G630,"'","''"),");"))</f>
        <v>insert into movie (movieid, title, description, created_date, last_modified_date, enabled) values ('69e18a55-4aef-2e14-a1da-ed7bc0131743','The Big Empty','Former NYU film-school collaborators, director Jack Perez and actor-writer James McManus, made this private-eye tale on a budget of $165,000. Investigator Lloyd Meadows (McManus) is hired by edgy blonde Jane Danforth (Ellen Goldwasser) to track her cheating husband Peter (Pablo Bryan), who works at a homeless shelter -- so Meadows poses as a homeless man to get the truth about Peter on videotape. Shown at the 1997 AFI Los Angeles Film Festival.','2019-04-24','2019-04-24',1);</v>
      </c>
    </row>
    <row r="634" spans="6:6" x14ac:dyDescent="0.3">
      <c r="F634" t="str">
        <f ca="1">CLEAN(CONCATENATE("insert into movie (movieid, title, description, created_date, last_modified_date, enabled) values (",$D$2,SUBSTITUTE(movie!B631,"'","''"),$D$3,SUBSTITUTE(movie!C631,"'","''"),$D$3,SUBSTITUTE(movie!D631,"'","''"),$D$3,TEXT(movie!E631,"yyyy-mm-dd"),$D$3,TEXT(movie!F631,"yyyy-mm-dd"),"',",SUBSTITUTE(movie!G631,"'","''"),");"))</f>
        <v>insert into movie (movieid, title, description, created_date, last_modified_date, enabled) values ('3a9516c4-09e8-7f5c-a14d-7487f14c6490','Dreamcatcher','Jonesy, Henry, Pete and Beaver. Twenty years ago they were just kids in a small town in Maine - kids who found the courage to respond heroically to childhood cruelty. In saving a strange boy named Duddits, they unexpectedly gained a fifth friend at the center of their circle. Even more unexpected were the uncanny powers he conveyed to them, bonding them all beyond ordinary friendship. Now the four are men with separate lives and separate problems, haunted by the memory of heroism, with powers that are more of a burden than a gift. When a shocking accident almost claims one of them, they don''t at first recognize the return of the eeriness that is somehow linked to Duddits. But when they reunite for their annual visit to a hunting cabin in the north woods, anticipating only the warmth and humor that nourishes them, they are overtaken by a gathering doom. First comes a stranger, a lost hunter unaware of the terrible contagion he bears. On his heels is a blizzard, a vicious storm in which something much more ominous moves--a deadly alien force that will consume some of the foursome and force those who make it to the end of the road to once again summon their forgotten strength--and confront an unparalleled horror.','2019-04-24','2019-04-24',1);</v>
      </c>
    </row>
    <row r="635" spans="6:6" x14ac:dyDescent="0.3">
      <c r="F635" t="str">
        <f ca="1">CLEAN(CONCATENATE("insert into movie (movieid, title, description, created_date, last_modified_date, enabled) values (",$D$2,SUBSTITUTE(movie!B632,"'","''"),$D$3,SUBSTITUTE(movie!C632,"'","''"),$D$3,SUBSTITUTE(movie!D632,"'","''"),$D$3,TEXT(movie!E632,"yyyy-mm-dd"),$D$3,TEXT(movie!F632,"yyyy-mm-dd"),"',",SUBSTITUTE(movie!G632,"'","''"),");"))</f>
        <v>insert into movie (movieid, title, description, created_date, last_modified_date, enabled) values ('4fbfc341-8357-5ff4-7ccf-7dc1364562b6','Hulk','Ang Lee directs the live-action feature film The Hulk, based on the Marvel comic book created by Stan Lee and illustrated by Jack Kirby. Emotionally stunted Dr. Bruce Banner (Eric Bana) is part of a research team at the University of California at Berkeley. Corporate hustler Glenn Talbot (Josh Lucas) takes notice of the lab and makes plans to take it over. Then Bruce accidentally gets hit by an experimental ray and grows into a huge beast, destroying the lab in the process. A creepy janitor who claims to be his real father, Dr. David Banner (Nick Nolte), starts to secretly use the experimental ray on himself. He creates some mutant dogs and sends them after Bruce''s lab mate and ex-girlfriend Betty Ross (Jennifer Connelly). After Bruce saves her life in the form of the Hulk, she lets her distant father, General Ross (Sam Elliott), take him to an abandoned army base in the desert. However, Glenn Talbot takes over the operation and wants to patent the creature''s superpowers for his own profit, so he holds Bruce unconscious in an isolation tank. When provoked, Bruce turns into the Hulk and makes a break for San Francisco, leading to a desert chase sequence involving military aircraft, tanks, and bombs. Only the sight of Betty can make him turn back to his human form. When he is eventually captured, Dr. David Banner shows up for a final confrontation with his son and his old adversary, General Ross. ~ Andrea LeVasseur, Rovi','2019-04-24','2019-04-24',1);</v>
      </c>
    </row>
    <row r="636" spans="6:6" x14ac:dyDescent="0.3">
      <c r="F636" t="str">
        <f ca="1">CLEAN(CONCATENATE("insert into movie (movieid, title, description, created_date, last_modified_date, enabled) values (",$D$2,SUBSTITUTE(movie!B633,"'","''"),$D$3,SUBSTITUTE(movie!C633,"'","''"),$D$3,SUBSTITUTE(movie!D633,"'","''"),$D$3,TEXT(movie!E633,"yyyy-mm-dd"),$D$3,TEXT(movie!F633,"yyyy-mm-dd"),"',",SUBSTITUTE(movie!G633,"'","''"),");"))</f>
        <v>insert into movie (movieid, title, description, created_date, last_modified_date, enabled) values ('9cb9e66b-4529-79eb-206c-80dcac27736e','Moon Child','Combining yakuza, science fiction, and vampire elements may sound like an outlandish recipe for campy excess in the United States, but former pinku eiga director Takahisa Zeze plays things remarkably straight in this truly unique effort from Japan. In the near future, a group of desolate citizens spend their days and nights in Mallepa, a large refugee community located in the "Asian Special Economic Zone." Though brothers Sho and Shinji survive on the streets with a little resourcefulness and the help of friend Toshi, an encounter with wounded vampire Kei forever changes the course of their lives. Soon after taking Kei back to their hideout so that the desperate vampire may recover, an angry gangster shows up to reclaim a stolen briefcase full of cash. Although Kei is quick to make dinner out of the angry gangster, his efforts to keep his trio of friends from harm is too little too late when the determined gangster fires a fatal bullet into Shinji. When Sho and Toshi plan to rip off a rival gang a decade later, Kei follows and the team soon meets up with similar-minded Chinese troublemaker Son (Wang Lee Hom) and his sister Yi-Che (Zeny Kwok). Soon stalked by the revenge-thirsting rival gang, the trio lose track of their bloodsucking friend in the ensuing melee. It''s not long before Sho and Son have a falling out and end up in rival gangs, but can the re-emergence of condemned vampire Kei be enough to bring the two old friends back on the same side of the fence again?','2019-04-24','2019-04-24',1);</v>
      </c>
    </row>
    <row r="637" spans="6:6" x14ac:dyDescent="0.3">
      <c r="F637" t="str">
        <f ca="1">CLEAN(CONCATENATE("insert into movie (movieid, title, description, created_date, last_modified_date, enabled) values (",$D$2,SUBSTITUTE(movie!B634,"'","''"),$D$3,SUBSTITUTE(movie!C634,"'","''"),$D$3,SUBSTITUTE(movie!D634,"'","''"),$D$3,TEXT(movie!E634,"yyyy-mm-dd"),$D$3,TEXT(movie!F634,"yyyy-mm-dd"),"',",SUBSTITUTE(movie!G634,"'","''"),");"))</f>
        <v>insert into movie (movieid, title, description, created_date, last_modified_date, enabled) values ('6d905e98-3d8d-7946-5f10-550c418d3827','The Matrix Revolutions','Shot back-to-back with The Matrix Reloaded, the third and final installment of Andy Wachowski and Larry Wachowski''s sci-fi action saga picks up where the second film left off. Neo (Keanu Reeves) remains unconscious in the real world, caught in a mysterious subway station that lies between the machine world and the Matrix, and Bane (Ian Bliss) is still a conduit for Agent Smith (Hugo Weaving), who continues to grow out of control, threatening to destroy both worlds. Meanwhile, as the sentinels get closer and closer to Zion, the citizens of the earth''s last inhabited city prepare for the inevitable onslaught. By bargaining with The Merovingian (Lambert Wilson), Trinity (Carrie-Anne Moss) and Morpheus (Laurence Fishburne) are able to free Neo who, after meeting with The Oracle (Mary Alice stepping in for the late Gloria Foster), decides that he must leave Zion and head for the machine mainframe. As Neo and Trinity venture into the dangerous machine world, with hopes of stopping both the machines and Agent Smith, their comrades in Zion attempt to fight off the attacking sentinels with the odds stacked greatly against them. Other cast members returning include Monica Bellucci, Ngai Sing, and Harold Perrineau Jr. ~ Matthew Tobey, Rovi','2019-04-24','2019-04-24',1);</v>
      </c>
    </row>
    <row r="638" spans="6:6" x14ac:dyDescent="0.3">
      <c r="F638" t="str">
        <f ca="1">CLEAN(CONCATENATE("insert into movie (movieid, title, description, created_date, last_modified_date, enabled) values (",$D$2,SUBSTITUTE(movie!B635,"'","''"),$D$3,SUBSTITUTE(movie!C635,"'","''"),$D$3,SUBSTITUTE(movie!D635,"'","''"),$D$3,TEXT(movie!E635,"yyyy-mm-dd"),$D$3,TEXT(movie!F635,"yyyy-mm-dd"),"',",SUBSTITUTE(movie!G635,"'","''"),");"))</f>
        <v>insert into movie (movieid, title, description, created_date, last_modified_date, enabled) values ('45ec3111-25e0-7a44-2808-49f11f1f6737','Natural City','The cyborgs created to serve mankind have revolted, and now the military man sent on a mission to save mankind find himself torn between his duty and his love for the cyborg that serves him in the sophomore feature from Korean filmmaker Byung-chun Min. The year is 2080, and after a devastating war nearly wipes out the human race, artificial intelligence is used to create a race of powerful cyborgs. Designed to experience human emotions and created to serve only one master from the day they are born to the day their die, the cyborgs faithfully carry out their duties until a rising rebellion finds humanity''s children taking their fate into their own hands. When military squad leaders R (Yoo Ji-tae) and Noma (Yoon Chan) are assigned the task of quelling the rebellion before the violence spirals out of control, R has trouble carrying out his duties as a result of his deep-rooted feelings for his own cyborg Ria (Seo Rin).','2019-04-24','2019-04-24',1);</v>
      </c>
    </row>
    <row r="639" spans="6:6" x14ac:dyDescent="0.3">
      <c r="F639" t="str">
        <f ca="1">CLEAN(CONCATENATE("insert into movie (movieid, title, description, created_date, last_modified_date, enabled) values (",$D$2,SUBSTITUTE(movie!B636,"'","''"),$D$3,SUBSTITUTE(movie!C636,"'","''"),$D$3,SUBSTITUTE(movie!D636,"'","''"),$D$3,TEXT(movie!E636,"yyyy-mm-dd"),$D$3,TEXT(movie!F636,"yyyy-mm-dd"),"',",SUBSTITUTE(movie!G636,"'","''"),");"))</f>
        <v>insert into movie (movieid, title, description, created_date, last_modified_date, enabled) values ('fc533eeb-6e50-6c8f-5a97-5199b0b90374','Robot Stories','Greg Pak directs Robot Stories, a feature film made up of four separate vignettes set in the near future. In "My Robot Baby," Maria (Tamlyn Tomita) and Roy (James Saito) must take care of a robot baby before they can adopt a real one. In "The Robot Fixer," a car accident puts Wilson in a coma. His mother, Bernice Chin (Wai Ching Ho), tries to connect with him by repairing his old collection of toy robots. Her obsessive quest to find missing robot parts is observed by her daughter Grace (Cindy Cheung). In "Machine Love," a Sprout G9 iPerson (Greg Pak) is introduced to an office environment. In "Clay," sculptor John Lee (Sab Shimono) refuses to get scanned, which would merge his memory with a collective consciousness. He struggles to maintain his humanity against the judgement of his son Tommy (Ron Domingo) and wife Helen (Eisa Davis).','2019-04-24','2019-04-24',1);</v>
      </c>
    </row>
    <row r="640" spans="6:6" x14ac:dyDescent="0.3">
      <c r="F640" t="str">
        <f ca="1">CLEAN(CONCATENATE("insert into movie (movieid, title, description, created_date, last_modified_date, enabled) values (",$D$2,SUBSTITUTE(movie!B637,"'","''"),$D$3,SUBSTITUTE(movie!C637,"'","''"),$D$3,SUBSTITUTE(movie!D637,"'","''"),$D$3,TEXT(movie!E637,"yyyy-mm-dd"),$D$3,TEXT(movie!F637,"yyyy-mm-dd"),"',",SUBSTITUTE(movie!G637,"'","''"),");"))</f>
        <v>insert into movie (movieid, title, description, created_date, last_modified_date, enabled) values ('74339e89-7d1c-4d54-23ff-bc09abab6713','The Matrix Reloaded','After creating an international sensation with the visually dazzling and intellectually challenging sci-fi blockbuster The Matrix, the Wachowski brothers returned with the first of two projected sequels that pick up where the first film left off. Neo (Keanu Reeves) and Trinity (Carrie-Anne Moss) have been summoned by Morpheus (Laurence Fishburne) to join him on a voyage to Zion, the last outpost of free human beings on Earth. Neo and Trinity''s work together has been complicated by the fact the two are involved in a serious romantic relationship. Upon their arrival in Zion, Morpheus locks horns with rival Commander Lock (Harry J. Lennix) and encounters his old flame Niobe (Jada Pinkett Smith). Meanwhile, Agent Smith (Hugo Weaving) has returned with some surprises for Neo, most notably the ability to replicate himself as many times as he pleases. Neo makes his way to The Oracle (Gloria Foster), who informs him that if he wishes to save humankind, he must unlock "The Source," which means having to release The Key Maker (Randall Duk Kim) from the clutches of Merovingian (Lambert Wilson). While Merovingian refuses to cooperate, his wife, Persephone (Monica Bellucci), angry at her husband''s dalliances with other women, offers to help, but only in exchange for a taste of Neo''s affections. With The Keymaker in tow, Neo, Trinity, and Morpheus are chased by Merovingian''s henchmen: a pair of deadly albino twins (Neil Rayment and Adrian Rayment). Filmed primarily in Australia and California (the extended chase scene was shot on a stretch of highway build specifically for the production outside of San Francisco), The Matrix Reloaded was produced in tandem with the third film in the series, The Matrix Revolutions. ~ Mark Deming, Rovi','2019-04-24','2019-04-24',1);</v>
      </c>
    </row>
    <row r="641" spans="6:6" x14ac:dyDescent="0.3">
      <c r="F641" t="str">
        <f ca="1">CLEAN(CONCATENATE("insert into movie (movieid, title, description, created_date, last_modified_date, enabled) values (",$D$2,SUBSTITUTE(movie!B638,"'","''"),$D$3,SUBSTITUTE(movie!C638,"'","''"),$D$3,SUBSTITUTE(movie!D638,"'","''"),$D$3,TEXT(movie!E638,"yyyy-mm-dd"),$D$3,TEXT(movie!F638,"yyyy-mm-dd"),"',",SUBSTITUTE(movie!G638,"'","''"),");"))</f>
        <v>insert into movie (movieid, title, description, created_date, last_modified_date, enabled) values ('27552ad4-174e-29c8-99fa-929f6e3e70cd','Paycheck','Brilliant computer engineer Michael Jennings routinely has his short term memory erased, so he can''t divulge any information about the top secret projects he works on throughout the year. For his most recent gig, he expects to receive over four billion dollars. Upon completion of the job, however, Jennings is given a filled envelope--not with a check for his billions, but containing random objects. It is communicated to him that he had agreed to forfeit his payment for this specific project. With his memory erased, the meticulous engineer attempts to use the objects in the envelope to figure out what happened to him in his now obscured past. Soon, federal agents are after Jennings and he teams up with his old flame, Rachel, who helps him uncover the mystery of his past--and the question behind why the people whom he once worked for, now want him dead.','2019-04-24','2019-04-24',1);</v>
      </c>
    </row>
    <row r="642" spans="6:6" x14ac:dyDescent="0.3">
      <c r="F642" t="str">
        <f ca="1">CLEAN(CONCATENATE("insert into movie (movieid, title, description, created_date, last_modified_date, enabled) values (",$D$2,SUBSTITUTE(movie!B639,"'","''"),$D$3,SUBSTITUTE(movie!C639,"'","''"),$D$3,SUBSTITUTE(movie!D639,"'","''"),$D$3,TEXT(movie!E639,"yyyy-mm-dd"),$D$3,TEXT(movie!F639,"yyyy-mm-dd"),"',",SUBSTITUTE(movie!G639,"'","''"),");"))</f>
        <v>insert into movie (movieid, title, description, created_date, last_modified_date, enabled) values ('15132a46-7fa1-0210-1ada-c99c4b5c86cc','Wonderful Days','South Korean filmmaker Kim Mun-saeng directs the animated feature Wonderful Days (also known as Sky Blue). In the year 2142, the Earth''s ecosystem has finally given over to overbearing levels of pollution. The popular masses live in a dark and dingy world under perpetually grey skies while a select few live in a beautiful city called Ecoban. The city''s elite enjoy relative comfort in a environment that is fueled by carbon pollution and generates even more waste matter. When Ecoban security officer Jay discovers her leaders plotting an evil scheme, she begins to doubt her place in it. Meanwhile, her childhood friend Shua is leading a secret rebellion of the masses. He is helped by Dr. Noah, a scientist who originally designed the city. They plan a major attack on Ecoban''s power grid, the Delos System. Wonderful Days was shown at the 2003 Cannes Film Festival and the 2004 Sundance Film Festival.','2019-04-24','2019-04-24',1);</v>
      </c>
    </row>
    <row r="643" spans="6:6" x14ac:dyDescent="0.3">
      <c r="F643" t="str">
        <f ca="1">CLEAN(CONCATENATE("insert into movie (movieid, title, description, created_date, last_modified_date, enabled) values (",$D$2,SUBSTITUTE(movie!B640,"'","''"),$D$3,SUBSTITUTE(movie!C640,"'","''"),$D$3,SUBSTITUTE(movie!D640,"'","''"),$D$3,TEXT(movie!E640,"yyyy-mm-dd"),$D$3,TEXT(movie!F640,"yyyy-mm-dd"),"',",SUBSTITUTE(movie!G640,"'","''"),");"))</f>
        <v>insert into movie (movieid, title, description, created_date, last_modified_date, enabled) values ('92f701ac-8a67-7e2a-0902-8d5c5efe1b2c','Undead Rising','Revolt of the Zombies - Count Mazovia (Roy DArcy) has aspirations of world domination. Using a secret formula that can turn men into zombies, he creates a race of slave laborers. An expedition is sent to the ruins where Mazovias activities are based in order to put an end to his devilish plans. Armand (Dean Jagger), one of the members of the expedition, has his own plans however, and determines to create his own army of the undead. Night of the Living Dead - The radiation from a fallen satellite causes dead people to rise from the grave and seek the living for food in this classic horror film that launched the career of director George A. Romero. A mismatched cross section of humanity find themselves in a rural farmhouse besieged by the undead, with no escape in sight. Hard Rock Zombies - When Cassie meets Jesse and his friends backstage, she warns them to stop their concert plans in Grand Guignol. The band takes it in stride but seeks refuge from the towns angry parents at a strange mansion. While rehearsing in the mansions private gardens, they are all brutally killed by a sadistic family of freaks led by Adolph Hitler. Hitler comes out of hiding, and with a mysterious piece of music, Cassie raises the band from the dead to stop Hitler by rocking one final time.','2019-04-24','2019-04-24',1);</v>
      </c>
    </row>
    <row r="644" spans="6:6" x14ac:dyDescent="0.3">
      <c r="F644" t="str">
        <f ca="1">CLEAN(CONCATENATE("insert into movie (movieid, title, description, created_date, last_modified_date, enabled) values (",$D$2,SUBSTITUTE(movie!B641,"'","''"),$D$3,SUBSTITUTE(movie!C641,"'","''"),$D$3,SUBSTITUTE(movie!D641,"'","''"),$D$3,TEXT(movie!E641,"yyyy-mm-dd"),$D$3,TEXT(movie!F641,"yyyy-mm-dd"),"',",SUBSTITUTE(movie!G641,"'","''"),");"))</f>
        <v>insert into movie (movieid, title, description, created_date, last_modified_date, enabled) values ('4732280c-2544-6b68-00c6-4521b6f674c8','Timeline','Directing his first film since 1998''s Lethal Weapon 4, Richard Donner helmed this big-budget adaptation of Michael Crichton''s novel of the same name. Featuring a script by first-time screenwriter George Nolfi, Timeline begins in France in the near future. A group of students from Yale are there studying a medieval site, when their professor, played by Billy Connolly, mysteriously goes missing. To make matters more enigmatic, the students are then taken back to the United States by a shadowy technology company called ITC, led by Robert Doniger (David Thewlis). The eccentric Doniger explains that because of a machine that his company built, their professor is trapped in 14th century France. In order to rescue him, two of the students, Chris Hughes (Paul Walker) and Kate Erickson (Frances O''Connor), along with Andre Marek (Gerard Butler), an archeological site manager, must travel to France, circa 1357, amid archaic war, deadly diseases, and other unexpected pitfalls. Meanwhile, David Stern (Ethan Embry), a third student, stays behind to keep an eye on the shady Doniger. ~ Matthew Tobey, Rovi','2019-04-24','2019-04-24',1);</v>
      </c>
    </row>
    <row r="645" spans="6:6" x14ac:dyDescent="0.3">
      <c r="F645" t="str">
        <f ca="1">CLEAN(CONCATENATE("insert into movie (movieid, title, description, created_date, last_modified_date, enabled) values (",$D$2,SUBSTITUTE(movie!B642,"'","''"),$D$3,SUBSTITUTE(movie!C642,"'","''"),$D$3,SUBSTITUTE(movie!D642,"'","''"),$D$3,TEXT(movie!E642,"yyyy-mm-dd"),$D$3,TEXT(movie!F642,"yyyy-mm-dd"),"',",SUBSTITUTE(movie!G642,"'","''"),");"))</f>
        <v>insert into movie (movieid, title, description, created_date, last_modified_date, enabled) values ('efe1545c-9a9a-05d2-731a-a2b4c2c3301a','X2: X-Men United','When a failed assassination attempt occurs on the President''s (Cotter Smith) life by the teleporting mutant Nightcrawler (Alan Cumming), it''s Professor Xavier (Patrick Stewart) and his School for Gifted Youngsters who are targeted for the crime. While Jean Grey (Famke Janssen) and Storm (Halle Berry) try and locate the assassin, Cyclops (James Marsden) and Xavier (also known as ''Professor X'') seek answers from their old foe Magneto (Ian McKellan) in his glass cell...Little do they know they''re walking into a trap set by the villainous William Stryker (Brian Cox), a mysterious governmental figure that figures into Wolverine''s (Hugh Jackman) secretive past, along with information about the X-Men''s operation, supplied by Magneto through a mind-controlling agent. Meanwhile Wolverine, just home from a failed mission to regain his memory, is in charge of the students when a crack-commando team led by Stryker infiltrates the school by order of the President. With a mansion full of young, powerful mutants and the ferocious Wolverine in babysitter mode, can he defend the school against the one man who can answer his questions? What roles do the sinister Mystique (Rebecca Romijn-Stamos) and Lady Deathstrike (Kelly Hu) have in all of this? Why does Stryker want Professor X and his Cerebro machine? With the war between humanity and mutants escalating to extremes, can the rest of the X-Men trust their old foes to help them? Director Bryan Singer returns and raises the stakes in this sequel to the highly lauded 2000 adaptation of Marvel Comics'' X-Men. ~ Jeremy Wheeler, Rovi','2019-04-24','2019-04-24',1);</v>
      </c>
    </row>
    <row r="646" spans="6:6" x14ac:dyDescent="0.3">
      <c r="F646" t="str">
        <f ca="1">CLEAN(CONCATENATE("insert into movie (movieid, title, description, created_date, last_modified_date, enabled) values (",$D$2,SUBSTITUTE(movie!B643,"'","''"),$D$3,SUBSTITUTE(movie!C643,"'","''"),$D$3,SUBSTITUTE(movie!D643,"'","''"),$D$3,TEXT(movie!E643,"yyyy-mm-dd"),$D$3,TEXT(movie!F643,"yyyy-mm-dd"),"',",SUBSTITUTE(movie!G643,"'","''"),");"))</f>
        <v>insert into movie (movieid, title, description, created_date, last_modified_date, enabled) values ('7d9ce23a-2438-120e-90ec-67ca3fd65f73','2046','He was a writer. He thought he wrote about the future, but it really was the past. In his novel, a mysterious train left for 2046 every once in a while. Everyone who went there had the same intention -- to recapture lost memories. It was said that in 2046, nothing ever changed. Nobody knew for sure whether it was true, because nobody who went there had ever come back -- except for one. He was there. He chose to leave. He wanted to change.','2019-04-24','2019-04-24',1);</v>
      </c>
    </row>
    <row r="647" spans="6:6" x14ac:dyDescent="0.3">
      <c r="F647" t="str">
        <f ca="1">CLEAN(CONCATENATE("insert into movie (movieid, title, description, created_date, last_modified_date, enabled) values (",$D$2,SUBSTITUTE(movie!B644,"'","''"),$D$3,SUBSTITUTE(movie!C644,"'","''"),$D$3,SUBSTITUTE(movie!D644,"'","''"),$D$3,TEXT(movie!E644,"yyyy-mm-dd"),$D$3,TEXT(movie!F644,"yyyy-mm-dd"),"',",SUBSTITUTE(movie!G644,"'","''"),");"))</f>
        <v>insert into movie (movieid, title, description, created_date, last_modified_date, enabled) values ('8c2438b5-4892-75c4-5f5c-af09467876d5','Casshern','A genetic discovery that could prove mankind''s saving grace is instead used to create the very beings who threaten their existence in director Kazuaki Kirya''s visionary sci-fi epic. The time is the late 21st Century; fifty years of war between Europa and the Eastern Federation have left the planet devastated and the human race completely dispirited. In the aftermath of the Eastern Federation "victory," a new federation known as Eurasia is born. But the planet has been ravaged beyond the point of repair by nuclear, chemical, and biological weapons, and a half-century of warfare has taken a devastating toll on all mankind. At first, it appears that salvation is imminent when a highly respected geneticist named Azuma announces the discovery of a so-called "neo cell" that can rejuvenate the human body without risk of rejection. Mankind''s last hope threatens to become its ultimate downfall, however, when nature and science combine to create a menace that could very well extinguish the human race forever. Now, as the human race prepares to make its last stand against the ultimate enemy, a powerful warrior will emerge to fight for mankind and provide hope for future generations. ~ Jason Buchanan, Rovi','2019-04-24','2019-04-24',1);</v>
      </c>
    </row>
    <row r="648" spans="6:6" x14ac:dyDescent="0.3">
      <c r="F648" t="str">
        <f ca="1">CLEAN(CONCATENATE("insert into movie (movieid, title, description, created_date, last_modified_date, enabled) values (",$D$2,SUBSTITUTE(movie!B645,"'","''"),$D$3,SUBSTITUTE(movie!C645,"'","''"),$D$3,SUBSTITUTE(movie!D645,"'","''"),$D$3,TEXT(movie!E645,"yyyy-mm-dd"),$D$3,TEXT(movie!F645,"yyyy-mm-dd"),"',",SUBSTITUTE(movie!G645,"'","''"),");"))</f>
        <v>insert into movie (movieid, title, description, created_date, last_modified_date, enabled) values ('f00f26bf-0737-174f-68f1-b4c84666a35a','Decoys','On a college campus, a rash of unexplained bizarre deaths has left victims all literally frozen to death. A shy college freshman starts to suspect that two hottest blondes on campus are somehow behind it and that they are aliens. However, nobody believes him, and it is up to him to save his friends.','2019-04-24','2019-04-24',1);</v>
      </c>
    </row>
    <row r="649" spans="6:6" x14ac:dyDescent="0.3">
      <c r="F649" t="str">
        <f ca="1">CLEAN(CONCATENATE("insert into movie (movieid, title, description, created_date, last_modified_date, enabled) values (",$D$2,SUBSTITUTE(movie!B646,"'","''"),$D$3,SUBSTITUTE(movie!C646,"'","''"),$D$3,SUBSTITUTE(movie!D646,"'","''"),$D$3,TEXT(movie!E646,"yyyy-mm-dd"),$D$3,TEXT(movie!F646,"yyyy-mm-dd"),"',",SUBSTITUTE(movie!G646,"'","''"),");"))</f>
        <v>insert into movie (movieid, title, description, created_date, last_modified_date, enabled) values ('94a63711-9f82-168e-2a6f-c43c40c49544','Godsend','Paul and Jessie Duncan have lost their beloved eight year-old son Adam in a tragic accident. As they are arranging for his burial, Dr. Richard Wells, approaches with the incredible offer to clone Adam, essentially bringing back their boy and reuniting their broken family. Despite the many legal, ethical and moral issues raised by the offer, the grieving couple, after much soul searching, accept Wells'' proposal, placing them in a sort of Faustian pact with the doctor. But to the Duncans, the secrecy Wells demands is insignificant compared to the hope that their son will again have the chance to grow up. The couple moves to the small town of Riverton, home of Wells'' impressive Godsend Fertility Clinic, where the stem cells carrying Adam''s DNA are implanted in Jessie''s womb and where Adam will be born and raised for the second time. Adam''s new life follows a comfortable and, to Paul and Jessie, predictable pattern, until he reaches his eighth birthday and virtually begins living on borrowed time. The parents have placed their complete trust in Dr. Wells, but now questions are raised and they start to wonder: just how far did he really go? Did he settle for simply playing God? Once they unravel the horrific truth, Paul and Jessie Duncan will have to come to terms with what they have done, and what has been done to their family.','2019-04-24','2019-04-24',1);</v>
      </c>
    </row>
    <row r="650" spans="6:6" x14ac:dyDescent="0.3">
      <c r="F650" t="str">
        <f ca="1">CLEAN(CONCATENATE("insert into movie (movieid, title, description, created_date, last_modified_date, enabled) values (",$D$2,SUBSTITUTE(movie!B647,"'","''"),$D$3,SUBSTITUTE(movie!C647,"'","''"),$D$3,SUBSTITUTE(movie!D647,"'","''"),$D$3,TEXT(movie!E647,"yyyy-mm-dd"),$D$3,TEXT(movie!F647,"yyyy-mm-dd"),"',",SUBSTITUTE(movie!G647,"'","''"),");"))</f>
        <v>insert into movie (movieid, title, description, created_date, last_modified_date, enabled) values ('22dd3673-25e8-a76b-6647-ca0faae942d5','Eternal Sunshine Of The Spotless Mind','The second feature from director Michel Gondry (Human Nature) finds the filmmaker reteaming with screenwriter Charlie Kaufman for this off-the-wall romantic comedy. Jim Carrey stars as Joel Barish, a man who is informed that his ex-girlfriend Clementine (Kate Winslet) has had her memories of their relationship erased from her brain via an experimental procedure performed by Dr. Mierzwiak (Tom Wilkinson). Not to be outdone, Joel decides to have the same procedure done to himself. As Mierzwiak''s bumbling underlings Stan (Mark Ruffalo) and Patrick (Elijah Wood) perform the operation on Joel -- over the course of an evening, in his apartment -- Joel struggles in his own mind to save the memories of Clementine from being deleted. Kirsten Dunst, David Cross, and Jane Adams also star. ~ Matthew Tobey, Rovi','2019-04-24','2019-04-24',1);</v>
      </c>
    </row>
    <row r="651" spans="6:6" x14ac:dyDescent="0.3">
      <c r="F651" t="str">
        <f ca="1">CLEAN(CONCATENATE("insert into movie (movieid, title, description, created_date, last_modified_date, enabled) values (",$D$2,SUBSTITUTE(movie!B648,"'","''"),$D$3,SUBSTITUTE(movie!C648,"'","''"),$D$3,SUBSTITUTE(movie!D648,"'","''"),$D$3,TEXT(movie!E648,"yyyy-mm-dd"),$D$3,TEXT(movie!F648,"yyyy-mm-dd"),"',",SUBSTITUTE(movie!G648,"'","''"),");"))</f>
        <v>insert into movie (movieid, title, description, created_date, last_modified_date, enabled) values ('32e47436-2008-3ed6-5cc5-f6dfb69220ad','Night Watch','In this suspenseful drama, a wealthy but emotionally and mentally unstable widow is staring idly out her window one night when she thinks she sees a gory murder in the house across the street. Unfortunately, despite her panicked calls to the authorities, no one takes her seriously.','2019-04-24','2019-04-24',1);</v>
      </c>
    </row>
    <row r="652" spans="6:6" x14ac:dyDescent="0.3">
      <c r="F652" t="str">
        <f ca="1">CLEAN(CONCATENATE("insert into movie (movieid, title, description, created_date, last_modified_date, enabled) values (",$D$2,SUBSTITUTE(movie!B649,"'","''"),$D$3,SUBSTITUTE(movie!C649,"'","''"),$D$3,SUBSTITUTE(movie!D649,"'","''"),$D$3,TEXT(movie!E649,"yyyy-mm-dd"),$D$3,TEXT(movie!F649,"yyyy-mm-dd"),"',",SUBSTITUTE(movie!G649,"'","''"),");"))</f>
        <v>insert into movie (movieid, title, description, created_date, last_modified_date, enabled) values ('0ec9ec9a-198a-487a-464e-a59a38bb3367','Post Impact','The post-apocalyptic action film Post Impact stars Dean Cain as Captain Tom Parker, who, after a meteor has caused a new ice age on Earth, must travel across the desolate land that was once Europe with a hodgepodge of military officers and scientists in order to help save some of the few remaining humans. The film was directed by Christoph Schrewe.','2019-04-24','2019-04-24',1);</v>
      </c>
    </row>
    <row r="653" spans="6:6" x14ac:dyDescent="0.3">
      <c r="F653" t="str">
        <f ca="1">CLEAN(CONCATENATE("insert into movie (movieid, title, description, created_date, last_modified_date, enabled) values (",$D$2,SUBSTITUTE(movie!B650,"'","''"),$D$3,SUBSTITUTE(movie!C650,"'","''"),$D$3,SUBSTITUTE(movie!D650,"'","''"),$D$3,TEXT(movie!E650,"yyyy-mm-dd"),$D$3,TEXT(movie!F650,"yyyy-mm-dd"),"',",SUBSTITUTE(movie!G650,"'","''"),");"))</f>
        <v>insert into movie (movieid, title, description, created_date, last_modified_date, enabled) values ('bcfc49ed-8096-8332-8ddd-b5d8a3ca390e','Phil the Alien','When an alcoholic extraterrestrial living in a small Northern Ontario town finds God, his spiritual journey leads him on tour with a local bar in the feature debut of director Rob Stefaniuk. Soon after crash-landing in a remote Ontario town, innocent alien Phil strikes up a warm friendship with an open-minded young boy and a remarkably intelligent beaver. A stranger in a strange land, Phil eventually begins to fit in by drinking plenty of hard liquor and jumping in on jam sessions with the local bar band. Beneath the picturesque natural wonder of Niagara Falls, the General (John Kapelos) at the "Top Secret American UFO Base" plots to bring Phil to his base for a series of grisly medical experiments. Informed by his friend the beaver that there is a ship in Niagara Falls which he could use to get back home, the drunken Phil continues to spiral into alcoholism before attacking a cigarette machine and getting sent to prison. Having found Jesus during his stint behind bars, a rehabilitated Phil sets out on tour with the bar band while attempting to dodge the bullets of the General''s feared assassin Madame Madame (Nicole deBoer). ~ Jason Buchanan, Rovi','2019-04-24','2019-04-24',1);</v>
      </c>
    </row>
    <row r="654" spans="6:6" x14ac:dyDescent="0.3">
      <c r="F654" t="str">
        <f ca="1">CLEAN(CONCATENATE("insert into movie (movieid, title, description, created_date, last_modified_date, enabled) values (",$D$2,SUBSTITUTE(movie!B651,"'","''"),$D$3,SUBSTITUTE(movie!C651,"'","''"),$D$3,SUBSTITUTE(movie!D651,"'","''"),$D$3,TEXT(movie!E651,"yyyy-mm-dd"),$D$3,TEXT(movie!F651,"yyyy-mm-dd"),"',",SUBSTITUTE(movie!G651,"'","''"),");"))</f>
        <v>insert into movie (movieid, title, description, created_date, last_modified_date, enabled) values ('3bda66c6-9c3b-7e96-6035-64fcdf5102d0','Primer','The debut feature from filmmaker Shane Carruth -- who wrote, directed, photographed, edited, scored, and stars -- Primer is a psychological sci-fi thriller about a group of four tech entrepreneurs. Toiling away in a garage, the quartet have successfully created error-checking systems for their clients. But their recent work seems to have created an unexpected and seemingly impossible side-effect. Suddenly, two members of the group realize they are in possession of a device that can double, or perhaps even quadruple, the space-time continuum of anything that enters it. What at first seems like a windfall of astronomical proportions eventually proves to be much more than they bargained for, as the duo attempt to manipulate time to their financial -- and emotional -- benefit. Also starring Casey Gooden, Anand Upadhyaya, and Carrie Crawford, Primer premiered at the 2004 Sundance Film Festival, where it won the coveted Grand Jury Prize for dramatic film. ~ Matthew Tobey, Rovi','2019-04-24','2019-04-24',1);</v>
      </c>
    </row>
    <row r="655" spans="6:6" x14ac:dyDescent="0.3">
      <c r="F655" t="str">
        <f ca="1">CLEAN(CONCATENATE("insert into movie (movieid, title, description, created_date, last_modified_date, enabled) values (",$D$2,SUBSTITUTE(movie!B652,"'","''"),$D$3,SUBSTITUTE(movie!C652,"'","''"),$D$3,SUBSTITUTE(movie!D652,"'","''"),$D$3,TEXT(movie!E652,"yyyy-mm-dd"),$D$3,TEXT(movie!F652,"yyyy-mm-dd"),"',",SUBSTITUTE(movie!G652,"'","''"),");"))</f>
        <v>insert into movie (movieid, title, description, created_date, last_modified_date, enabled) values ('dbeb4f7d-3352-6133-a073-4858d18e8b8b','Alien Abduction','After being abducted by extra terrestrials, Jean and her friends are committed to a top secret government run mental institution to undergo tests and be brainwashed.','2019-04-24','2019-04-24',1);</v>
      </c>
    </row>
    <row r="656" spans="6:6" x14ac:dyDescent="0.3">
      <c r="F656" t="str">
        <f ca="1">CLEAN(CONCATENATE("insert into movie (movieid, title, description, created_date, last_modified_date, enabled) values (",$D$2,SUBSTITUTE(movie!B653,"'","''"),$D$3,SUBSTITUTE(movie!C653,"'","''"),$D$3,SUBSTITUTE(movie!D653,"'","''"),$D$3,TEXT(movie!E653,"yyyy-mm-dd"),$D$3,TEXT(movie!F653,"yyyy-mm-dd"),"',",SUBSTITUTE(movie!G653,"'","''"),");"))</f>
        <v>insert into movie (movieid, title, description, created_date, last_modified_date, enabled) values ('03447519-62b3-10ea-a3ff-aa634f742fdf','Thunderbirds','In a family of heroes, Alan Tracy was always being left out. While his father, billionaire and former astronaut Jeff Tracy and his four elder brothers are busy saving the world, Alan''s biggest challenge is saving his grade point average at boarding school. And what''s worse, he can''t even tell his schoolmates that his dad and brothers are better known as the fearless adventurers behind the top-secret organization International Rescue--called in to save those in need whenever disaster strikes. Alan dreams of one day joining his close-knit family in their global vocation and even getting into the driver''s seat of one of the awesome, incredible machines the Tracys'' utilize in their life-saving work; the Thunderbirds. Back home on Tracy Island--a secret oasis in the South Pacific and headquarters to International Rescue--Alan and his friends, the brainy Fermat and the adventurous Tin-Tin, are left behind as Jeff Tracy and his elder sons are deployed on a fake mission by their arch nemesis The Hood. Once the master criminal takes control of Tracy Island and the Thunderbirds, it falls to Alan and his friends to come up with a plan to defeat The Hood and rescue his family--oh, and save the world while they''re at it.','2019-04-24','2019-04-24',1);</v>
      </c>
    </row>
    <row r="657" spans="6:6" x14ac:dyDescent="0.3">
      <c r="F657" t="str">
        <f ca="1">CLEAN(CONCATENATE("insert into movie (movieid, title, description, created_date, last_modified_date, enabled) values (",$D$2,SUBSTITUTE(movie!B654,"'","''"),$D$3,SUBSTITUTE(movie!C654,"'","''"),$D$3,SUBSTITUTE(movie!D654,"'","''"),$D$3,TEXT(movie!E654,"yyyy-mm-dd"),$D$3,TEXT(movie!F654,"yyyy-mm-dd"),"',",SUBSTITUTE(movie!G654,"'","''"),");"))</f>
        <v>insert into movie (movieid, title, description, created_date, last_modified_date, enabled) values ('3cf0c80c-4a3c-34fc-12d7-a12163ee034b','Evil Aliens','A tabloid television news magazine host and her ramshackle crew have a gruesome close encounter when they set out to investigate an alien abduction in director Jake West''s no-holds-barred splatstick comedy. Cat (Jennifer Evans) and her boyfriend were copulating in a moonlit graveyard when they were abducted by a malevolent gang of extraterrestrials and forced to endure a most unseemly series of highly-intrusive medical tests. Though Cat would eventually find her way back to terra firma, something strange seems to be growing inside of her and the man she was with that night has never been heard from again. When exploitive "Weird Worlde" hostess Michelle Fox (Emily Booth) catches wind of the Cat''s story, she sees it as the perfect opportunity to resuscitate her failing ratings and get her show back in the spotlight. With keen-eyed cameraman Ricky (Sam Butler), stoned-out sound guy Jack (Peter McNeil O''Connor", spotty-skinned ufologist Gavin (Jamie Honeybourne) and reenactment actors Candy (Jodie Shaw) and Bruce (Nick Smithers) in tow, the determined television host sets out for the Welsh peninsula where the abduction took place to get the scoop and make a buck. Upon arriving at their remote destination, the crew quickly discovers that Cat, who lives in a decrepit farmhouse with her three inbred brothers, is in an advanced state of pregnancy despite only having been inseminated by the attacking extraterrestrials just days ago. It''s not long before the murderous aliens show up at the farmhouse seeking to see what kind of progress their interspecies offspring has made, and as the terrified humans stage a last stand against the interstellar invaders the stage is set for a man-versus-alien bloodbath that threatens to soak the stars in gore. ~ Jason Buchanan, Rovi','2019-04-24','2019-04-24',1);</v>
      </c>
    </row>
    <row r="658" spans="6:6" x14ac:dyDescent="0.3">
      <c r="F658" t="str">
        <f ca="1">CLEAN(CONCATENATE("insert into movie (movieid, title, description, created_date, last_modified_date, enabled) values (",$D$2,SUBSTITUTE(movie!B655,"'","''"),$D$3,SUBSTITUTE(movie!C655,"'","''"),$D$3,SUBSTITUTE(movie!D655,"'","''"),$D$3,TEXT(movie!E655,"yyyy-mm-dd"),$D$3,TEXT(movie!F655,"yyyy-mm-dd"),"',",SUBSTITUTE(movie!G655,"'","''"),");"))</f>
        <v>insert into movie (movieid, title, description, created_date, last_modified_date, enabled) values ('76ab02a8-603b-6f9a-35aa-f90dd8619e6e','The Dark Hours','A woman''s mistakes come back to haunt her in a terrifying and very literal manner in this thriller. Dr. Samantha Goodman (Kate Greenhouse) is a clinical psychiatrist who works with patients at an institution for the criminal insane in Canada. Things have not been rosy for Sam lately -- she''s been violently attacked by one of her patients, her marriage to husband Dave (Gordon Currie) is in bad shape, and she has an inoperable brain tumor that''s growing at an alarming rate. Sam needs a weekend away from the city, but what Dave has set up isn''t especially relaxing for her -- a short holiday at a cabin in the woods, where Dave will be working on editing his latest book with the help of Melody (Iris Graham), Sam''s younger and more attractive sister. As Sam watches sparks begin to fly between her sister and her husband, Harlan Pyne (Aidan Devine) and his friend Adrian (Dov Tiefenbach) break into the cabin and announce their presence by shooting Sam''s pet dog. Harlan is a convicted sex offender and murderer who was placed under Sam''s care in the institution and wasn''t happy with the experimental treatment he received; having escaped, he and Adrian have tracked her down and decide to take revenge by forcing Sam, Melody, and Dave to participate in a series of strange and humiliating games -- at gun point. The Dark Hours was the first feature-length film from director Paul Fox, who previously distinguished himself working on a number of successful Canadian television series.','2019-04-24','2019-04-24',1);</v>
      </c>
    </row>
    <row r="659" spans="6:6" x14ac:dyDescent="0.3">
      <c r="F659" t="str">
        <f ca="1">CLEAN(CONCATENATE("insert into movie (movieid, title, description, created_date, last_modified_date, enabled) values (",$D$2,SUBSTITUTE(movie!B656,"'","''"),$D$3,SUBSTITUTE(movie!C656,"'","''"),$D$3,SUBSTITUTE(movie!D656,"'","''"),$D$3,TEXT(movie!E656,"yyyy-mm-dd"),$D$3,TEXT(movie!F656,"yyyy-mm-dd"),"',",SUBSTITUTE(movie!G656,"'","''"),");"))</f>
        <v>insert into movie (movieid, title, description, created_date, last_modified_date, enabled) values ('c02f9b0a-9d0f-0bd4-01e6-9145fdd31972','Chicken Little','As you may recall the classic fable, Chicken Little caused widespread panic when he mistook a falling acorn for a piece of the sky. And now, the young chicken is determined to restore his reputation, but just as things are starting to go his way, a real piece of the sky lands on his head! Suspense, chaos and plenty of laughs ensue as Chicken Little and his band of misfit friends, Abby Mallard (aka Ugly Duckling), Runt of the Litter and Fish Out of Water, attempt to save the world without sending the town into a whole new panic. This time, when it comes to saving the world, it helps to be a little chicken.','2019-04-24','2019-04-24',1);</v>
      </c>
    </row>
    <row r="660" spans="6:6" x14ac:dyDescent="0.3">
      <c r="F660" t="str">
        <f ca="1">CLEAN(CONCATENATE("insert into movie (movieid, title, description, created_date, last_modified_date, enabled) values (",$D$2,SUBSTITUTE(movie!B657,"'","''"),$D$3,SUBSTITUTE(movie!C657,"'","''"),$D$3,SUBSTITUTE(movie!D657,"'","''"),$D$3,TEXT(movie!E657,"yyyy-mm-dd"),$D$3,TEXT(movie!F657,"yyyy-mm-dd"),"',",SUBSTITUTE(movie!G657,"'","''"),");"))</f>
        <v>insert into movie (movieid, title, description, created_date, last_modified_date, enabled) values ('b96850c9-6187-9ab8-6856-a209768805b5','Doom','One of the most popular and influential video games ever makes its way to the big screen in this sci-fi thriller. A coalition of Earth''s scientific and military interests have established a research colony called Olduvai on the planet Mars, but one day all communication from the outpost stops and no one can tell what has happened -- though the final messages suggest it''s not good. Believing foul play may have overtaken Olduvai''s crew, the Rapid Response Tactical Squad, a team of specially trained military personnel, are deployed to investigate the situation and, if necessary, eliminate the invaders. But Sarge (Dwayne Johnson, aka The Rock) and Reaper (Karl Urban), leaders of the RRTS team, soon discover the situation is far more grim than they could have imagined. An experiment on Olduvai has very literally opened a portal to Hades, and a variety of savage and demonic creatures have overtaken the colony. Now the RRTS must seal off Olduvai, close off any access to Earth, and exterminate the satanic beasts before they can kill again. Doom also stars Rosamund Pike (as Dr. Grimm), Dexter Fletcher, Ben Daniels, and Deobia Oparei. ~ Mark Deming, Rovi','2019-04-24','2019-04-24',1);</v>
      </c>
    </row>
    <row r="661" spans="6:6" x14ac:dyDescent="0.3">
      <c r="F661" t="str">
        <f ca="1">CLEAN(CONCATENATE("insert into movie (movieid, title, description, created_date, last_modified_date, enabled) values (",$D$2,SUBSTITUTE(movie!B658,"'","''"),$D$3,SUBSTITUTE(movie!C658,"'","''"),$D$3,SUBSTITUTE(movie!D658,"'","''"),$D$3,TEXT(movie!E658,"yyyy-mm-dd"),$D$3,TEXT(movie!F658,"yyyy-mm-dd"),"',",SUBSTITUTE(movie!G658,"'","''"),");"))</f>
        <v>insert into movie (movieid, title, description, created_date, last_modified_date, enabled) values ('0d5bc746-a660-0dcc-3a9a-ea9a1cfa1844','Final Fantasy VII: Advent Children','A strange disease is decimating the land and it''s up to the Hero cloud to emerge from solitude and defeat a new breed of enemy in the computer animated feature that picks up where *Final Fantasy VII left off. It has been two years since the events of *Final Fantasy VII, and though the ruins of Midger still stand to show the sacrifices made for peace, a new threat to mankind has arrived. With the citizens of the countryside falling deathly ill and old enemies rising from the ashes to seek revenge, Cloud must leap back into action and help his fellow men lest his solitude leave all of mankind vulnerable to another devastating attack.','2019-04-24','2019-04-24',1);</v>
      </c>
    </row>
    <row r="662" spans="6:6" x14ac:dyDescent="0.3">
      <c r="F662" t="str">
        <f ca="1">CLEAN(CONCATENATE("insert into movie (movieid, title, description, created_date, last_modified_date, enabled) values (",$D$2,SUBSTITUTE(movie!B659,"'","''"),$D$3,SUBSTITUTE(movie!C659,"'","''"),$D$3,SUBSTITUTE(movie!D659,"'","''"),$D$3,TEXT(movie!E659,"yyyy-mm-dd"),$D$3,TEXT(movie!F659,"yyyy-mm-dd"),"',",SUBSTITUTE(movie!G659,"'","''"),");"))</f>
        <v>insert into movie (movieid, title, description, created_date, last_modified_date, enabled) values ('f01187a6-93f3-8da8-3a6e-ef6570b436cd','Fantastic Four','Marvel''s first family of comic superheroes takes the world by storm as the longest running comic book series in history comes to the big screen. Reed Richards/Mr. Fantastic, who can elongate his body; Susan Storm/Invisible Woman, who not only can become invisible at will but can render other objects invisible; Johnny Storm/Human Torch, who can shoot fire from his finger tips and bend flame; and Ben Grimm/The Thing, a hideously misshapen monster with superhuman strength, together battle the evil Doctor Doom.','2019-04-24','2019-04-24',1);</v>
      </c>
    </row>
    <row r="663" spans="6:6" x14ac:dyDescent="0.3">
      <c r="F663" t="str">
        <f ca="1">CLEAN(CONCATENATE("insert into movie (movieid, title, description, created_date, last_modified_date, enabled) values (",$D$2,SUBSTITUTE(movie!B660,"'","''"),$D$3,SUBSTITUTE(movie!C660,"'","''"),$D$3,SUBSTITUTE(movie!D660,"'","''"),$D$3,TEXT(movie!E660,"yyyy-mm-dd"),$D$3,TEXT(movie!F660,"yyyy-mm-dd"),"',",SUBSTITUTE(movie!G660,"'","''"),");"))</f>
        <v>insert into movie (movieid, title, description, created_date, last_modified_date, enabled) values ('a0a78e60-077b-1680-6e6e-9d9003354652','Headspace','A twenty-five year old man whose chance encounter with a mysterious stranger has found his intellect rapidly expanding finds himself at the center of a gruesome murder case in an award-winning horror thriller starring Olivia Hussey, Sean Young, Dee Wallace Stone, and Udo Kier. Alex Borden is rapidly becoming a genius, but as the power of his mind grows so does the mystery of a brutal series of murders. Now, as the killer seems to set his sights on Alex, the frightened genius must use his newfound brain power to put an end to the mayhem once and for all.','2019-04-24','2019-04-24',1);</v>
      </c>
    </row>
    <row r="664" spans="6:6" x14ac:dyDescent="0.3">
      <c r="F664" t="str">
        <f ca="1">CLEAN(CONCATENATE("insert into movie (movieid, title, description, created_date, last_modified_date, enabled) values (",$D$2,SUBSTITUTE(movie!B661,"'","''"),$D$3,SUBSTITUTE(movie!C661,"'","''"),$D$3,SUBSTITUTE(movie!D661,"'","''"),$D$3,TEXT(movie!E661,"yyyy-mm-dd"),$D$3,TEXT(movie!F661,"yyyy-mm-dd"),"',",SUBSTITUTE(movie!G661,"'","''"),");"))</f>
        <v>insert into movie (movieid, title, description, created_date, last_modified_date, enabled) values ('f8bee734-7437-2f31-4cab-66604f4306cd','H','South Korean filmmaker Lee Jong-hyeok makes his directorial debut with the psychological thriller H. Head cop Kim Mi-yeon (Yeom Jeong-ah) and detective Kang (Ji Jin-heui) lead an investigation of several copycat murders. It seems that all the recently gruesome murders are mimicked in the style of serial killer Shin Hyeon (Jo Seung-woo), who is locked in prison on death row. After the suspects start getting killed in the same way, Kim and Kang seek the help of psychiatrist Chu Gyeong-suk (Kim Seon-gyeong) to get some answers. H was shown at the 2003 Cannes Film Festival.','2019-04-24','2019-04-24',1);</v>
      </c>
    </row>
    <row r="665" spans="6:6" x14ac:dyDescent="0.3">
      <c r="F665" t="str">
        <f ca="1">CLEAN(CONCATENATE("insert into movie (movieid, title, description, created_date, last_modified_date, enabled) values (",$D$2,SUBSTITUTE(movie!B662,"'","''"),$D$3,SUBSTITUTE(movie!C662,"'","''"),$D$3,SUBSTITUTE(movie!D662,"'","''"),$D$3,TEXT(movie!E662,"yyyy-mm-dd"),$D$3,TEXT(movie!F662,"yyyy-mm-dd"),"',",SUBSTITUTE(movie!G662,"'","''"),");"))</f>
        <v>insert into movie (movieid, title, description, created_date, last_modified_date, enabled) values ('f72dad18-11dd-4144-21b6-57d52bab9ba6','Man with the Screaming Brain','A wealthy industrialist in search of a tax break finds himself at the mercy of a deranged scientist in this surreal comic thriller from Evil Dead star Bruce Campbell. While his overwhelming greed and hawkish business sensibilities have helped to ensure pharmaceutical CEO William Cole (Campbell) a fairly comfortable existence, that doesn''t stop the money-minded businessman from traveling to Bravoda with his trophy wife, Jackie (Antoinette Byron), in a bid to diversify his company''s holdings. As William heads out to meet with city officials and Jackie gets better acquainted with handsome chauffeur Yegor (Vladimir Kolev), Dr. Ivan Ivanov (Stacy Keach) and his hip-hopping assistant Pavel (Ted Raimi) come close to completing an experiment that may revolutionize organ transplants. When an unfortunate encounter with obsessive hotel maid Tatoya (Tamara Gorski) finds William, Yegor, and Jackie all taken under the care of Dr. Ivanov, a series of transplant surgeries result in both William and Yegor sharing William''s body and Jackie''s brain being transferred into a break-dancing robot. Now, if William ever has any hope of getting his head back to himself, he and Yegor must use their combined knowledge to hit the streets to find the woman responsible for their deaths.','2019-04-24','2019-04-24',1);</v>
      </c>
    </row>
    <row r="666" spans="6:6" x14ac:dyDescent="0.3">
      <c r="F666" t="str">
        <f ca="1">CLEAN(CONCATENATE("insert into movie (movieid, title, description, created_date, last_modified_date, enabled) values (",$D$2,SUBSTITUTE(movie!B663,"'","''"),$D$3,SUBSTITUTE(movie!C663,"'","''"),$D$3,SUBSTITUTE(movie!D663,"'","''"),$D$3,TEXT(movie!E663,"yyyy-mm-dd"),$D$3,TEXT(movie!F663,"yyyy-mm-dd"),"',",SUBSTITUTE(movie!G663,"'","''"),");"))</f>
        <v>insert into movie (movieid, title, description, created_date, last_modified_date, enabled) values ('b3faa5a8-925f-996c-4ea0-39d1b1d1125e','The Jacket','A troubled war veteran tries to unlock his memories of a terrible crime in this stylish thriller, the first American project for British filmmaker John Maybury. In 1991, Jack Starks (Adrien Brody) was an American soldier serving in the Persian Gulf when he was shot in the head; pronounced dead by a field surgeon, Starks somehow returned to life, though with no small number of psychological problems to show for his troubles. A year later, Starks is walking through the snowy Vermont wilderness when he discovers a woman whose truck has broken down, Jean (Kelly Lynch). Starks tries to help Jean and her young daughter, and later flags down a car for a ride into town; however, the car is being driven by a criminal on the run from the police (Brad Renfro), and not long after the car is cornered by police, Starks'' memory goes blank. When he comes to, Jack is accused of killing a patrolman in the violent standoff that followed, and is told that the woman, her daughter, and the criminal existed only in his imagination. Declared insane in his murder trial, Starks is sentenced to a mental institution run by Dr. Becker (Kris Kristofferson), who seems to believe that the more brutal the treatment, the better. As Starks suffers frequent beatings and long spells in a frozen locker, his mind drifts from his harrowing past into the future, where he visits with Jackie (Keira Knightley), who once was the young girl Starks tried to help. The Jacket also features Jennifer Jason Leigh as Dr. Lorenson, a compassionate doctor who tries to help Starks and his fellow patients.','2019-04-24','2019-04-24',1);</v>
      </c>
    </row>
    <row r="667" spans="6:6" x14ac:dyDescent="0.3">
      <c r="F667" t="str">
        <f ca="1">CLEAN(CONCATENATE("insert into movie (movieid, title, description, created_date, last_modified_date, enabled) values (",$D$2,SUBSTITUTE(movie!B664,"'","''"),$D$3,SUBSTITUTE(movie!C664,"'","''"),$D$3,SUBSTITUTE(movie!D664,"'","''"),$D$3,TEXT(movie!E664,"yyyy-mm-dd"),$D$3,TEXT(movie!F664,"yyyy-mm-dd"),"',",SUBSTITUTE(movie!G664,"'","''"),");"))</f>
        <v>insert into movie (movieid, title, description, created_date, last_modified_date, enabled) values ('4c965b60-14b1-1b2b-9394-c9b429b846bf','Planetfall','Spaghetti western-style anti-hero mythology combines with post-apocalyptic, sci-fi action in director Gianni Mezzanote''s genre-bending tale of survival and lawlessness on a war-torn planet. A military transport has crash-landed on a remote planet where war has become a way of life. When it''s discovered that the last-known shipment of a psychic power-enhancing drug known as Psylenol has been hidden somewhere safe and secure in this bombed-out wasteland, competing factions race to claim the coveted stockpile that will grant them unlimited power over their enemies, and the ability to live as a god among mortals.','2019-04-24','2019-04-24',1);</v>
      </c>
    </row>
    <row r="668" spans="6:6" x14ac:dyDescent="0.3">
      <c r="F668" t="str">
        <f ca="1">CLEAN(CONCATENATE("insert into movie (movieid, title, description, created_date, last_modified_date, enabled) values (",$D$2,SUBSTITUTE(movie!B665,"'","''"),$D$3,SUBSTITUTE(movie!C665,"'","''"),$D$3,SUBSTITUTE(movie!D665,"'","''"),$D$3,TEXT(movie!E665,"yyyy-mm-dd"),$D$3,TEXT(movie!F665,"yyyy-mm-dd"),"',",SUBSTITUTE(movie!G665,"'","''"),");"))</f>
        <v>insert into movie (movieid, title, description, created_date, last_modified_date, enabled) values ('7e7c49ef-1a23-676e-5b88-fac763600f3c','Robots','A young genius wants his robots to make the world a better place. He falls in love with a very sexy executive robot and must face down a corporate tyrant and aid a master inventor.','2019-04-24','2019-04-24',1);</v>
      </c>
    </row>
    <row r="669" spans="6:6" x14ac:dyDescent="0.3">
      <c r="F669" t="str">
        <f ca="1">CLEAN(CONCATENATE("insert into movie (movieid, title, description, created_date, last_modified_date, enabled) values (",$D$2,SUBSTITUTE(movie!B666,"'","''"),$D$3,SUBSTITUTE(movie!C666,"'","''"),$D$3,SUBSTITUTE(movie!D666,"'","''"),$D$3,TEXT(movie!E666,"yyyy-mm-dd"),$D$3,TEXT(movie!F666,"yyyy-mm-dd"),"',",SUBSTITUTE(movie!G666,"'","''"),");"))</f>
        <v>insert into movie (movieid, title, description, created_date, last_modified_date, enabled) values ('654d4a0e-8619-a26c-0fa2-6cd67a3e1977','Serenity','A band of renegades on the run in outer space get in more hot water than they anticipated in this sci-fi action-adventure adapted from the television series Firefly. In the 26th century, the galaxy has been colonized by a military force known as the Alliance, but its leadership has not gone unquestioned. The Alliance was once challenged by a league of rebels known as the Independents, but the Alliance emerged victorious after a brutal civil war, with the surviving Independents scattering around the galaxy. Also wandering the edges of the galaxy are the Reavers, who have won few allies due to their violent behavior and habit of ripping apart their enemies and eating them before they''re dead. Capt. Malcolm "Mal" Reynolds (Nathan Fillion), who fought as an Independent in the galactic war, is the head of Serenity, a rogue frieghter ship whose crew includes Mal''s first mate, Zoe (Gina Torres), who fought alongside him in the war, her husband, hotshot pilot Wash (Alan Tudyk), sunny but dependable mechanic Kaylee (Jewel Staite), and hard-nosed gunman Jayne (Adam Baldwin). The crew of Serenity wander the galaxy, taking on whatever work they can get, from criminal activities like smuggling and stealing to legitimately offering transport to travelers. Passengers aboard Serenity include professional "companion" Inara (Morena Baccarin) and holy man Shepherd Book (Ron Glass), but the real trouble aboard the ship comes with the arrival of Simon (Sean Maher) and his teenage sister, River Tam (Summer Glau). In time, the crew discovers that River has remarkable psychic powers and was being held captive by Alliance forces until Simon came to her rescue. Now the Alliance is hot on the heels of Serenity and its passengers, with The Operative (Chiwetel Ejiofor), a sinister Alliance tracker, leading the chase. Serenity was written and directed by Joss Whedon (in his directorial debut), creator of Firefly, which only lasted 11 weeks on the air but gained a powerful cult following who rallied to get the show released on DVD after its cancellation, leading to impressive home-video sales and and an eventual motion picture deal. A couple of months prior to Serenity''s theatrical release, reruns of Firefly were picked up by the Sci-Fi channel, adding even more fans to its cult following. ~ Mark Deming, Rovi','2019-04-24','2019-04-24',1);</v>
      </c>
    </row>
    <row r="670" spans="6:6" x14ac:dyDescent="0.3">
      <c r="F670" t="str">
        <f ca="1">CLEAN(CONCATENATE("insert into movie (movieid, title, description, created_date, last_modified_date, enabled) values (",$D$2,SUBSTITUTE(movie!B667,"'","''"),$D$3,SUBSTITUTE(movie!C667,"'","''"),$D$3,SUBSTITUTE(movie!D667,"'","''"),$D$3,TEXT(movie!E667,"yyyy-mm-dd"),$D$3,TEXT(movie!F667,"yyyy-mm-dd"),"',",SUBSTITUTE(movie!G667,"'","''"),");"))</f>
        <v>insert into movie (movieid, title, description, created_date, last_modified_date, enabled) values ('625ad2ee-88b2-2e74-083e-51b089c5165f','A Sound of Thunder','A seemingly insignificant act may cause the fabric of history to unravel in this sci-fi adventure. Charles Hatton (Ben Kingsley) owns and operates a successful firm known as Time Safari. Thanks to time travel technology developed by Hatton''s employee Sonia Rand (Catherine McCormack), Time Safari allows big game hunters to journey back to prehistoric days and shoot living, breathing dinosaurs. Rand picks out the dinosaur in question, who is soon to die, and creates a floating walkway for the hunters, so the impact of their presence will not be felt by the land around them. But on one expedition, things go horribly wrong when a nervous hunter steps off the walkway and crushes a butterfly, a tiny act that proves to have massive consequences over the course of several million years. As the earth''s climate and animal life begin to mutate due to this shift in natural history, Time Safari''s leading hunting guide, Travis Ryer (Edward Burns), works beside Rand in a desperate attempt to halt the "ripples of time" before modern civilization completely collapses. A Sound of Thunder was based on a classic short story by pioneering science fiction author Ray Bradbury.','2019-04-24','2019-04-24',1);</v>
      </c>
    </row>
    <row r="671" spans="6:6" x14ac:dyDescent="0.3">
      <c r="F671" t="str">
        <f ca="1">CLEAN(CONCATENATE("insert into movie (movieid, title, description, created_date, last_modified_date, enabled) values (",$D$2,SUBSTITUTE(movie!B668,"'","''"),$D$3,SUBSTITUTE(movie!C668,"'","''"),$D$3,SUBSTITUTE(movie!D668,"'","''"),$D$3,TEXT(movie!E668,"yyyy-mm-dd"),$D$3,TEXT(movie!F668,"yyyy-mm-dd"),"',",SUBSTITUTE(movie!G668,"'","''"),");"))</f>
        <v>insert into movie (movieid, title, description, created_date, last_modified_date, enabled) values ('28d73f61-a5ef-9340-31a1-ff784e756d81','Comme des voleurs (Stealth)','Upon discovering that his paternal grandfather was from Poland, a gay Swiss man sets out on a frantic mission to connect with his Polish roots. Lionel (director and co-screenwriter Lionel Bair) has recently unearthed the truth about his distant grandfather, and now he''ll stop at nothing to completely immerse himself in Polish culture. From cheering the Polish soccer team to abandoning his longtime boyfriend to shack up with an illegal Polish au pair, Lionel is determined to embrace his Polish heritage. Though his mother and father are entirely supportive of the curious endeavor, Lionel''s disapproving sister Lucie (Natacha Koutchoumov) thinks her brother has finally fallen off the deep end. Later, after Lucie drives the pair to Warsaw in order to discover the truth about their family lineage, Lionel becomes hopelessly stranded in Auschwitz and befriends a gay film student named Stan (Michael Rudnicki). In the following days Stan does his best to reacquaint Lionel with his true sexuality, and in the process also helps to bring Lionel and Lucie closer together than ever before. What Lionel discovers as his journey draws to a close will prompt both he and his sister to look back into the past with an open mind and a newfound willingness to embrace the past no matter how strange it may seem in the present. ~ Jason Buchanan, Rovi','2019-04-24','2019-04-24',1);</v>
      </c>
    </row>
    <row r="672" spans="6:6" x14ac:dyDescent="0.3">
      <c r="F672" t="str">
        <f ca="1">CLEAN(CONCATENATE("insert into movie (movieid, title, description, created_date, last_modified_date, enabled) values (",$D$2,SUBSTITUTE(movie!B669,"'","''"),$D$3,SUBSTITUTE(movie!C669,"'","''"),$D$3,SUBSTITUTE(movie!D669,"'","''"),$D$3,TEXT(movie!E669,"yyyy-mm-dd"),$D$3,TEXT(movie!F669,"yyyy-mm-dd"),"',",SUBSTITUTE(movie!G669,"'","''"),");"))</f>
        <v>insert into movie (movieid, title, description, created_date, last_modified_date, enabled) values ('c0ade729-624f-7b70-3daa-c40d35b90aff','Steamboy','Katsuhiro Otomo, director of the groundbreaking anime feature Akira (1988), returns with this visually striking fusion of the past and the future. It''s the Industrial Age in England, reimagined, and various and sundry inventors and scientists are arriving in Britain to hawk their products while capitalism rears its ugly head. A gadget-happy British lad named Ray (voice of Anna Paquin) receives a mysterious package from his grandfather Lloyd Steam (Patrick Stewart) -- a tiny ball that turns out to be an engine toting immense power. As it happens, several of these little balls run the O''Hara pavilion, a massive, mobile fortress. Ray later discovers that his dad and grandfather are located inside of the pavilion; his dad, Eddie, has become mesmerized by O''Hara and subject to their whims, while Lloyd suspects that O''Hara may want to use the balls for nefarious purposes, and tries to put a definitive end to those plans. Indeed, the O''Hara people soon take over the Great Exhibition and turn it into a veritable circus for weapons dealers. Meanwhile, Ray starts to develop feelings for a young girl named Scarlett O''Hara.','2019-04-24','2019-04-24',1);</v>
      </c>
    </row>
    <row r="673" spans="6:6" x14ac:dyDescent="0.3">
      <c r="F673" t="str">
        <f ca="1">CLEAN(CONCATENATE("insert into movie (movieid, title, description, created_date, last_modified_date, enabled) values (",$D$2,SUBSTITUTE(movie!B670,"'","''"),$D$3,SUBSTITUTE(movie!C670,"'","''"),$D$3,SUBSTITUTE(movie!D670,"'","''"),$D$3,TEXT(movie!E670,"yyyy-mm-dd"),$D$3,TEXT(movie!F670,"yyyy-mm-dd"),"',",SUBSTITUTE(movie!G670,"'","''"),");"))</f>
        <v>insert into movie (movieid, title, description, created_date, last_modified_date, enabled) values ('a0d65ee6-3d10-547f-88da-4c03bf4c5e52','War of the Worlds','This is a contemporary retelling of H.G. Wells'' seminal sci-fi classic. The adventure/thriller reveals humankind''s extraordinary battle against an extra-terrestrial invasion fleet, as seen through the eyes of one American family. Located somewhere in the New England United States, the family -- like millions of others around the globe -- is forced to take refuge from the aliens'' highly advanced weapons and impenetrable shields, which are unstoppable against anything that mankind can throw at them. Unable to fight back and finding it more and more difficult to remain hidden from the aliens, the human race faces the end of its existence.','2019-04-24','2019-04-24',1);</v>
      </c>
    </row>
    <row r="674" spans="6:6" x14ac:dyDescent="0.3">
      <c r="F674" t="str">
        <f ca="1">CLEAN(CONCATENATE("insert into movie (movieid, title, description, created_date, last_modified_date, enabled) values (",$D$2,SUBSTITUTE(movie!B671,"'","''"),$D$3,SUBSTITUTE(movie!C671,"'","''"),$D$3,SUBSTITUTE(movie!D671,"'","''"),$D$3,TEXT(movie!E671,"yyyy-mm-dd"),$D$3,TEXT(movie!F671,"yyyy-mm-dd"),"',",SUBSTITUTE(movie!G671,"'","''"),");"))</f>
        <v>insert into movie (movieid, title, description, created_date, last_modified_date, enabled) values ('c235ab3d-4888-02f9-6983-65ba79f64f72','Alien Autopsy','Director Jonny Campbell teams with screenwriter William Davies for this satirical look at the notorious, purportedly genuine "Alien Autopsy" video that fascinated viewers worldwide before being exposed as an elaborately staged hoax in 1995. Aired in America by the Fox network, the Alien Autopsy video caused an overnight sensation among UFO enthusiasts while proving just how susceptible to hype the media truly is. Now viewers can follow the adventures of ambitious British pranksters Gary (Ant McPartlin) and Ray (Declan Donnelly) as they execute one of the largest-scale practical jokes ever attempted. Bill Pullman and Harry Dean Stanton co-star in a comedy that encourages viewers to believe none of what they hear, and only half of what they see. ~ Jason Buchanan, Rovi','2019-04-24','2019-04-24',1);</v>
      </c>
    </row>
    <row r="675" spans="6:6" x14ac:dyDescent="0.3">
      <c r="F675" t="str">
        <f ca="1">CLEAN(CONCATENATE("insert into movie (movieid, title, description, created_date, last_modified_date, enabled) values (",$D$2,SUBSTITUTE(movie!B672,"'","''"),$D$3,SUBSTITUTE(movie!C672,"'","''"),$D$3,SUBSTITUTE(movie!D672,"'","''"),$D$3,TEXT(movie!E672,"yyyy-mm-dd"),$D$3,TEXT(movie!F672,"yyyy-mm-dd"),"',",SUBSTITUTE(movie!G672,"'","''"),");"))</f>
        <v>insert into movie (movieid, title, description, created_date, last_modified_date, enabled) values ('ee6e21dd-55a8-85e4-05d3-dd33ff5aa1bf','A Scanner Darkly','Set in a future world where America has lost the war on drugs, an undercover cop, Fred, is one of many agents hooked on the popular drug Substance D, which causes its users to develop split personalities. Fred, for instance, is also Bob, a notorious drug dealer. Along with his superior officers, Fred sets up an elaborate scheme to catch Bob and tear down his operation.','2019-04-24','2019-04-24',1);</v>
      </c>
    </row>
    <row r="676" spans="6:6" x14ac:dyDescent="0.3">
      <c r="F676" t="str">
        <f ca="1">CLEAN(CONCATENATE("insert into movie (movieid, title, description, created_date, last_modified_date, enabled) values (",$D$2,SUBSTITUTE(movie!B673,"'","''"),$D$3,SUBSTITUTE(movie!C673,"'","''"),$D$3,SUBSTITUTE(movie!D673,"'","''"),$D$3,TEXT(movie!E673,"yyyy-mm-dd"),$D$3,TEXT(movie!F673,"yyyy-mm-dd"),"',",SUBSTITUTE(movie!G673,"'","''"),");"))</f>
        <v>insert into movie (movieid, title, description, created_date, last_modified_date, enabled) values ('e3cb7176-70b9-6528-5dc3-f91da1aa45ec','Altered','The Blair Witch Project co-creator Eduardo Sanchez returns to direct his first feature film since that 1999 forest-bound frightener that took the world of horror by storm with this shocker concerning a group of former alien abductees who seek vengeance against the malevolent extraterrestrials who kidnapped them fifteen years prior. It''s been more than a decade since five hunters were swept out of the forest and into the night skies by a powerful otherworldly force, but only four of the lifelong friends ever found their way back to terra firma. In the wake of that inexplicable tragedy the remaining friends found their bond growing stronger than ever before. None of the men have ever forgotten about their long lost friend, or the trauma that they endured on that fateful night. Years later, upon capturing one of the very same creatures that caused all of their suffering, the four friends retreat into a remote forest compound to execute their long awaited revenge. To set the creature free would be to sign their own death warrants, and to kill it would almost certainly spell their doom as well. As the long night wears on and an impenetrable blackness once again washes over the darkened woods, the hunters realize that they only have a few hours left to decide the fate of the strange and menacing creature.','2019-04-24','2019-04-24',1);</v>
      </c>
    </row>
    <row r="677" spans="6:6" x14ac:dyDescent="0.3">
      <c r="F677" t="str">
        <f ca="1">CLEAN(CONCATENATE("insert into movie (movieid, title, description, created_date, last_modified_date, enabled) values (",$D$2,SUBSTITUTE(movie!B674,"'","''"),$D$3,SUBSTITUTE(movie!C674,"'","''"),$D$3,SUBSTITUTE(movie!D674,"'","''"),$D$3,TEXT(movie!E674,"yyyy-mm-dd"),$D$3,TEXT(movie!F674,"yyyy-mm-dd"),"',",SUBSTITUTE(movie!G674,"'","''"),");"))</f>
        <v>insert into movie (movieid, title, description, created_date, last_modified_date, enabled) values ('2e62471d-2508-9ff3-567b-3e6c54d583e8','Children of Men','A futuristic society faces extinction when the human race loses the ability to reproduce. England has descended into chaos, until an iron-handed warden is brought in to institute martial law. The warden''s ability to keep order is threatened when a woman finds that she is pregnant with what would be the first child born in 27 years.','2019-04-24','2019-04-24',1);</v>
      </c>
    </row>
    <row r="678" spans="6:6" x14ac:dyDescent="0.3">
      <c r="F678" t="str">
        <f ca="1">CLEAN(CONCATENATE("insert into movie (movieid, title, description, created_date, last_modified_date, enabled) values (",$D$2,SUBSTITUTE(movie!B675,"'","''"),$D$3,SUBSTITUTE(movie!C675,"'","''"),$D$3,SUBSTITUTE(movie!D675,"'","''"),$D$3,TEXT(movie!E675,"yyyy-mm-dd"),$D$3,TEXT(movie!F675,"yyyy-mm-dd"),"',",SUBSTITUTE(movie!G675,"'","''"),");"))</f>
        <v>insert into movie (movieid, title, description, created_date, last_modified_date, enabled) values ('fde793eb-61d0-5ef0-4a35-9d558d924323','Displaced','Filmmakers Andrew Berends and Michiel Pilgram explore the plight of internally displace Kurds who have lingered in refugee camps ever since the invasion of Iraq in 2003. Previously ousted from their homes from Saddam Hussein in the 1990s in a bid by the leader to introduce a more Arab-centric population into the oil-rich regions of Northern Iraq, these the patience of this displaced population is gradually wearing thin as they long for nothing more than to return to their rightful homes.','2019-04-24','2019-04-24',1);</v>
      </c>
    </row>
    <row r="679" spans="6:6" x14ac:dyDescent="0.3">
      <c r="F679" t="str">
        <f ca="1">CLEAN(CONCATENATE("insert into movie (movieid, title, description, created_date, last_modified_date, enabled) values (",$D$2,SUBSTITUTE(movie!B676,"'","''"),$D$3,SUBSTITUTE(movie!C676,"'","''"),$D$3,SUBSTITUTE(movie!D676,"'","''"),$D$3,TEXT(movie!E676,"yyyy-mm-dd"),$D$3,TEXT(movie!F676,"yyyy-mm-dd"),"',",SUBSTITUTE(movie!G676,"'","''"),");"))</f>
        <v>insert into movie (movieid, title, description, created_date, last_modified_date, enabled) values ('b12c87b4-4854-9d20-681a-2b68b3e05f91','Evil Behind You','Two couples find themselves unwilling guinea pigs in a scientific experiment with supernatural undertones in this Christian-themed horror movie that asks what frightening forces lurk just beyond the edge of our consciousness. Upon coming to in a darkened operation room, Lisa Williams (Hilary Kennedy) and Debra Reynolds (Gwendolynn Murphy) are shocked to find Lisa''s boyfriend David (Manuel Velazquez) and Debra''s husband Tony (D.C. Lee) handcuffed to a pair of nearby operating tables. There is no exit from the room, no one will reply to the women''s repeated cries for help, and two unconscious men lie motionless on nearby beds. Neither Lisa nor Debra can recall how they ended up in this place, but as David and Tony begin to regain conscience it quickly becomes clear that they are being forced to take part in some sinister scientific experiment. Now, as the women try desperately to find a way out of their predicament, the men begin to experience a profoundly disturbing change. According to them, there is something unseen and thoroughly evil permeating the air in this room, something waiting for the perfect moment to cross into their reality and strike. With each minute that passes the men seem to become more acutely aware of this diabolical presence, yet the women remain skeptical. It''s only a matter of time before this unseen evil manifests itself in our reality, and the longer it takes the women to solve the mystery, the more powerful it will be when it finally arrives.','2019-04-24','2019-04-24',1);</v>
      </c>
    </row>
    <row r="680" spans="6:6" x14ac:dyDescent="0.3">
      <c r="F680" t="str">
        <f ca="1">CLEAN(CONCATENATE("insert into movie (movieid, title, description, created_date, last_modified_date, enabled) values (",$D$2,SUBSTITUTE(movie!B677,"'","''"),$D$3,SUBSTITUTE(movie!C677,"'","''"),$D$3,SUBSTITUTE(movie!D677,"'","''"),$D$3,TEXT(movie!E677,"yyyy-mm-dd"),$D$3,TEXT(movie!F677,"yyyy-mm-dd"),"',",SUBSTITUTE(movie!G677,"'","''"),");"))</f>
        <v>insert into movie (movieid, title, description, created_date, last_modified_date, enabled) values ('aea265d5-9c59-139b-1047-267cd94b5b9a','Day Watch','The apocalyptic sci-fi thriller Day Watch (aka Dvevnoy Dozor, 2006) constitutes the second installment in a planned supernatural trilogy by Russian director Timur Bekmambetov. As preceded by 2004''s blockbuster Night Watch and followed by Twilight Watch, this sophomore film picks up on the byzantine tale of a world where, centuries ago, the powers of light (representing goodness) and the powers of darkness (representing evil) called a truce. Each side set up a law-enforcement team to guard and monitor the other''s activities -- the powers of darkness established and controlled the Day Watch, while the powers of light established and controlled the Night Watch. Day Watch opens in the 14th century, when Tamerlane, a Mongol warrior, acquires an implement called "The Chalk of Destiny," that can be used to guide the course of history. Eons later (in the present day), the Day Watch and the Night Watch are ongoing. Two Warriors of Light, Anton Gorodetsky (Konstantin Khabensky) and his protégé/partner-in-training, Svetlana (Maria Poroshina), quietly develop feelings for one another as they patrol the Night Watch together. As the story progresses, the pair must respond to a distress call from an octogenarian victim of a vampiric attack -- an attack committed (as it turns out) by Anton''s 12-year-old son, Yegor (Dima Martynov) -- now a Warrior of Darkness. Anton must suddenly wrestle with two conflicting desires -- the need to protect his offspring by destroying incriminating evidence, and his own desire to remain loyal to the Night Watch. Several additional subplots then unfold concurrently, including that of Yegor learning to practice evil from his mentor, Zavulon (Viktor Verzhbitsky), that of Anton "body swapping" with associate Olga (Galina Tyunina), and that of the relationship between a vampiric child, Kostya (Aleksei Chadov), and his dad (Valery Zolotukhin), who works as a butcher. ~ Nathan Southern, Rovi','2019-04-24','2019-04-24',1);</v>
      </c>
    </row>
    <row r="681" spans="6:6" x14ac:dyDescent="0.3">
      <c r="F681" t="str">
        <f ca="1">CLEAN(CONCATENATE("insert into movie (movieid, title, description, created_date, last_modified_date, enabled) values (",$D$2,SUBSTITUTE(movie!B678,"'","''"),$D$3,SUBSTITUTE(movie!C678,"'","''"),$D$3,SUBSTITUTE(movie!D678,"'","''"),$D$3,TEXT(movie!E678,"yyyy-mm-dd"),$D$3,TEXT(movie!F678,"yyyy-mm-dd"),"',",SUBSTITUTE(movie!G678,"'","''"),");"))</f>
        <v>insert into movie (movieid, title, description, created_date, last_modified_date, enabled) values ('66faebce-1439-65c9-3dc2-3b039e8b3fd2','Gamera: Chiisaki yusha-tachi (Gamera the Brave)','The Gamera saga continues with this installment that finds the hero to children everywhere doing battle with an evil dino-lizard named Zedus. A young boy named Toru (Ryo Tomioka) is walking along the beach when he discovers a most unusual egg. When the egg hatches to reveal an adorable flying turtle, Toru names the creature "Toto" and attempts to hide it from his estranged father, still grief-stricken over the recent loss of his beloved wife. Though all evidence points to "Toto" being a baby Gamera, Toru refuses to believe the truth until the appearance of an enormous creature named Zedus unleashes the rapidly-growing terrapin''s latent superpowers. Now, as Zedus carves a swath of destruction all across Tokyo, Toto''s true identity is revealed and the two enormous monsters face off in an earth-shaking battle of epic proportions. One of the first kaiju films ever to be penned by a woman (Yukari Tatsui wrote the screenplay), Gamera the Brave is the twelfth entry in the long running Gamera film series. ~ Jason Buchanan, Rovi','2019-04-24','2019-04-24',1);</v>
      </c>
    </row>
    <row r="682" spans="6:6" x14ac:dyDescent="0.3">
      <c r="F682" t="str">
        <f ca="1">CLEAN(CONCATENATE("insert into movie (movieid, title, description, created_date, last_modified_date, enabled) values (",$D$2,SUBSTITUTE(movie!B679,"'","''"),$D$3,SUBSTITUTE(movie!C679,"'","''"),$D$3,SUBSTITUTE(movie!D679,"'","''"),$D$3,TEXT(movie!E679,"yyyy-mm-dd"),$D$3,TEXT(movie!F679,"yyyy-mm-dd"),"',",SUBSTITUTE(movie!G679,"'","''"),");"))</f>
        <v>insert into movie (movieid, title, description, created_date, last_modified_date, enabled) values ('561a9e2d-5be8-6f0b-69ef-9cbb56be3ea5','The Host','What if everything you love was taken from you in the blink of an eye? "The Host" is the next epic love story from the creator of the "Twilight Saga," worldwide bestselling author, Stephenie Meyer. When an unseen enemy threatens mankind by taking over their bodies and erasing their memories, Melanie Stryder (Saoirse Ronan) will risk everything to protect the people she cares most about - Jared (Max Irons), Ian (Jake Abel), her brother Jamie (Chandler Canterbury) and her Uncle Jeb (William Hurt) , proving that love can conquer all in a dangerous new world.','2019-04-24','2019-04-24',1);</v>
      </c>
    </row>
    <row r="683" spans="6:6" x14ac:dyDescent="0.3">
      <c r="F683" t="str">
        <f ca="1">CLEAN(CONCATENATE("insert into movie (movieid, title, description, created_date, last_modified_date, enabled) values (",$D$2,SUBSTITUTE(movie!B680,"'","''"),$D$3,SUBSTITUTE(movie!C680,"'","''"),$D$3,SUBSTITUTE(movie!D680,"'","''"),$D$3,TEXT(movie!E680,"yyyy-mm-dd"),$D$3,TEXT(movie!F680,"yyyy-mm-dd"),"',",SUBSTITUTE(movie!G680,"'","''"),");"))</f>
        <v>insert into movie (movieid, title, description, created_date, last_modified_date, enabled) values ('6036e35e-163b-7952-46d3-a3eb272c054a','The Girl Who Leapt Through Time','When a typical young high school girl discovers that she has the unique ability to traverse space and time, her efforts to use the power as a means of preserving the relationships she shares with her closest friends reveals the perpetually shifting nature of personal relationships in Digimon: The Movie director Mamoru Hosoda''s warmhearted fantasy.','2019-04-24','2019-04-24',1);</v>
      </c>
    </row>
    <row r="684" spans="6:6" x14ac:dyDescent="0.3">
      <c r="F684" t="str">
        <f ca="1">CLEAN(CONCATENATE("insert into movie (movieid, title, description, created_date, last_modified_date, enabled) values (",$D$2,SUBSTITUTE(movie!B681,"'","''"),$D$3,SUBSTITUTE(movie!C681,"'","''"),$D$3,SUBSTITUTE(movie!D681,"'","''"),$D$3,TEXT(movie!E681,"yyyy-mm-dd"),$D$3,TEXT(movie!F681,"yyyy-mm-dd"),"',",SUBSTITUTE(movie!G681,"'","''"),");"))</f>
        <v>insert into movie (movieid, title, description, created_date, last_modified_date, enabled) values ('690b04f0-1bb9-8cf2-1755-cbac25083f23','The Fountain','Requiem for a Dream director Darren Aronofsky switches gears from drug-induced urban malaise to abstract science fiction with this time-tripping symbolic tale of a man''s thousand-year quest to save the woman he loves. Moving between representational stories and images, this meditation on life and death focuses on the concept of the mythical Tree of Life that is said to bestow immortality to all who drink of its sap. In one of the film''s allegorical timelines, a 16th century Spanish conquistador played by Hugh Jackman sets out to find the tree in order to save his queen (Rachel Weisz) from the Inquisition. Another conceptual story finds Jackman centuries later, struggling with mortality as a modern-day scientist desperately searching for the medical breakthrough that will save the life of his cancer-stricken wife, Izzi. The third and most abstract concept finds Jackman as a different incarnation of the same character-idea, this time questing for eternal life within the confines of a floating sphere transporting the aged Tree of Life through the depths of space. Even more avant-garde than his breakthrough film Pi, The Fountain finds Aronofsky almost completely abandoning conventional story structure in favor of something more cinematically abstract. Though the film was originally slapped with an R by the MPAA, Aronofsky and co. re-edited it to conform to a PG-13 rating. ~ Jason Buchanan, Rovi','2019-04-24','2019-04-24',1);</v>
      </c>
    </row>
    <row r="685" spans="6:6" x14ac:dyDescent="0.3">
      <c r="F685" t="str">
        <f ca="1">CLEAN(CONCATENATE("insert into movie (movieid, title, description, created_date, last_modified_date, enabled) values (",$D$2,SUBSTITUTE(movie!B682,"'","''"),$D$3,SUBSTITUTE(movie!C682,"'","''"),$D$3,SUBSTITUTE(movie!D682,"'","''"),$D$3,TEXT(movie!E682,"yyyy-mm-dd"),$D$3,TEXT(movie!F682,"yyyy-mm-dd"),"',",SUBSTITUTE(movie!G682,"'","''"),");"))</f>
        <v>insert into movie (movieid, title, description, created_date, last_modified_date, enabled) values ('d51cd58a-0692-4507-2103-c7af4b6738a4','Idiocracy','In 2005, average in every way private Joe Bowers (Luke Wilson) is selected to take part in a secret military experiment to put him in hibernation for a year along with a woman named Rita (Maya Rudolph). The slumbering duo is forgotten when the base they are stored on is closed down and are left in stasis until 2505. When they finally wake up, they discover the average intelligence of humans has decreased so much that Joe is now the smartest man in the world.','2019-04-24','2019-04-24',1);</v>
      </c>
    </row>
    <row r="686" spans="6:6" x14ac:dyDescent="0.3">
      <c r="F686" t="str">
        <f ca="1">CLEAN(CONCATENATE("insert into movie (movieid, title, description, created_date, last_modified_date, enabled) values (",$D$2,SUBSTITUTE(movie!B683,"'","''"),$D$3,SUBSTITUTE(movie!C683,"'","''"),$D$3,SUBSTITUTE(movie!D683,"'","''"),$D$3,TEXT(movie!E683,"yyyy-mm-dd"),$D$3,TEXT(movie!F683,"yyyy-mm-dd"),"',",SUBSTITUTE(movie!G683,"'","''"),");"))</f>
        <v>insert into movie (movieid, title, description, created_date, last_modified_date, enabled) values ('a383c94e-3e40-6768-7384-d8cbe2e66cbc','Nihon chinbotsu (The Sinking of Japan)','Japan will sink down to the deep sea. The governments only hope is evacuate all Japanese to some other countries.','2019-04-24','2019-04-24',1);</v>
      </c>
    </row>
    <row r="687" spans="6:6" x14ac:dyDescent="0.3">
      <c r="F687" t="str">
        <f ca="1">CLEAN(CONCATENATE("insert into movie (movieid, title, description, created_date, last_modified_date, enabled) values (",$D$2,SUBSTITUTE(movie!B684,"'","''"),$D$3,SUBSTITUTE(movie!C684,"'","''"),$D$3,SUBSTITUTE(movie!D684,"'","''"),$D$3,TEXT(movie!E684,"yyyy-mm-dd"),$D$3,TEXT(movie!F684,"yyyy-mm-dd"),"',",SUBSTITUTE(movie!G684,"'","''"),");"))</f>
        <v>insert into movie (movieid, title, description, created_date, last_modified_date, enabled) values ('a52ec554-0130-8152-7313-66e7c8ea2794','Krrish','Krishna is born with magical powers -- a legacy from his father, Rohit Mehra. Priya comes into his life and becomes his world. When she beckons him to Singapore, he follows. In Singapore, Dr Siddhant Arya, the megalomaniac scientist is on the verge to change the future forever. Only one man stands between Dr Siddharth Arya and his destructive dreams. To block his ruthless ambitions, Krishna must become Krrish.','2019-04-24','2019-04-24',1);</v>
      </c>
    </row>
    <row r="688" spans="6:6" x14ac:dyDescent="0.3">
      <c r="F688" t="str">
        <f ca="1">CLEAN(CONCATENATE("insert into movie (movieid, title, description, created_date, last_modified_date, enabled) values (",$D$2,SUBSTITUTE(movie!B685,"'","''"),$D$3,SUBSTITUTE(movie!C685,"'","''"),$D$3,SUBSTITUTE(movie!D685,"'","''"),$D$3,TEXT(movie!E685,"yyyy-mm-dd"),$D$3,TEXT(movie!F685,"yyyy-mm-dd"),"',",SUBSTITUTE(movie!G685,"'","''"),");"))</f>
        <v>insert into movie (movieid, title, description, created_date, last_modified_date, enabled) values ('d94bfa47-7621-46aa-1e14-ca80bb8e3209','Lifted','Pixar animator Gary Rydstrom''s 5-minute comic short Lifted observes the foibles of a klutzy alien during his training as a "human abductor." His assignment: to kidnap a sleeping human farmer, by luring the farmer aboard the spaceship. The attempts fail again and again, to the growing irritation of the alien''s instructor.','2019-04-24','2019-04-24',1);</v>
      </c>
    </row>
    <row r="689" spans="6:6" x14ac:dyDescent="0.3">
      <c r="F689" t="str">
        <f ca="1">CLEAN(CONCATENATE("insert into movie (movieid, title, description, created_date, last_modified_date, enabled) values (",$D$2,SUBSTITUTE(movie!B686,"'","''"),$D$3,SUBSTITUTE(movie!C686,"'","''"),$D$3,SUBSTITUTE(movie!D686,"'","''"),$D$3,TEXT(movie!E686,"yyyy-mm-dd"),$D$3,TEXT(movie!F686,"yyyy-mm-dd"),"',",SUBSTITUTE(movie!G686,"'","''"),");"))</f>
        <v>insert into movie (movieid, title, description, created_date, last_modified_date, enabled) values ('9d48b560-19dc-0787-41f5-f8c0434b5578','Paprika','A machine allows therapists to enter patients'' dreams. When it''s stolen, all hell breaks loose, and only a woman therapist (nicknamed "Paprika") seems able to stop it.','2019-04-24','2019-04-24',1);</v>
      </c>
    </row>
    <row r="690" spans="6:6" x14ac:dyDescent="0.3">
      <c r="F690" t="str">
        <f ca="1">CLEAN(CONCATENATE("insert into movie (movieid, title, description, created_date, last_modified_date, enabled) values (",$D$2,SUBSTITUTE(movie!B687,"'","''"),$D$3,SUBSTITUTE(movie!C687,"'","''"),$D$3,SUBSTITUTE(movie!D687,"'","''"),$D$3,TEXT(movie!E687,"yyyy-mm-dd"),$D$3,TEXT(movie!F687,"yyyy-mm-dd"),"',",SUBSTITUTE(movie!G687,"'","''"),");"))</f>
        <v>insert into movie (movieid, title, description, created_date, last_modified_date, enabled) values ('cdecf921-946d-8daa-63ef-75f1c44984ee','Renaissance','Set in the year 2054, a policeman investigates the kidnapping of a young scientist through the jungles that are the militia-governed districts of Paris.','2019-04-24','2019-04-24',1);</v>
      </c>
    </row>
    <row r="691" spans="6:6" x14ac:dyDescent="0.3">
      <c r="F691" t="str">
        <f ca="1">CLEAN(CONCATENATE("insert into movie (movieid, title, description, created_date, last_modified_date, enabled) values (",$D$2,SUBSTITUTE(movie!B688,"'","''"),$D$3,SUBSTITUTE(movie!C688,"'","''"),$D$3,SUBSTITUTE(movie!D688,"'","''"),$D$3,TEXT(movie!E688,"yyyy-mm-dd"),$D$3,TEXT(movie!F688,"yyyy-mm-dd"),"',",SUBSTITUTE(movie!G688,"'","''"),");"))</f>
        <v>insert into movie (movieid, title, description, created_date, last_modified_date, enabled) values ('1468032e-959e-67da-274a-f1ca18ba525a','Unidentified','Three magazine reporters go on a quest for information in a small Texas town when an unexplainable phenomenon occurs.','2019-04-24','2019-04-24',1);</v>
      </c>
    </row>
    <row r="692" spans="6:6" x14ac:dyDescent="0.3">
      <c r="F692" t="str">
        <f ca="1">CLEAN(CONCATENATE("insert into movie (movieid, title, description, created_date, last_modified_date, enabled) values (",$D$2,SUBSTITUTE(movie!B689,"'","''"),$D$3,SUBSTITUTE(movie!C689,"'","''"),$D$3,SUBSTITUTE(movie!D689,"'","''"),$D$3,TEXT(movie!E689,"yyyy-mm-dd"),$D$3,TEXT(movie!F689,"yyyy-mm-dd"),"',",SUBSTITUTE(movie!G689,"'","''"),");"))</f>
        <v>insert into movie (movieid, title, description, created_date, last_modified_date, enabled) values ('6b918e3a-50eb-27e8-2810-d3aad94a40e8','Slither','The sleepy town of Wheelsy could be any small town in America -- somewhat quaint and gentle, peopled with friendly folks who mind their own business. But just beneath the surface charm, something unnamed and evil has arrived...and is growing. No one seems to notice as telephone poles become clogged with missing pet flyers, or when one of the town''s richest citizens, Grant, begins to act strangely. But when farmers'' livestock turn up horribly mutilated and a young woman goes missing, Sheriff Bill Pardy and his team, aided by Grant''s wife Starla, uncover the dark force laying siege to their town...and come face-to-face with an older-than-time organism intent on absorbing and devouring all life on Earth.','2019-04-24','2019-04-24',1);</v>
      </c>
    </row>
    <row r="693" spans="6:6" x14ac:dyDescent="0.3">
      <c r="F693" t="str">
        <f ca="1">CLEAN(CONCATENATE("insert into movie (movieid, title, description, created_date, last_modified_date, enabled) values (",$D$2,SUBSTITUTE(movie!B690,"'","''"),$D$3,SUBSTITUTE(movie!C690,"'","''"),$D$3,SUBSTITUTE(movie!D690,"'","''"),$D$3,TEXT(movie!E690,"yyyy-mm-dd"),$D$3,TEXT(movie!F690,"yyyy-mm-dd"),"',",SUBSTITUTE(movie!G690,"'","''"),");"))</f>
        <v>insert into movie (movieid, title, description, created_date, last_modified_date, enabled) values ('c7efa922-a18e-2b76-5fda-978cef9b5413','Southland Tales','The city stands on the brink of social, economic and environmental disaster. "Southland Tales" is an epic story set over the course of three days that culminate in a massive 4th of July celebration. Boxer Santaros is an action star stricken with amnesia. Krysta Now is an adult film star developing her own reality television project, and Roland Taverner is a Hermosa Beach police officer who holds the key to a vast conspiracy.','2019-04-24','2019-04-24',1);</v>
      </c>
    </row>
    <row r="694" spans="6:6" x14ac:dyDescent="0.3">
      <c r="F694" t="str">
        <f ca="1">CLEAN(CONCATENATE("insert into movie (movieid, title, description, created_date, last_modified_date, enabled) values (",$D$2,SUBSTITUTE(movie!B691,"'","''"),$D$3,SUBSTITUTE(movie!C691,"'","''"),$D$3,SUBSTITUTE(movie!D691,"'","''"),$D$3,TEXT(movie!E691,"yyyy-mm-dd"),$D$3,TEXT(movie!F691,"yyyy-mm-dd"),"',",SUBSTITUTE(movie!G691,"'","''"),");"))</f>
        <v>insert into movie (movieid, title, description, created_date, last_modified_date, enabled) values ('9560c7e3-3e33-61ea-a12d-9fb86a535b4f','Superman Returns','Following a mysterious absence of several years, Superman comes back to Earth -- but things have changed. While an old enemy plots to render him powerless once and for all, The Man of Steel faces the heartbreaking realization that the woman he loves, Lois Lane, has moved on with her life. Or has she? Superman''s bittersweet return challenges him to bridge the distance between them while finding a place in a society that has learned to survive without him. In an attempt to protect the world he loves from cataclysmic destruction, Superman embarks on an epic journey of redemption that takes him from the depths of the ocean to the far reaches of outer space.','2019-04-24','2019-04-24',1);</v>
      </c>
    </row>
    <row r="695" spans="6:6" x14ac:dyDescent="0.3">
      <c r="F695" t="str">
        <f ca="1">CLEAN(CONCATENATE("insert into movie (movieid, title, description, created_date, last_modified_date, enabled) values (",$D$2,SUBSTITUTE(movie!B692,"'","''"),$D$3,SUBSTITUTE(movie!C692,"'","''"),$D$3,SUBSTITUTE(movie!D692,"'","''"),$D$3,TEXT(movie!E692,"yyyy-mm-dd"),$D$3,TEXT(movie!F692,"yyyy-mm-dd"),"',",SUBSTITUTE(movie!G692,"'","''"),");"))</f>
        <v>insert into movie (movieid, title, description, created_date, last_modified_date, enabled) values ('d42daf3d-968e-6f08-326f-2f615982a2b6','Zerophilia','A young man who remains decidedly insecure about his masculinity attempts to uncover the mystery of his rare genetic disorder before it transforms him into a female in a sci fi flavored romantic comedy directed by Martin Curland and inspired by the studies of renowned Neuromorphologists Professor Czierny Ptolemy and Eva Szantova. Slowly immersed in a world where some change gender at will and others seem to make the transformation despite how hard they try not to, Luke (Taylor Handley) is forced to abandon all of his assumptions on sexual identity to focus on the one person he truly loves.','2019-04-24','2019-04-24',1);</v>
      </c>
    </row>
    <row r="696" spans="6:6" x14ac:dyDescent="0.3">
      <c r="F696" t="str">
        <f ca="1">CLEAN(CONCATENATE("insert into movie (movieid, title, description, created_date, last_modified_date, enabled) values (",$D$2,SUBSTITUTE(movie!B693,"'","''"),$D$3,SUBSTITUTE(movie!C693,"'","''"),$D$3,SUBSTITUTE(movie!D693,"'","''"),$D$3,TEXT(movie!E693,"yyyy-mm-dd"),$D$3,TEXT(movie!F693,"yyyy-mm-dd"),"',",SUBSTITUTE(movie!G693,"'","''"),");"))</f>
        <v>insert into movie (movieid, title, description, created_date, last_modified_date, enabled) values ('d0e21ada-7854-84f1-786f-443dc4f958bd','V for Vendetta','Based on the graphic novel by Alan Moore, V for Vendetta takes place in an alternate vision of Britain in which a corrupt and abusive totalitarian government has risen to complete power. During a threatening run in with the secret police, an unassuming young woman named Evey (Natalie Portman) is rescued by a vigilante named V (Hugo Weaving) -- a caped figure both articulate and skilled in combat. V embodies the principles of rebellion from an authoritarian state, donning a mask of vilified would-be terrorist of British history Guy Fawkes and leading a revolution sparked by assassination and destruction. Evey becomes his unlikely ally, newly aware of the cruelty of her own society and her role in it. ~ Cammila Albertson, Rovi','2019-04-24','2019-04-24',1);</v>
      </c>
    </row>
    <row r="697" spans="6:6" x14ac:dyDescent="0.3">
      <c r="F697" t="str">
        <f ca="1">CLEAN(CONCATENATE("insert into movie (movieid, title, description, created_date, last_modified_date, enabled) values (",$D$2,SUBSTITUTE(movie!B694,"'","''"),$D$3,SUBSTITUTE(movie!C694,"'","''"),$D$3,SUBSTITUTE(movie!D694,"'","''"),$D$3,TEXT(movie!E694,"yyyy-mm-dd"),$D$3,TEXT(movie!F694,"yyyy-mm-dd"),"',",SUBSTITUTE(movie!G694,"'","''"),");"))</f>
        <v>insert into movie (movieid, title, description, created_date, last_modified_date, enabled) values ('5f46ad5f-a59c-2176-20bd-62e6fb015120','Appleseed: Ex Machina','Veteran action filmmaker John Woo produces this sequel to the 2004 film Appleseed. Partners both at home and on the battlefield, Deunan, a young but skillful warrior, and Briareos, an experienced cyborg soldier, protect the utopian city of Olympus, where the last of humanity dwells in peace following a war that''s killed off the rest of the world''s population. As members of the elite police squad E.S.W.A.T., they take their orders from Gaia, an artificial intelligence that governs the city through the use of biologically engineered humanoids called Bioroids. Trouble stirs when Gaia engineers a new member for E.S.W.A.T. based on Briareos'' DNA. The new team member, Tereus, looks and acts eerily like the old Briaros, before so much of his body was replaced with robotics following the war. Even more disconcerting, Tereus seems to have the same feelings as Briareos for Deunan!','2019-04-24','2019-04-24',1);</v>
      </c>
    </row>
    <row r="698" spans="6:6" x14ac:dyDescent="0.3">
      <c r="F698" t="str">
        <f ca="1">CLEAN(CONCATENATE("insert into movie (movieid, title, description, created_date, last_modified_date, enabled) values (",$D$2,SUBSTITUTE(movie!B695,"'","''"),$D$3,SUBSTITUTE(movie!C695,"'","''"),$D$3,SUBSTITUTE(movie!D695,"'","''"),$D$3,TEXT(movie!E695,"yyyy-mm-dd"),$D$3,TEXT(movie!F695,"yyyy-mm-dd"),"',",SUBSTITUTE(movie!G695,"'","''"),");"))</f>
        <v>insert into movie (movieid, title, description, created_date, last_modified_date, enabled) values ('57356174-2006-2d5b-1a9f-5db0ac0b5616','28 Weeks Later...','The devastating rage virus that annihilated the British Isles mysteriously resurfaces in Goya Award-winning director Juan Carlos Fresnadillo''s sequel to the Danny Boyle-directed horror hit that terrified audiences worldwide by offering a breathless new take on the familiar zombie mythos. Six months has passed since the rage virus caused British residents to indiscriminately murder and destroy everything in their paths, and now the U.S. military has declared victory in the war against the rapidly spreading infection. As the reconstruction process gets underway and the first wave of refugees return to British shores, a family separated by the devastation is happily reunited. During the initial outbreak, Don Harris (Robert Carlyle) and his wife Alice (Catherine McCormack) sat holed up with a small band of survivors in a remote farmhouse. Their kids well out of harm''s way at a remote boarding school, Don and Alice''s outlook for the future is decidedly bright until all hell breaks loose in the country and Don just barely manages to escape the clutches of the infected. The joy of later seeing his son Andy (Mackintosh Muggleton) and daughter Tammy (Imogen Poots) as repopulation efforts get underway in London is short-lived, however, when an innocent bid to reconnect with the past sets into motion a tragic series of events. Now, just as society struggles to sort through the rubble and rebuild London from the ground up, the virus that nearly destroyed a nation strikes back with a vengeance. Jeremy Renner, Rose Byrne, and Harold Perrineau, Jr. co-star in the frightful sequel, which highlights the dangers of declaring victory in the calm before the storm.','2019-04-24','2019-04-24',1);</v>
      </c>
    </row>
    <row r="699" spans="6:6" x14ac:dyDescent="0.3">
      <c r="F699" t="str">
        <f ca="1">CLEAN(CONCATENATE("insert into movie (movieid, title, description, created_date, last_modified_date, enabled) values (",$D$2,SUBSTITUTE(movie!B696,"'","''"),$D$3,SUBSTITUTE(movie!C696,"'","''"),$D$3,SUBSTITUTE(movie!D696,"'","''"),$D$3,TEXT(movie!E696,"yyyy-mm-dd"),$D$3,TEXT(movie!F696,"yyyy-mm-dd"),"',",SUBSTITUTE(movie!G696,"'","''"),");"))</f>
        <v>insert into movie (movieid, title, description, created_date, last_modified_date, enabled) values ('e3307501-8bc4-9d63-6b1a-aa506bb70d37','Chrysalis','Film noir meets future shock in first-time feature filmmaker Julien Leclercq''s ambitious sci fi thriller about a hard-boiled French police lieutenant investigating the mysterious death of an illegal immigrant. Years ago, wanted human trafficker Dimitry Nicolov (Alain Figlarz) murdered Police Lieutenant David Hoffman (Albert Dupontel)''s wife and partner to death as the horrified lawman watched helplessly nearby. In the aftermath of that killing, Nicolov disappeared without a trace. Flash forward to the year 2025, and the only thing that keeps Hoffman going is the thought of seeking revenge against Nicolov. When the body of a young illegal immigrant is discovered with mysterious scars around her eyes and her synapses completely fried, Lieutenant Hoffman''s investigation eventually leads him to an ultra-modern plastic surgery clinic run by Professor Brügen (Marthe Keller). Much to Lieutenant Hoffman''s surprise, Professor Brügen''s clinic isn''t simply concerned with issues of the flesh, but the valuable commodity of memory and identity as well. Currently, Professor Brügen has focused the majority of his research on a captive patient named Manon (Mélanie Thierry) - a teenage girl who had been horribly injured in an auto accident. As the investigation intensifies and Lieutenant Hoffman begins to make the connection between medical research and human smuggling, what was once a simple case of a wanted human trafficker gradually evolves into something infinitely more ominous.','2019-04-24','2019-04-24',1);</v>
      </c>
    </row>
    <row r="700" spans="6:6" x14ac:dyDescent="0.3">
      <c r="F700" t="str">
        <f ca="1">CLEAN(CONCATENATE("insert into movie (movieid, title, description, created_date, last_modified_date, enabled) values (",$D$2,SUBSTITUTE(movie!B697,"'","''"),$D$3,SUBSTITUTE(movie!C697,"'","''"),$D$3,SUBSTITUTE(movie!D697,"'","''"),$D$3,TEXT(movie!E697,"yyyy-mm-dd"),$D$3,TEXT(movie!F697,"yyyy-mm-dd"),"',",SUBSTITUTE(movie!G697,"'","''"),");"))</f>
        <v>insert into movie (movieid, title, description, created_date, last_modified_date, enabled) values ('24f4e9d7-568e-0d62-9283-63368f459920','Eden Log','In the pit of a darkened cave, a man awakens next to a corpse and finds himself pursued by a mysterious creature. Perhaps if he can navigate the strange network of tunnels created by a company named Eden Log, he can escape with his life. But what is this vicious predator that pursues him, and why was this vast series of tunnels constructed in the first place?','2019-04-24','2019-04-24',1);</v>
      </c>
    </row>
    <row r="701" spans="6:6" x14ac:dyDescent="0.3">
      <c r="F701" t="str">
        <f ca="1">CLEAN(CONCATENATE("insert into movie (movieid, title, description, created_date, last_modified_date, enabled) values (",$D$2,SUBSTITUTE(movie!B698,"'","''"),$D$3,SUBSTITUTE(movie!C698,"'","''"),$D$3,SUBSTITUTE(movie!D698,"'","''"),$D$3,TEXT(movie!E698,"yyyy-mm-dd"),$D$3,TEXT(movie!F698,"yyyy-mm-dd"),"',",SUBSTITUTE(movie!G698,"'","''"),");"))</f>
        <v>insert into movie (movieid, title, description, created_date, last_modified_date, enabled) values ('6188bb13-65bc-783b-32fa-334b80344af5','I Am Legend','Adapted from acclaimed author Richard Matheson''s influential novelette of the same name, Constantine director Francis Lawrence''s I Am Legend follows the last man on Earth as he struggles to survive while fending off the infected survivors of a devastating vampiric plague. A brilliant scientist who raced to discover a cure for the man-made virus as humanity came crumbling down all around him, Robert Neville (Will Smith) was inexplicably immune to the highly contagious superbug. Now the entire population of New York City -- and perhaps the world -- has been transformed into carnivorous bloodsuckers that fear the light and live solely to spread their contagion to any remaining living creature that crosses their path. It''s been three years since civilization came to an end, and the loneliness has taken a devastating toll on Neville. By day he scours the city for food and supplies while sending out desperate radio messages in hopes that someone might respond, and by night he attempts to find a way to reverse the effects of the virus by experimenting with his own blood. But time is running out for Neville as the legions of infected watch his every move from the safety of the shadows, waiting for the perfect moment to strike. They, too, long to learn the secret that lurks in Neville''s blood, though they will have to take caution while attempting to procure it because Neville will sooner die attempting to slay every last one of them than willingly giving up a single drop. Previously adapted for the screen in the 1964 Vincent Price frightener The Last Man on Earth and the 1971 Charlton Heston action film The Omega Man, Matheson''s novelette also served as the inspiration for George A. Romero''s groundbreaking zombie classic Night of the Living Dead. ~ Jason Buchanan, Rovi','2019-04-24','2019-04-24',1);</v>
      </c>
    </row>
    <row r="702" spans="6:6" x14ac:dyDescent="0.3">
      <c r="F702" t="str">
        <f ca="1">CLEAN(CONCATENATE("insert into movie (movieid, title, description, created_date, last_modified_date, enabled) values (",$D$2,SUBSTITUTE(movie!B699,"'","''"),$D$3,SUBSTITUTE(movie!C699,"'","''"),$D$3,SUBSTITUTE(movie!D699,"'","''"),$D$3,TEXT(movie!E699,"yyyy-mm-dd"),$D$3,TEXT(movie!F699,"yyyy-mm-dd"),"',",SUBSTITUTE(movie!G699,"'","''"),");"))</f>
        <v>insert into movie (movieid, title, description, created_date, last_modified_date, enabled) values ('c0b4acae-52fe-0c5d-0dee-201678c13fe8','Meet the Robinsons','An orphan who dreams of someday finding a family to call his own finds his fate taking an unexpected turn when a mysterious stranger named Wilbur Robinson transports him into the future. Based on the book A Day With Wilbur Robinson by William Joyce, Meet the Robinsons tells the story of a boy with a lifelong wish to belong, and shows what happens when he meets an incredible collection of characters who just might have the power to make his wildest fantasies come true. The film''s all-star cast of vocal contributors -- including Angela Bassett, Kelly Ripa, Tom Selleck, Adam West, Steve Zahn, and Laurie Metcalf -- brings the world of the future to life as never before seen on the silver screen. ~ Jason Buchanan, Rovi','2019-04-24','2019-04-24',1);</v>
      </c>
    </row>
    <row r="703" spans="6:6" x14ac:dyDescent="0.3">
      <c r="F703" t="str">
        <f ca="1">CLEAN(CONCATENATE("insert into movie (movieid, title, description, created_date, last_modified_date, enabled) values (",$D$2,SUBSTITUTE(movie!B700,"'","''"),$D$3,SUBSTITUTE(movie!C700,"'","''"),$D$3,SUBSTITUTE(movie!D700,"'","''"),$D$3,TEXT(movie!E700,"yyyy-mm-dd"),$D$3,TEXT(movie!F700,"yyyy-mm-dd"),"',",SUBSTITUTE(movie!G700,"'","''"),");"))</f>
        <v>insert into movie (movieid, title, description, created_date, last_modified_date, enabled) values ('3500483a-2971-7c67-016e-a86c8501839d','The Invasion','"The Invasion" tells the story of a mysterious epidemic that alters the behavior of human beings. When a Washington D.C. psychiatrist discovers the epidemic''s origins are extraterrestrial, she must fight to protect her son, who may hold the key to stopping the escalating invasion.','2019-04-24','2019-04-24',1);</v>
      </c>
    </row>
    <row r="704" spans="6:6" x14ac:dyDescent="0.3">
      <c r="F704" t="str">
        <f ca="1">CLEAN(CONCATENATE("insert into movie (movieid, title, description, created_date, last_modified_date, enabled) values (",$D$2,SUBSTITUTE(movie!B701,"'","''"),$D$3,SUBSTITUTE(movie!C701,"'","''"),$D$3,SUBSTITUTE(movie!D701,"'","''"),$D$3,TEXT(movie!E701,"yyyy-mm-dd"),$D$3,TEXT(movie!F701,"yyyy-mm-dd"),"',",SUBSTITUTE(movie!G701,"'","''"),");"))</f>
        <v>insert into movie (movieid, title, description, created_date, last_modified_date, enabled) values ('298b660a-a23c-8530-9cb2-cdb1ca6aa17a','Sex and Death 101','Upon receiving an e-mail containing the names of every woman he has ever slept with and every women he will ever sleep with, a man set to be married in just one week eschews his wedding plans in favor of seeking out the truth behind the perplexing message in a black comedy written and directed by Heathers screenwriter Daniel Waters. Roderick Blank (Simon Baker) was prepared for a future of predictable, domesticated bliss -- but fate has a funny way of shaking things up when we least expect it. When a mysterious message appears in his inbox and he sets out to discover the origins of the strange communication, he soon finds himself falling for a dangerous black widow named Death Nell (Winona Ryder), who isn''t on the list. ~ Jason Buchanan, Rovi','2019-04-24','2019-04-24',1);</v>
      </c>
    </row>
    <row r="705" spans="6:6" x14ac:dyDescent="0.3">
      <c r="F705" t="str">
        <f ca="1">CLEAN(CONCATENATE("insert into movie (movieid, title, description, created_date, last_modified_date, enabled) values (",$D$2,SUBSTITUTE(movie!B702,"'","''"),$D$3,SUBSTITUTE(movie!C702,"'","''"),$D$3,SUBSTITUTE(movie!D702,"'","''"),$D$3,TEXT(movie!E702,"yyyy-mm-dd"),$D$3,TEXT(movie!F702,"yyyy-mm-dd"),"',",SUBSTITUTE(movie!G702,"'","''"),");"))</f>
        <v>insert into movie (movieid, title, description, created_date, last_modified_date, enabled) values ('72124733-6368-43fd-576b-08d72d2e182e','The Mist','David Drayton and his young son Billy are among a large group of terrified townspeople trapped in a local grocery store by a strange, otherworldly mist. David is the first to realize that there are things lurking in the mist--deadly, horrifying things--creatures not of this world. Survival depends on everybody in the store pulling together, but is that possible, given human nature? As reason crumbles in the face of fear and panic, David begins to wonder what terrifies him more: the monsters in the mist or the ones inside the store, the human kind, the people that until now had been his friends and neighbors?','2019-04-24','2019-04-24',1);</v>
      </c>
    </row>
    <row r="706" spans="6:6" x14ac:dyDescent="0.3">
      <c r="F706" t="str">
        <f ca="1">CLEAN(CONCATENATE("insert into movie (movieid, title, description, created_date, last_modified_date, enabled) values (",$D$2,SUBSTITUTE(movie!B703,"'","''"),$D$3,SUBSTITUTE(movie!C703,"'","''"),$D$3,SUBSTITUTE(movie!D703,"'","''"),$D$3,TEXT(movie!E703,"yyyy-mm-dd"),$D$3,TEXT(movie!F703,"yyyy-mm-dd"),"',",SUBSTITUTE(movie!G703,"'","''"),");"))</f>
        <v>insert into movie (movieid, title, description, created_date, last_modified_date, enabled) values ('fe797700-4629-8456-141c-4b23f4bd01a2','Next','A man with the ability to see the future and change the outcome of events before they occur is forced to choose between saving himself and saving the world in this supernatural thriller starring Nicolas Cage and directed by Lee Tamahori (Die Another Day, The Edge). Cris Johnson (Cage) is a Las Vegas magician who possesses the unique ability to witness the events of the immediate future moments before they happen. As a child Cris was subjected to a series of cruel experiments by government scientists and doctors, but a change of name and a new identity allowed the tortured psychic to elude detection and start a new life away from the prying eyes of his former captors. Though his clairvoyant vision only extends a few minutes into the future, it has still allowed Cris to eke out a living as a low-rent Las Vegas magician while earning a little extra cash at the blackjack tables. Up to this point in his life Cris has never used his power for anything substantial, but when he experiences a vision of Los Angeles being incinerated in a nuclear holocaust, the small-time magician realizes that he could hold the key to saving millions of lives. But as low as he has tried to lie in recent years, Cris has never completely escaped detection by the government. Now, as terrorists prepare to unleash the ultimate horror on an unsuspecting city, FBI counter terror agent Callie Ferris (Julianne Moore) sets out to capture Cris and convince him to use his exceptional gift to prevent the nuclear nightmare from becoming a terrifying reality. Jessica Biel, Peter Falk, and Thomas Kretschmann co-star in the film, which is based on a short story by acclaimed sci-fi author Philip K. Dick. ~ Jason Buchanan, Rovi','2019-04-24','2019-04-24',1);</v>
      </c>
    </row>
    <row r="707" spans="6:6" x14ac:dyDescent="0.3">
      <c r="F707" t="str">
        <f ca="1">CLEAN(CONCATENATE("insert into movie (movieid, title, description, created_date, last_modified_date, enabled) values (",$D$2,SUBSTITUTE(movie!B704,"'","''"),$D$3,SUBSTITUTE(movie!C704,"'","''"),$D$3,SUBSTITUTE(movie!D704,"'","''"),$D$3,TEXT(movie!E704,"yyyy-mm-dd"),$D$3,TEXT(movie!F704,"yyyy-mm-dd"),"',",SUBSTITUTE(movie!G704,"'","''"),");"))</f>
        <v>insert into movie (movieid, title, description, created_date, last_modified_date, enabled) values ('18605c2b-5367-6750-313c-b2ceefdc9001','Sunshine','As the sun begins to dim along with humankind''s hope for the future, it''s up to a desperate crew of eight astronauts to reach the dying star and reignite the fire that will bring life back to planet Earth in this tense psychological sci-fi thriller that re-teams 28 Days Later director Danny Boyle with writer Alex Garland and producer Andrew Macdonald. The skies are darkening, and the outlook for planet Earth is grim. Though the encroaching darkness at first seems unstoppable, scientists have concocted one desperate last-ditch plan to buy the human race a temporary reprieve from the grim future that looms just past the horizon. A crew of eight men and women has been given a nuclear device designed to literally reignite the sun and sent hurtling through infinity on the most crucial space mission ever attempted. Suddenly, as the crew loses radio contact with mission control, everything begins to fall apart. Now, in the farthest reaches of the galaxy, the men and women who may hold the key to ultimate survival find themselves not only struggling for their lives, but their sanity as well. Rose Byrne, Chris Evans, Cillian Murphy, and Michelle Yeoh star in a film that asks audiences just what would become of humankind if the sky suddenly went black.','2019-04-24','2019-04-24',1);</v>
      </c>
    </row>
    <row r="708" spans="6:6" x14ac:dyDescent="0.3">
      <c r="F708" t="str">
        <f ca="1">CLEAN(CONCATENATE("insert into movie (movieid, title, description, created_date, last_modified_date, enabled) values (",$D$2,SUBSTITUTE(movie!B705,"'","''"),$D$3,SUBSTITUTE(movie!C705,"'","''"),$D$3,SUBSTITUTE(movie!D705,"'","''"),$D$3,TEXT(movie!E705,"yyyy-mm-dd"),$D$3,TEXT(movie!F705,"yyyy-mm-dd"),"',",SUBSTITUTE(movie!G705,"'","''"),");"))</f>
        <v>insert into movie (movieid, title, description, created_date, last_modified_date, enabled) values ('da8bf217-9c32-3102-1370-fce7ec9f0897','TMNT','The stars have aligned in an ominous sign, and as a legion of malevolent monsters descends upon New York City to wage war against humanity, the only thing that stands between humankind and certain destruction are four wisecracking turtles with a flair for martial arts and a hearty appetite for pizza. Kevin Eastman and Peter Laird''s "heroes in a half-shell" return to defend the world against an interstellar threat that comes just once every 3,000 years in a computer-animated action comedy that marked the final film role of Japanese screen legend Mako -- here providing the voice of the eternally wise Master Splinter. Buffy the Vampire Slayer star Sarah Michelle Gellar lends her voice to the role of the turtles'' technical-services worker, April; Fantastic Four''s Chris Evans assumes the role of hockey-loving crimefighter Casey Jones; Memoirs of a Geisha star Zhang Ziyi steps in as villainous Foot Ninjas leader Karai; and Star Trek: The Next Generation captain Patrick Stewart voices malevolent tech industrialist Max Winters -- a mortal man whose hunger for profit and power may spell doom for all humanity. ~ Jason Buchanan, Rovi','2019-04-24','2019-04-24',1);</v>
      </c>
    </row>
    <row r="709" spans="6:6" x14ac:dyDescent="0.3">
      <c r="F709" t="str">
        <f ca="1">CLEAN(CONCATENATE("insert into movie (movieid, title, description, created_date, last_modified_date, enabled) values (",$D$2,SUBSTITUTE(movie!B706,"'","''"),$D$3,SUBSTITUTE(movie!C706,"'","''"),$D$3,SUBSTITUTE(movie!D706,"'","''"),$D$3,TEXT(movie!E706,"yyyy-mm-dd"),$D$3,TEXT(movie!F706,"yyyy-mm-dd"),"',",SUBSTITUTE(movie!G706,"'","''"),");"))</f>
        <v>insert into movie (movieid, title, description, created_date, last_modified_date, enabled) values ('217cf127-52c5-3b7c-2e9f-f66636b3607a','The Man From Earth','In the tradition of such psychologically-charged sci-fi outings as The Next One (1982) and K-PAX (2001) comes the cerebral science fiction opus The Man From Earth (2007). The story concerns Professor John Oldman, a scientist who summons a group of associates to a cabin one freezing night, and strikes them with a fantastic revelation: he is not a traditional human, but a 14,000 year-old immortal, who has survived centuries of evolution from the Cro-Magnon Era to the present. In the hours to follow, Professor Oldman''s earth-shaking assertion about himself challenges the men on spiritual, scientific and historical levels. But the most incredible is yet to come - an even more astonishing truth in which the men''s discussions culminate.','2019-04-24','2019-04-24',1);</v>
      </c>
    </row>
    <row r="710" spans="6:6" x14ac:dyDescent="0.3">
      <c r="F710" t="str">
        <f ca="1">CLEAN(CONCATENATE("insert into movie (movieid, title, description, created_date, last_modified_date, enabled) values (",$D$2,SUBSTITUTE(movie!B707,"'","''"),$D$3,SUBSTITUTE(movie!C707,"'","''"),$D$3,SUBSTITUTE(movie!D707,"'","''"),$D$3,TEXT(movie!E707,"yyyy-mm-dd"),$D$3,TEXT(movie!F707,"yyyy-mm-dd"),"',",SUBSTITUTE(movie!G707,"'","''"),");"))</f>
        <v>insert into movie (movieid, title, description, created_date, last_modified_date, enabled) values ('b5f2bd73-2bdd-5ccb-7515-523dd0e492e5','Alien Raiders','A small town supermarket serves as the setting for this suspenseful sci-fi thriller about a malevolent alien seeking to take over the human race. Nothing unusual ever happens at Hastings Market, so when a heavily armed gang enters the store guns blazing at closing time, the terrified shoppers and employees at first assume they''re the victims of a violent armed robbery. But appearances can be deceptive, as they''re about to find out. Something inhuman has gotten loose inside Hastings Market - something that, if allowed to escape, could bring about the downfall of humanity. Now, as the police surround the building, a mysterious man begins scanning everyone inside in an attempt to root out the alien invader. Within one of these people dwells an extraterrestrial with the power to claim our planet as its own. But the worst is yet to come, because when an off-duty cop attempts to play hero, he inadvertently destroys any chance of determining which one of the hostages is serving as host to the alien. Now, the only way ensure the survival of our species is to kill everyone in sight, or die trying.','2019-04-24','2019-04-24',1);</v>
      </c>
    </row>
    <row r="711" spans="6:6" x14ac:dyDescent="0.3">
      <c r="F711" t="str">
        <f ca="1">CLEAN(CONCATENATE("insert into movie (movieid, title, description, created_date, last_modified_date, enabled) values (",$D$2,SUBSTITUTE(movie!B708,"'","''"),$D$3,SUBSTITUTE(movie!C708,"'","''"),$D$3,SUBSTITUTE(movie!D708,"'","''"),$D$3,TEXT(movie!E708,"yyyy-mm-dd"),$D$3,TEXT(movie!F708,"yyyy-mm-dd"),"',",SUBSTITUTE(movie!G708,"'","''"),");"))</f>
        <v>insert into movie (movieid, title, description, created_date, last_modified_date, enabled) values ('e381da8d-6714-08ab-7a90-03e6bde0336d','Vexille','Ten years after Japan withdrew from the U.N., cut their ties with all the nations of the Earth, and built an impenetrable electromagnetic field to prevent any outsiders from entering their borders, a high-tech American commando unit is dispatched on an unofficial mission to penetrate the shield surrounding the country and gather information about their highly advanced robotics program. The year is 2077, and Japan has been accused of conducting illegal robotics research. As a result, the leaders of Japan have decided to construct a massive electromagnetic field known as RACE to prevent any further meddling in their domestic affairs. Meanwhile, back in the United States, an elite commando unit dubbed SWORD launches a surprise attack on a powerful Nipponese conglomerate known as Daiwa Heavy Industries and nearly captures primary android Saito (voice of Akio Otsuka). The leader of SWORD is fearless commando Vexille (voice of Meisa Kuroki), and though she may have failed to capture Saito Vexille is determined to succeed at her team''s next mission. American intelligence has gathered that Daiwa has recently made substantial advancements in the realm of robotics, and despite the difficulty of breaching Japan''s borders they are determined to learn these valuable trade secrets. In order to make this happen, Vexille and her boyfriend Leon (voice of Shosuke Tanihara) will have seventy-two hours to lead their team into Japan, gather the information on Daiwa''s robotics program, and get out. It''s a secret mission that hasn''t been officially sanctioned by the U.S. government, but could benefit that current leaders and politicians greatly. But once in Japan Vexille is separated from the group, and quickly discovers that Saito has been awaiting their arrival. Upon awakening in a barrio-like district that was once the capital of Japan, Vexille quickly teams with resistance fighter Maria (voice of Yasuko Matsuyuki) - a former girlfriend of Leon''s who also harbors a growing grudge against Daiwa. Later, after Vexille gathers the necessary resources and locates the rest of her team, she, Leon, and Maria lead a daring attack on Daiwa''s artificial, offshore fortress. ~ Jason Buchanan, Rovi','2019-04-24','2019-04-24',1);</v>
      </c>
    </row>
    <row r="712" spans="6:6" x14ac:dyDescent="0.3">
      <c r="F712" t="str">
        <f ca="1">CLEAN(CONCATENATE("insert into movie (movieid, title, description, created_date, last_modified_date, enabled) values (",$D$2,SUBSTITUTE(movie!B709,"'","''"),$D$3,SUBSTITUTE(movie!C709,"'","''"),$D$3,SUBSTITUTE(movie!D709,"'","''"),$D$3,TEXT(movie!E709,"yyyy-mm-dd"),$D$3,TEXT(movie!F709,"yyyy-mm-dd"),"',",SUBSTITUTE(movie!G709,"'","''"),");"))</f>
        <v>insert into movie (movieid, title, description, created_date, last_modified_date, enabled) values ('a086727b-2e84-68e8-8f2e-005529472e9f','20-seiki shônen: Honkaku kagaku bôken eiga (20th Century Boys 1: Beginning of the End)','A burned-out rocker discovers his doom-struck adolescent fantasies are coming true in this futuristic thriller from Japan. Ever since his career as a musician crashed and burned, Kenji (Toshiaki Karasawa) has been making a living working at a quick-stop store and living with his family. One day, police officers stop by and ask Kenji about a family of regular customers who''ve gone missing, though Kenji has hardly noticed their absence. When Kenji visits the home of the missing family, he notices a strange piece of graffiti on the wall, and is startled when he remembers it was the symbol of a club of teenage misfits he belonged to years ago. Kenji and his friends in the club created an amateur comic book that imagined an apocalyptic future in which strange illnesses and bands of armed insurgents threatened to destroy the world. As a wave of unexplained murders sweeps through the city, overseas the events of Kenji''s old comic are beginning to come true; a fanatical cult known as Friend found the book and under the leadership of Sadakiyo they''ve made it their business to turn it into a reality, and now Kenji and his old friends have to infiltrate the cult and stop them before it''s too late. 20-seiki shonen (aka 20th Century Boys) was adapted from a best selling manga by Naoki Urasawa and became a major box office hit in Japan. ~ Mark Deming, Rovi','2019-04-24','2019-04-24',1);</v>
      </c>
    </row>
    <row r="713" spans="6:6" x14ac:dyDescent="0.3">
      <c r="F713" t="str">
        <f ca="1">CLEAN(CONCATENATE("insert into movie (movieid, title, description, created_date, last_modified_date, enabled) values (",$D$2,SUBSTITUTE(movie!B710,"'","''"),$D$3,SUBSTITUTE(movie!C710,"'","''"),$D$3,SUBSTITUTE(movie!D710,"'","''"),$D$3,TEXT(movie!E710,"yyyy-mm-dd"),$D$3,TEXT(movie!F710,"yyyy-mm-dd"),"',",SUBSTITUTE(movie!G710,"'","''"),");"))</f>
        <v>insert into movie (movieid, title, description, created_date, last_modified_date, enabled) values ('52a23421-8d5c-55ad-8edf-5062fde32bbe','Underdog','After an accident in the mysterious lab of maniacal scientist Dr. Simon Barsinister, an ordinary beagle unexpectedly finds himself with unimaginable powers and the ability to speak. Armed with a fetching superhero costume, Underdog vows to protect the beleaguered citizens of Capitol City and in particular one beautiful spaniel named Polly Purebread. When a sinister plot by Barsinister and his overgrown henchman Cad threatens to destroy Capitol City only Underdog can save the day.','2019-04-24','2019-04-24',1);</v>
      </c>
    </row>
    <row r="714" spans="6:6" x14ac:dyDescent="0.3">
      <c r="F714" t="str">
        <f ca="1">CLEAN(CONCATENATE("insert into movie (movieid, title, description, created_date, last_modified_date, enabled) values (",$D$2,SUBSTITUTE(movie!B711,"'","''"),$D$3,SUBSTITUTE(movie!C711,"'","''"),$D$3,SUBSTITUTE(movie!D711,"'","''"),$D$3,TEXT(movie!E711,"yyyy-mm-dd"),$D$3,TEXT(movie!F711,"yyyy-mm-dd"),"',",SUBSTITUTE(movie!G711,"'","''"),");"))</f>
        <v>insert into movie (movieid, title, description, created_date, last_modified_date, enabled) values ('1360094e-3615-301f-5041-1b2b84b33a01','Blindness','In a wealthy home in Beverly Hills, the evening unfolds much like any other. The young Chinese-American eye surgeon, Daniel Hong (Chin Han), is called away on an emergency. But not before his bored wife, Natalie (Vivian Wu), and his blind mother, Mrs. Hong (Lisa Lu) exchange their usual bitter diatribes. Daniel feels helplessly caught between the woman he loves and the mother he honors.But everything changes for this one sultry night when Patrick (Joe Lando), Daniel''s best friend, escapes from prison. Convicted of killing his own parents, Patrick has spent ten years in prison waiting for this chance. He has been kept alive by the thought of this night, the night he gets to kill the real murderer of his parents, for Patrick is convinced that Daniel''s father, his own Godfather, is the real killer!Twisted by revenge, he breaks into the house and holds Natalie, his ex-lover, at gunpoint, only to realize that revenge will never be his --- old Mr. Hong has recently died of natural causes. Will an agonized Patrick accept that fate has dealt him another cruel blow? Or will he continue to seek revenge for this heinous crime? Will he in fact ever learn the true story of his parent''s death? And can this family overcome their darkest secrets and survive?In this gripping psychological drama of shifting alliances and startling revelations, old-world Chinese traditions clash with modern-day Los Angeles. Only to prove, when each of the principals confronts a dormant secret from the past, nothing is ever as it appears to be.The beautiful Vivian Wu of "The Pillow Book" and "Joy Luck Club" plays Natalie, a woman caught between a wicked mother-in-law, a weak husband, cultural conventions and her once true love, now an escaped convict.Joe Lando, well-known for his co-starring role in the popular television series, "Dr. Quinn: MedicineWoman", stars as Patrick. Is he an innocent man? Will the truth release him? Is Natalie the womanhe thought she was or part of the deception?The renowned Chinese actress, Lisa Lu, known to American audiences for her performance in "Joy Luck Club" and "The Last Emperor", plays Mrs. Hong. Mrs. Hong''s mission is to save her son from the truth as he knows it, protecting him from a fate prescribed by her Chinese beliefs - "old debts never die".Singaporean actor Chin Han makes his American theatrical debut as Daniel, a successful doctor and a seemingly weak mama''s boy who holds the key to the truth. -- © Pathfinder Pictures','2019-04-24','2019-04-24',1);</v>
      </c>
    </row>
    <row r="715" spans="6:6" x14ac:dyDescent="0.3">
      <c r="F715" t="str">
        <f ca="1">CLEAN(CONCATENATE("insert into movie (movieid, title, description, created_date, last_modified_date, enabled) values (",$D$2,SUBSTITUTE(movie!B712,"'","''"),$D$3,SUBSTITUTE(movie!C712,"'","''"),$D$3,SUBSTITUTE(movie!D712,"'","''"),$D$3,TEXT(movie!E712,"yyyy-mm-dd"),$D$3,TEXT(movie!F712,"yyyy-mm-dd"),"',",SUBSTITUTE(movie!G712,"'","''"),");"))</f>
        <v>insert into movie (movieid, title, description, created_date, last_modified_date, enabled) values ('4439a661-0de9-0b6a-8ec0-22dd169813db','City of Ember','For generations, the people of the City of Ember have flourished in an amazing world of glittering lights. But Ember''s once powerful generator is failing... and the great lamps that illuminate the city are starting to flicker. Now, two teenagers in a race against time, must search Ember for clues that will unlock the ancient mystery of the city''s existence, and help the citizens escape before the lights go out forever.','2019-04-24','2019-04-24',1);</v>
      </c>
    </row>
    <row r="716" spans="6:6" x14ac:dyDescent="0.3">
      <c r="F716" t="str">
        <f ca="1">CLEAN(CONCATENATE("insert into movie (movieid, title, description, created_date, last_modified_date, enabled) values (",$D$2,SUBSTITUTE(movie!B713,"'","''"),$D$3,SUBSTITUTE(movie!C713,"'","''"),$D$3,SUBSTITUTE(movie!D713,"'","''"),$D$3,TEXT(movie!E713,"yyyy-mm-dd"),$D$3,TEXT(movie!F713,"yyyy-mm-dd"),"',",SUBSTITUTE(movie!G713,"'","''"),");"))</f>
        <v>insert into movie (movieid, title, description, created_date, last_modified_date, enabled) values ('f19b8dbe-2f23-2645-413d-d733d9361b1c','Cyborg Cop II','In this action film, time officer Jack Ryan comes up against Jesse Starkraven, the psychopathic brother of a man Ryan killed. When Starkraven is captured in a shoot-out, a government agency turns him into a cyborg. After making his escape, Starkraven concocts a plan to destroy the human race.','2019-04-24','2019-04-24',1);</v>
      </c>
    </row>
    <row r="717" spans="6:6" x14ac:dyDescent="0.3">
      <c r="F717" t="str">
        <f ca="1">CLEAN(CONCATENATE("insert into movie (movieid, title, description, created_date, last_modified_date, enabled) values (",$D$2,SUBSTITUTE(movie!B714,"'","''"),$D$3,SUBSTITUTE(movie!C714,"'","''"),$D$3,SUBSTITUTE(movie!D714,"'","''"),$D$3,TEXT(movie!E714,"yyyy-mm-dd"),$D$3,TEXT(movie!F714,"yyyy-mm-dd"),"',",SUBSTITUTE(movie!G714,"'","''"),");"))</f>
        <v>insert into movie (movieid, title, description, created_date, last_modified_date, enabled) values ('e58c5293-5fbc-3a21-6be7-255cc5de5a6a','CJ7','Shaolin Soccer and Kung Fu Hustle director Stephen Chow returns to the helm for this sci-fi comedy about a struggling single father whose quest to find the perfect toy yields out-of-this-world results. Ti (Chow) is a poor construction worker who breaks his back to ensure that his young son Dicky (Xu Jiao) can stay enrolled in an exclusive private school. But while Ti does everything possible to give his son the opportunities that he never had, Dicky still feels like a classroom reject due to his tattered clothes and lack of the latest toys. Dicky''s classmates all play with the coolest and most expensive gadgets that money can buy, so how is a kid who gets his toys from the local junkyard ever supposed to fit in? One day, while scrounging through the trash heap in search of a new toy, Ti discovers a mysterious orb and brings it straight back to Dicky. Though at first the "CJ7" appears to be little more than an unidentifiable oddity, it proves to be much, much more once the young boy starts to play with it. This isn''t your average action figure, but a living "pet" with extraordinary powers. Realizing that his new toy may be just the thing to help him fit in with his demanding classmates, Dicky brings the CJ7 to school with him in order to show it off and have some fun. But the CJ7 has its own ideas about how to have fun, and it isn''t long before the situation at school gets hopelessly out of hand. ~ Jason Buchanan, Rovi','2019-04-24','2019-04-24',1);</v>
      </c>
    </row>
    <row r="718" spans="6:6" x14ac:dyDescent="0.3">
      <c r="F718" t="str">
        <f ca="1">CLEAN(CONCATENATE("insert into movie (movieid, title, description, created_date, last_modified_date, enabled) values (",$D$2,SUBSTITUTE(movie!B715,"'","''"),$D$3,SUBSTITUTE(movie!C715,"'","''"),$D$3,SUBSTITUTE(movie!D715,"'","''"),$D$3,TEXT(movie!E715,"yyyy-mm-dd"),$D$3,TEXT(movie!F715,"yyyy-mm-dd"),"',",SUBSTITUTE(movie!G715,"'","''"),");"))</f>
        <v>insert into movie (movieid, title, description, created_date, last_modified_date, enabled) values ('5b9c1666-6303-92c8-5e05-6931b17f0bdf','Cloverfield','Producer J.J. Abrams teams with writer Drew Goddard and director Matt Reeves for this frenetic tale of a powerful destructive force that descends upon New York City, and the four desperate people who put their lives on the line to embark on a perilous rescue mission. Rob Hawkins (Michael Stahl-David) is a young American professional who has recently been offered a coveted new job in Japan. Eager to send his older sibling off in style, Rob''s younger brother, Jason (Mike Vogel), and his girlfriend, Lily (Jessica Lucas), organize a surprise going-away party to take place the night before Rob boards his Eastern-bound flight. As the party gets underway, Rob''s longtime friend and current love interest, Beth (Odette Yustman), shows up with another man as the dejected guest of honor''s best-pal Hud (T.J. Miller) encourages partygoer Marlena (Lizzy Caplan) to wish him an on-camera farewell despite the fact that they barely know one another. Moments after Beth storms out following a bitter skirmish with Rob, the entire New York City skyline goes dark. Power is quickly restored, prompting partygoers to turn their attention toward the news, where they learn that a freight tanker has been overturned in New York Harbor. Racing to the rooftop in hopes of getting a better look at the situation, the group is terrified to witness a massive explosion that rains debris across midtown Manhattan, causing mass chaos and unparalleled destruction. But the worst is yet to come, because it soon becomes apparent that this is not the work of a terrorist or an act of war, but a massive creature beyond human comprehension. Now, as the military moves in and the streets of New York City become a virtual war zone, Rob, Lily, Marlena, and Hud race to rescue Beth and get out of the city before the powers that be unleash the ultimate weapon of mass destruction on one of the most populated cities on the planet. ~ Jason Buchanan, Rovi','2019-04-24','2019-04-24',1);</v>
      </c>
    </row>
    <row r="719" spans="6:6" x14ac:dyDescent="0.3">
      <c r="F719" t="str">
        <f ca="1">CLEAN(CONCATENATE("insert into movie (movieid, title, description, created_date, last_modified_date, enabled) values (",$D$2,SUBSTITUTE(movie!B716,"'","''"),$D$3,SUBSTITUTE(movie!C716,"'","''"),$D$3,SUBSTITUTE(movie!D716,"'","''"),$D$3,TEXT(movie!E716,"yyyy-mm-dd"),$D$3,TEXT(movie!F716,"yyyy-mm-dd"),"',",SUBSTITUTE(movie!G716,"'","''"),");"))</f>
        <v>insert into movie (movieid, title, description, created_date, last_modified_date, enabled) values ('955879ce-85ea-71f2-9eb7-8670675220d7','Doomsday','Three decades after a major country is quarantined in hopes of containing a lethal and highly contagious virus nicknamed "Reaper," signs that the super-bug has resurfaced in a major city prompt desperate specialists to race back into the infected zone to find a cure in director Neil Marshall''s (The Descent) miasmic speculative sci-fi thriller. Few could have foreseen the terror that the microorganism known as "Reaper" would unleash upon the unsuspecting population, and when terrified authorities quarantined the entire country in hopes of saving the human race, the streets immediately descended into chaos. Thirty years later, the inhabitants of planet Earth think that they''ve seen the last of the merciless killer disease, but they couldn''t be more wrong. When "Reaper" reappears more powerful than ever in a major city, an elite group of professionals led by Eden Sinclair (Rhona Mitra) are forced to travel back into the sealed-off country where the virus first broke out in order to create a cure and save humankind from certain doom. Now, as the rest of the world anxiously awaits word of their ultimate fate, Eden and her brave team are about to find out that there is indeed a hell, and they are about to journey directly into its black, envenomed heart. Also in the cast are Bob Hoskins and Malcolm McDowell, as well as a host of veterans from Marshall''s past productions, including Sean Pertwee, MyAnna Buring, Craig Conway, and Nora-Jane Noone. ~ Jason Buchanan, Rovi','2019-04-24','2019-04-24',1);</v>
      </c>
    </row>
    <row r="720" spans="6:6" x14ac:dyDescent="0.3">
      <c r="F720" t="str">
        <f ca="1">CLEAN(CONCATENATE("insert into movie (movieid, title, description, created_date, last_modified_date, enabled) values (",$D$2,SUBSTITUTE(movie!B717,"'","''"),$D$3,SUBSTITUTE(movie!C717,"'","''"),$D$3,SUBSTITUTE(movie!D717,"'","''"),$D$3,TEXT(movie!E717,"yyyy-mm-dd"),$D$3,TEXT(movie!F717,"yyyy-mm-dd"),"',",SUBSTITUTE(movie!G717,"'","''"),");"))</f>
        <v>insert into movie (movieid, title, description, created_date, last_modified_date, enabled) values ('33685c7c-04f3-802b-8da6-34b506c93f21','The Incredible Hulk','Mild-mannered scientist Bruce Banner has been traveling the globe in search of the antidote that will allow him to break free from his primal alter ego, but both the warmongers who long to exploit him for their own gain and a horrific creature known as The Abomination are determined to stop him from achieving his noble goal in Transporter 2 director Louis Leterrier''s take on the classic Marvel Comics superhero tale. For years, Bruce (Edward Norton) has been living in the shadows, pursued by the military and haunted by the rage within. But traveling the world in secrecy isn''t easy, and as hard as he tries Bruce can''t get Betty Ross (Liv Tyler) off his mind. The daughter of Bruce''s nemesis Gen. Thaddeus "Thunderbolt" Ross (William Hurt), Betty represents everything that is beautiful in the world to a man who lives his life on the run. Eventually, Bruce returns to civilization and faces the wrath of The Abomination. While the Hulk may be a formidable force of nature, The Abomination is decidedly more powerful, and determined to destroy Bruce Banner. Created when KGB agent Emil Blonsky (Tim Roth) exposed himself to a higher dose of the same radiation that transformed Bruce into The Hulk, The Abomination is unable to change back into human form and holds Bruce accountable for his frightful condition. With time fast running out for both Bruce and The Hulk, New York City is about to become the ultimate urban battle zone as two of the most powerful creatures ever to walk the earth clash in a massive, no-holds-barred fight to the finish. ~ Jason Buchanan, Rovi','2019-04-24','2019-04-24',1);</v>
      </c>
    </row>
    <row r="721" spans="6:6" x14ac:dyDescent="0.3">
      <c r="F721" t="str">
        <f ca="1">CLEAN(CONCATENATE("insert into movie (movieid, title, description, created_date, last_modified_date, enabled) values (",$D$2,SUBSTITUTE(movie!B718,"'","''"),$D$3,SUBSTITUTE(movie!C718,"'","''"),$D$3,SUBSTITUTE(movie!D718,"'","''"),$D$3,TEXT(movie!E718,"yyyy-mm-dd"),$D$3,TEXT(movie!F718,"yyyy-mm-dd"),"',",SUBSTITUTE(movie!G718,"'","''"),");"))</f>
        <v>insert into movie (movieid, title, description, created_date, last_modified_date, enabled) values ('0d5bfa94-0d34-2d14-0ab2-2540a9f04c86','Love Story 2050','As helmed by Harry Baweja, and co-scripted by the director with Harman Baweja and Rowena Baweja, the saga Love Story 2050 embodies an unusual attempt to combine standard Bollywood tropes (including musical numbers) with the conventions of science fiction material. The tale begins in present-day Australia, where Karan Malhotra (Harman Baweja), a billionaire''s son, displeases his father enormously by frittering away his time and energy on daredevil sports. His attitude about life changes and his interests shift, however, when his path crosses with that of the beautiful Sana (Priyanka Chopra). She harbors an intense fascination with time travel, and as it so happens, Karan''s uncle, Dr. Yatinder Khanna (Boman Irani) is building a time machine. Sana tells Yatinder that she''d like to travel forward in time to Mumbai in 2050; tragically, however, the machine is still in an experimental phase, and kills her during the attempt. Heartbroken, Karan proposes to his uncle that they attempt to use the time machine to travel back in time and save Sana''s life; instead, the machine gets stuck on sending people forward in time to 2050, but Karan theorizes that Sana''s spirit may have traveled to a new body in the future, and thus climbs into the time machine to travel to 2050 and find Sana''s reincarnated self.','2019-04-24','2019-04-24',1);</v>
      </c>
    </row>
    <row r="722" spans="6:6" x14ac:dyDescent="0.3">
      <c r="F722" t="str">
        <f ca="1">CLEAN(CONCATENATE("insert into movie (movieid, title, description, created_date, last_modified_date, enabled) values (",$D$2,SUBSTITUTE(movie!B719,"'","''"),$D$3,SUBSTITUTE(movie!C719,"'","''"),$D$3,SUBSTITUTE(movie!D719,"'","''"),$D$3,TEXT(movie!E719,"yyyy-mm-dd"),$D$3,TEXT(movie!F719,"yyyy-mm-dd"),"',",SUBSTITUTE(movie!G719,"'","''"),");"))</f>
        <v>insert into movie (movieid, title, description, created_date, last_modified_date, enabled) values ('5f33054a-7a1d-788d-49b6-4457dfbf06cd','Iron Man','Billionaire industrialist and genius inventor Tony Stark is kidnapped and forced to build a devastating weapon. Instead, using his intelligence and ingenuity, Tony builds a high-tech suit of armor and escapes captivity. When he uncovers a nefarious plot with global implications, he dons his powerful armor and vows to protect the world as Iron Man.','2019-04-24','2019-04-24',1);</v>
      </c>
    </row>
    <row r="723" spans="6:6" x14ac:dyDescent="0.3">
      <c r="F723" t="str">
        <f ca="1">CLEAN(CONCATENATE("insert into movie (movieid, title, description, created_date, last_modified_date, enabled) values (",$D$2,SUBSTITUTE(movie!B720,"'","''"),$D$3,SUBSTITUTE(movie!C720,"'","''"),$D$3,SUBSTITUTE(movie!D720,"'","''"),$D$3,TEXT(movie!E720,"yyyy-mm-dd"),$D$3,TEXT(movie!F720,"yyyy-mm-dd"),"',",SUBSTITUTE(movie!G720,"'","''"),");"))</f>
        <v>insert into movie (movieid, title, description, created_date, last_modified_date, enabled) values ('d70dce9f-64c6-292a-19e5-3fb1bc32120f','Death Race','The Transporter star Jason Statham takes the wheel in director Paul W.S. Anderson''s remake of the Roger Corman classic about a hyper-violent cross-country race that breaks all of the traditional rules of the road. The time is the not-so-distant future, and as America''s prisons begin overflowing with violent criminals, the powers that be devise a grisly game that will free up space in the cells and entertain the masses at the same time. Jensen Ames (Statham) is a three-time speedway champion with a dark past. A survival expert and ex-con whose sordid history comes back to haunt him when he is framed for a murder he didn''t commit, Ames is forced to choose between donning the metallic mask of a mythical racer known as Frankenstein or languishing away on Terminal Island -- America''s most notorious penitentiary. Over the course of the next three days, this unlikely champion will get behind the wheel of a nightmare machine outfitted with machine guns, grenade launchers, and flamethrowers in a desperate attempt to outrun some of the most violent criminals ever imprisoned. Should Ames be the first to cross the checkered flag, he will win his freedom; should he come in second, however, death would be preferable to a grim future in a cramped concrete cell. Co-stars include Joan Allen, Ian McShane, Natalie Martinez, and Tyrese Gibson, who takes over the role of Machine Gun Joe, made famous by Sylvester Stallone in the original. ~ Jason Buchanan, Rovi','2019-04-24','2019-04-24',1);</v>
      </c>
    </row>
    <row r="724" spans="6:6" x14ac:dyDescent="0.3">
      <c r="F724" t="str">
        <f ca="1">CLEAN(CONCATENATE("insert into movie (movieid, title, description, created_date, last_modified_date, enabled) values (",$D$2,SUBSTITUTE(movie!B721,"'","''"),$D$3,SUBSTITUTE(movie!C721,"'","''"),$D$3,SUBSTITUTE(movie!D721,"'","''"),$D$3,TEXT(movie!E721,"yyyy-mm-dd"),$D$3,TEXT(movie!F721,"yyyy-mm-dd"),"',",SUBSTITUTE(movie!G721,"'","''"),");"))</f>
        <v>insert into movie (movieid, title, description, created_date, last_modified_date, enabled) values ('d9636cb7-6f5d-8bda-7181-2eb74aee4074','Jumper','Following up his blockbuster action hit Mr. and Mrs. Smith, director Doug Liman turns to an entirely new genre -- sci-fi -- for this tale of an underground world of teleporters. Based on the novel by Steven Gould, Jumper concerns David (Hayden Christensen), a young man who quite literally wills himself away from his grim family life by teleporting to another place with the power of his mind. Years later, David is using his powers to raid bank vaults, seduce girls in London, lunch on the pyramids, and surf in Fiji. But he soon discovers that he is not the only one bestowed with this unique gift, and all is not well in the world of jumpers. There are people out there, such as Roland (Samuel L. Jackson), who view jumpers as a threat to all humankind, and have made it their mission in life to eliminate them. After jumping back to Michigan to get reacquainted with his long lost love, Millie (Rachel Bilson), David makes the acquaintance of experienced jumper Griffin (Jamie Bell). Informed by Griffin of a secret between jumpers and a shadowy group that seeks to destroy them, the pair soon finds themselves facing off against a legion of murderous opponents who won''t stop fighting until every last jumper has been eliminated. ~ Michael Hastings, Rovi','2019-04-24','2019-04-24',1);</v>
      </c>
    </row>
    <row r="725" spans="6:6" x14ac:dyDescent="0.3">
      <c r="F725" t="str">
        <f ca="1">CLEAN(CONCATENATE("insert into movie (movieid, title, description, created_date, last_modified_date, enabled) values (",$D$2,SUBSTITUTE(movie!B722,"'","''"),$D$3,SUBSTITUTE(movie!C722,"'","''"),$D$3,SUBSTITUTE(movie!D722,"'","''"),$D$3,TEXT(movie!E722,"yyyy-mm-dd"),$D$3,TEXT(movie!F722,"yyyy-mm-dd"),"',",SUBSTITUTE(movie!G722,"'","''"),");"))</f>
        <v>insert into movie (movieid, title, description, created_date, last_modified_date, enabled) values ('2896bd6f-4806-2557-1bfd-4ac921605a59','Meet Dave','With their home planet in danger and no place in the known universe to seek shelter, a desperate crew of miniature alien humanoids boards a human spacecraft in hopes of saving their doomed world. Eddie Murphy stars in a sci-fi comedy that re-teams the longtime comic actor with Norbit director Brian Robbins.','2019-04-24','2019-04-24',1);</v>
      </c>
    </row>
    <row r="726" spans="6:6" x14ac:dyDescent="0.3">
      <c r="F726" t="str">
        <f ca="1">CLEAN(CONCATENATE("insert into movie (movieid, title, description, created_date, last_modified_date, enabled) values (",$D$2,SUBSTITUTE(movie!B723,"'","''"),$D$3,SUBSTITUTE(movie!C723,"'","''"),$D$3,SUBSTITUTE(movie!D723,"'","''"),$D$3,TEXT(movie!E723,"yyyy-mm-dd"),$D$3,TEXT(movie!F723,"yyyy-mm-dd"),"',",SUBSTITUTE(movie!G723,"'","''"),");"))</f>
        <v>insert into movie (movieid, title, description, created_date, last_modified_date, enabled) values ('f688ef5c-5198-14f9-620b-94c41ec70cb4','Outlander','When an extraterrestrial spaceship comes crashing down to Earth during the reign of the Vikings, the Scandinavian plunderers get set to do battle with a most unusual enemy in director Howard McCain''s earthbound science fiction thriller. Jim Caviezel, Jack Huston, and Sophia Myles star in a film scripted by director McCain in collaboration with screenwriter Dirk Blackman. ~ Jason Buchanan, Rovi','2019-04-24','2019-04-24',1);</v>
      </c>
    </row>
    <row r="727" spans="6:6" x14ac:dyDescent="0.3">
      <c r="F727" t="str">
        <f ca="1">CLEAN(CONCATENATE("insert into movie (movieid, title, description, created_date, last_modified_date, enabled) values (",$D$2,SUBSTITUTE(movie!B724,"'","''"),$D$3,SUBSTITUTE(movie!C724,"'","''"),$D$3,SUBSTITUTE(movie!D724,"'","''"),$D$3,TEXT(movie!E724,"yyyy-mm-dd"),$D$3,TEXT(movie!F724,"yyyy-mm-dd"),"',",SUBSTITUTE(movie!G724,"'","''"),");"))</f>
        <v>insert into movie (movieid, title, description, created_date, last_modified_date, enabled) values ('8dfebc3e-99ce-2f85-3ef4-bb0a515025b9','Sleep Dealer','Mexico. The near future. Memo Cruz has always dreamed of leaving his tiny village and heading north. But, when he is ultimately forced to leave, Memo finds a future so bizarre--border walls, shantytowns, hi-tech factories, remote control drones and aqua-terrorists--that it looks a lot like today.','2019-04-24','2019-04-24',1);</v>
      </c>
    </row>
    <row r="728" spans="6:6" x14ac:dyDescent="0.3">
      <c r="F728" t="str">
        <f ca="1">CLEAN(CONCATENATE("insert into movie (movieid, title, description, created_date, last_modified_date, enabled) values (",$D$2,SUBSTITUTE(movie!B725,"'","''"),$D$3,SUBSTITUTE(movie!C725,"'","''"),$D$3,SUBSTITUTE(movie!D725,"'","''"),$D$3,TEXT(movie!E725,"yyyy-mm-dd"),$D$3,TEXT(movie!F725,"yyyy-mm-dd"),"',",SUBSTITUTE(movie!G725,"'","''"),");"))</f>
        <v>insert into movie (movieid, title, description, created_date, last_modified_date, enabled) values ('d102d380-14b3-168f-4285-5b4ada1b740d','Tôkyô Zankoku Keisatsu (Tokyo Gore Police)','A mad scientist known as Key Man has created a rampaging virus that mutates unsuspecting humans into nightmarish abominations of nature, and in order to dispose of these repulsive monstrosities, the Tokyo police have created a special squad of fearless freak fighters. Chief among these brave officers is Ruka, a sword-swinging dealer of death who has a special knack for dispatching with Key Man''s hideous creations. Despite the fact that they operate on opposite sides of the law, Key Man and Ruka have both dedicated their lives to one common goal: seeking vengeance against the crooked cops who killed both of their fathers many years ago.','2019-04-24','2019-04-24',1);</v>
      </c>
    </row>
    <row r="729" spans="6:6" x14ac:dyDescent="0.3">
      <c r="F729" t="str">
        <f ca="1">CLEAN(CONCATENATE("insert into movie (movieid, title, description, created_date, last_modified_date, enabled) values (",$D$2,SUBSTITUTE(movie!B726,"'","''"),$D$3,SUBSTITUTE(movie!C726,"'","''"),$D$3,SUBSTITUTE(movie!D726,"'","''"),$D$3,TEXT(movie!E726,"yyyy-mm-dd"),$D$3,TEXT(movie!F726,"yyyy-mm-dd"),"',",SUBSTITUTE(movie!G726,"'","''"),");"))</f>
        <v>insert into movie (movieid, title, description, created_date, last_modified_date, enabled) values ('175b8ce7-2191-9328-50b7-84e4770a43ae','9 (Nine) (Short Film)','A rag doll fights a monster that has been stealing the souls of his people.','2019-04-24','2019-04-24',1);</v>
      </c>
    </row>
    <row r="730" spans="6:6" x14ac:dyDescent="0.3">
      <c r="F730" t="str">
        <f ca="1">CLEAN(CONCATENATE("insert into movie (movieid, title, description, created_date, last_modified_date, enabled) values (",$D$2,SUBSTITUTE(movie!B727,"'","''"),$D$3,SUBSTITUTE(movie!C727,"'","''"),$D$3,SUBSTITUTE(movie!D727,"'","''"),$D$3,TEXT(movie!E727,"yyyy-mm-dd"),$D$3,TEXT(movie!F727,"yyyy-mm-dd"),"',",SUBSTITUTE(movie!G727,"'","''"),");"))</f>
        <v>insert into movie (movieid, title, description, created_date, last_modified_date, enabled) values ('d7e01b8b-3897-7eb1-a4ab-d02e77876898','Alien Trespass','Set in 1957, "Alien Trespass" chronicles a fiery object from outer space that crashes into a mountaintop in the California desert, bringing the threat of disaster to Earth. Out of the flying saucer escapes a murderous creature--the Ghota--which is bent on destroying all life forms on the planet. A benevolent alien from the spaceship, Urp, inhabits the body of Ted Lewis--a local astronomer--and with the help of Tammy, a waitress from the local diner, sets out to save mankind.','2019-04-24','2019-04-24',1);</v>
      </c>
    </row>
    <row r="731" spans="6:6" x14ac:dyDescent="0.3">
      <c r="F731" t="str">
        <f ca="1">CLEAN(CONCATENATE("insert into movie (movieid, title, description, created_date, last_modified_date, enabled) values (",$D$2,SUBSTITUTE(movie!B728,"'","''"),$D$3,SUBSTITUTE(movie!C728,"'","''"),$D$3,SUBSTITUTE(movie!D728,"'","''"),$D$3,TEXT(movie!E728,"yyyy-mm-dd"),$D$3,TEXT(movie!F728,"yyyy-mm-dd"),"',",SUBSTITUTE(movie!G728,"'","''"),");"))</f>
        <v>insert into movie (movieid, title, description, created_date, last_modified_date, enabled) values ('03969c71-116e-68f5-9194-3b47ee9956e6','2012','Disaster movie maven Roland Emmerich (Independence Day, The Day After Tomorrow) crafts this apocalyptic sci-fi thriller following the prophecy stated by the ancient Mayan calendar, which says that the world will come to an end on December 21, 2012. When a global cataclysm thrusts the world into chaos, divorced writer and father Jackson Curtis (John Cusack) joins the race to ensure that humankind is not completely wiped out. Chiwetel Ejiofor, Danny Glover, Amanda Peet, Thandie Newton, and Oliver Platt round out the cast of this end-of-the-world thriller co-scripted by the director and his 10,000 B.C. writer/composer, Harald Kloser.','2019-04-24','2019-04-24',1);</v>
      </c>
    </row>
    <row r="732" spans="6:6" x14ac:dyDescent="0.3">
      <c r="F732" t="str">
        <f ca="1">CLEAN(CONCATENATE("insert into movie (movieid, title, description, created_date, last_modified_date, enabled) values (",$D$2,SUBSTITUTE(movie!B729,"'","''"),$D$3,SUBSTITUTE(movie!C729,"'","''"),$D$3,SUBSTITUTE(movie!D729,"'","''"),$D$3,TEXT(movie!E729,"yyyy-mm-dd"),$D$3,TEXT(movie!F729,"yyyy-mm-dd"),"',",SUBSTITUTE(movie!G729,"'","''"),");"))</f>
        <v>insert into movie (movieid, title, description, created_date, last_modified_date, enabled) values ('10f83ab3-0844-5609-5416-e5aae6f299e2','WALL-E','After hundreds of lonely years of doing what he was built for, WALL-E (short for Waste Allocation Load Lifter Earth-Class) discovers a new purpose in life (besides collecting knick-knacks) when he meets a sleek search robot named EVE. EVE comes to realize that WALL-E has inadvertently stumbled upon the key to the planet''s future, and races back to space to report her findings to the humans (who have been eagerly awaiting word that it is safe to return home). Meanwhile, WALL-E chases EVE across the galaxy and sets into motion one of the most exciting and imaginative comedy adventures ever brought to the big screen. Joining WALL-E on his fantastic journey across a universe of never-before-imagined visions of the future, is a hilarious cast of characters including a pet cockroach, and a heroic team of malfunctioning misfit robots.','2019-04-24','2019-04-24',1);</v>
      </c>
    </row>
    <row r="733" spans="6:6" x14ac:dyDescent="0.3">
      <c r="F733" t="str">
        <f ca="1">CLEAN(CONCATENATE("insert into movie (movieid, title, description, created_date, last_modified_date, enabled) values (",$D$2,SUBSTITUTE(movie!B730,"'","''"),$D$3,SUBSTITUTE(movie!C730,"'","''"),$D$3,SUBSTITUTE(movie!D730,"'","''"),$D$3,TEXT(movie!E730,"yyyy-mm-dd"),$D$3,TEXT(movie!F730,"yyyy-mm-dd"),"',",SUBSTITUTE(movie!G730,"'","''"),");"))</f>
        <v>insert into movie (movieid, title, description, created_date, last_modified_date, enabled) values ('6865829f-3688-a66c-7c1a-26678b7026fd','Avatar','"Avatar" is the story of an ex-Marine who finds himself thrust into hostilities on an alien planet filled with exotic life forms. As an Avatar, a human mind in an alien body, he finds himself torn between two worlds, in a desperate fight for his own survival and that of the indigenous people.','2019-04-24','2019-04-24',1);</v>
      </c>
    </row>
    <row r="734" spans="6:6" x14ac:dyDescent="0.3">
      <c r="F734" t="str">
        <f ca="1">CLEAN(CONCATENATE("insert into movie (movieid, title, description, created_date, last_modified_date, enabled) values (",$D$2,SUBSTITUTE(movie!B731,"'","''"),$D$3,SUBSTITUTE(movie!C731,"'","''"),$D$3,SUBSTITUTE(movie!D731,"'","''"),$D$3,TEXT(movie!E731,"yyyy-mm-dd"),$D$3,TEXT(movie!F731,"yyyy-mm-dd"),"',",SUBSTITUTE(movie!G731,"'","''"),");"))</f>
        <v>insert into movie (movieid, title, description, created_date, last_modified_date, enabled) values ('245ad784-3ddd-139a-3ee8-c1d27b2650ba','Cargo','A young backpacker becomes mixed up in some trouble in Africa and stows away on a European bound cargo ship filled with mysteries.','2019-04-24','2019-04-24',1);</v>
      </c>
    </row>
    <row r="735" spans="6:6" x14ac:dyDescent="0.3">
      <c r="F735" t="str">
        <f ca="1">CLEAN(CONCATENATE("insert into movie (movieid, title, description, created_date, last_modified_date, enabled) values (",$D$2,SUBSTITUTE(movie!B732,"'","''"),$D$3,SUBSTITUTE(movie!C732,"'","''"),$D$3,SUBSTITUTE(movie!D732,"'","''"),$D$3,TEXT(movie!E732,"yyyy-mm-dd"),$D$3,TEXT(movie!F732,"yyyy-mm-dd"),"',",SUBSTITUTE(movie!G732,"'","''"),");"))</f>
        <v>insert into movie (movieid, title, description, created_date, last_modified_date, enabled) values ('65f947b1-8f86-372b-5b5b-7ba1f8e76aeb','Frequently Asked Questions About Time Travel','After cutting his teeth on a number of television projects for the BBC, director Gareth Carrivick makes his feature debut with this off-beat sci-fi comedy. A normal trip to the pub turns into anything but for a trio of mild-mannered blokes (Chris O''Dowd, Marc Wootan and Dean Lennox Kelly) when a woman from the future (Scary Movie''s Anna Faris) shows up and plunges them into a predicament involving space and time. ~ Matthew Tobey, Rovi','2019-04-24','2019-04-24',1);</v>
      </c>
    </row>
    <row r="736" spans="6:6" x14ac:dyDescent="0.3">
      <c r="F736" t="str">
        <f ca="1">CLEAN(CONCATENATE("insert into movie (movieid, title, description, created_date, last_modified_date, enabled) values (",$D$2,SUBSTITUTE(movie!B733,"'","''"),$D$3,SUBSTITUTE(movie!C733,"'","''"),$D$3,SUBSTITUTE(movie!D733,"'","''"),$D$3,TEXT(movie!E733,"yyyy-mm-dd"),$D$3,TEXT(movie!F733,"yyyy-mm-dd"),"',",SUBSTITUTE(movie!G733,"'","''"),");"))</f>
        <v>insert into movie (movieid, title, description, created_date, last_modified_date, enabled) values ('8298f30e-1a3c-915f-6b66-84968fb92d87','District 9','Director Neill Blomkamp teams with producer Peter Jackson for this tale of extraterrestrial refugees stuck in contemporary South Africa. It''s been 28 years since the aliens made first contact, but there was never any attack from the skies, nor any profound technological revelation capable of advancing our society. Instead, the aliens were treated as refugees. They were the last of their kind, and in order to accommodate them, the government of South Africa set up a makeshift home in District 9 as politicians and world leaders debated how to handle the situation. As the humans begin to grow wary of the unwelcome intruders, a private company called Multi-National United (MNU) is assigned the task of controlling the aliens. But MNU is less interested in the aliens'' welfare than attempting to understand how their weaponry works. Should they manage to make that breakthrough, they will receive tremendous profits to fund their research. Unfortunately, the highly advanced weaponry requires alien DNA in order to be activated. When MNU field operative Wikus van der Merwe (Sharlto Copley) is exposed to biotechnology that causes his DNA to mutate, the tensions between the aliens and the humans intensifies. Wikus is the key to unlocking the alien''s technology, and he quickly becomes the most wanted man on the planet. Ostracized and isolated, Wikus retreats to District 9 in a desperate bid to shake his dogged pursuers. ~ Jason Buchanan, Rovi','2019-04-24','2019-04-24',1);</v>
      </c>
    </row>
    <row r="737" spans="6:6" x14ac:dyDescent="0.3">
      <c r="F737" t="str">
        <f ca="1">CLEAN(CONCATENATE("insert into movie (movieid, title, description, created_date, last_modified_date, enabled) values (",$D$2,SUBSTITUTE(movie!B734,"'","''"),$D$3,SUBSTITUTE(movie!C734,"'","''"),$D$3,SUBSTITUTE(movie!D734,"'","''"),$D$3,TEXT(movie!E734,"yyyy-mm-dd"),$D$3,TEXT(movie!F734,"yyyy-mm-dd"),"',",SUBSTITUTE(movie!G734,"'","''"),");"))</f>
        <v>insert into movie (movieid, title, description, created_date, last_modified_date, enabled) values ('88b8ce04-105e-9e69-8406-de57d503026c','Gamer','Reality and video games merge in this high-concept sci-fi action thriller from Crank creators Mark Neveldine and Brian Taylor. In the not too distant future, mind-control technology allows humans to control the actions and movements of other humans, allowing reclusive billionaire Ken Castle (Michael C. Hall) to create the ultimate video game. It''s called "Slayers," and it''s a mass-scale, multiplayer online first-person shooter that''s as controversial as it is popular. In the world of gamers, Simon (Logan Lerman) is a rock star; miraculously managing to keep his character alive week after week, he racks up frags like Billy Mitchell jumps barrels. But unlike Mitchell''s Mario, Simon''s video-game avatar is a living, breathing human being named Kable (Gerard Butler). Defying the odds to keep Kable running and gunning though even the most explosive battles, Simon captures the imagination of a global audience. Torn from his family, thrown into prison, and forced to fight against his will, Kable realizes that his only hope of ever seeing his family again is to somehow escape the game, reclaim his identity, and expose Castle''s dehumanizing technology on live television. ~ Jason Buchanan, Rovi','2019-04-24','2019-04-24',1);</v>
      </c>
    </row>
    <row r="738" spans="6:6" x14ac:dyDescent="0.3">
      <c r="F738" t="str">
        <f ca="1">CLEAN(CONCATENATE("insert into movie (movieid, title, description, created_date, last_modified_date, enabled) values (",$D$2,SUBSTITUTE(movie!B735,"'","''"),$D$3,SUBSTITUTE(movie!C735,"'","''"),$D$3,SUBSTITUTE(movie!D735,"'","''"),$D$3,TEXT(movie!E735,"yyyy-mm-dd"),$D$3,TEXT(movie!F735,"yyyy-mm-dd"),"',",SUBSTITUTE(movie!G735,"'","''"),");"))</f>
        <v>insert into movie (movieid, title, description, created_date, last_modified_date, enabled) values ('5e844a95-2d38-570e-0d51-3a03454a7896','Knowing','A time capsule containing a cryptic message about the coming apocalypse sends a concerned father on a race to prevent the horrific events from unfolding as predicted in this sci-fi thriller directed by Alex Proyas (Dark City) and starring Nicolas Cage. 1958: As the dedication ceremony for a newly constructed elementary school gets under way, a time capsule containing student drawings of the future is buried on the grounds and scheduled to be unearthed on the school''s 50th anniversary. Instead of submitting a drawing, however, one little girl scribbles a series of seemingly random numbers on her paper before it is buried. Fifty years later, the time capsule is unearthed for a new generation of students to examine. Young Caleb Koestler (Chandler Canterbury) is one of those students. The mysterious sequence of numbers falling into his possession, Caleb takes the paper to his father, Professor John Koestler (Cage), for examination. Studying the numbers, Professor Koestler soon discovers that they aren''t random at all, but an encoded message containing the precise dates, death tolls, and coordinates of every major disaster since the time capsule was buried. Not only that, but the document also indicates that there will be three more such events, the last of which indicates a doomsday scenario that appears directly tied to Professor Koestler and Caleb. His desperate plea to authorities falling on deaf ears, Professor Koestler realizes that his only hope for preventing more lives from being lost is to take personal action. Though the author of the prophecies is no longer living, Professor Koestler is eventually able to track down her daughter Diana Wayland (Rose Byrne), and granddaughter Abby, who reluctantly agree to aid in the investigation. As the final date on the list draws near, Professor Koestler enters into a frantic race against time to prevent destruction on a global scale, in the process realizing that in order to save millions of lives, he may have to make the ultimate sacrifice. ~ Jason Buchanan, Rovi','2019-04-24','2019-04-24',1);</v>
      </c>
    </row>
    <row r="739" spans="6:6" x14ac:dyDescent="0.3">
      <c r="F739" t="str">
        <f ca="1">CLEAN(CONCATENATE("insert into movie (movieid, title, description, created_date, last_modified_date, enabled) values (",$D$2,SUBSTITUTE(movie!B736,"'","''"),$D$3,SUBSTITUTE(movie!C736,"'","''"),$D$3,SUBSTITUTE(movie!D736,"'","''"),$D$3,TEXT(movie!E736,"yyyy-mm-dd"),$D$3,TEXT(movie!F736,"yyyy-mm-dd"),"',",SUBSTITUTE(movie!G736,"'","''"),");"))</f>
        <v>insert into movie (movieid, title, description, created_date, last_modified_date, enabled) values ('4cc97dde-6259-167e-7a32-46200a337346','Kenny Begins','With a premise that recalls Dean Parisot''s 1999 Galaxy Quest, the goofy Swedish-language sci-fi farce Kenny Begins concerns the Galaxy Hero Academy, where students train to qualify as space adventurers-cum-heroes. Into this environment marches Kenny Starfighter (Johan Rheborg) an individual so utterly inept that he qualifies as hopeless and causes an endless array of complications.','2019-04-24','2019-04-24',1);</v>
      </c>
    </row>
    <row r="740" spans="6:6" x14ac:dyDescent="0.3">
      <c r="F740" t="str">
        <f ca="1">CLEAN(CONCATENATE("insert into movie (movieid, title, description, created_date, last_modified_date, enabled) values (",$D$2,SUBSTITUTE(movie!B737,"'","''"),$D$3,SUBSTITUTE(movie!C737,"'","''"),$D$3,SUBSTITUTE(movie!D737,"'","''"),$D$3,TEXT(movie!E737,"yyyy-mm-dd"),$D$3,TEXT(movie!F737,"yyyy-mm-dd"),"',",SUBSTITUTE(movie!G737,"'","''"),");"))</f>
        <v>insert into movie (movieid, title, description, created_date, last_modified_date, enabled) values ('e504601e-0cf0-6bde-6805-ff4b4f9d1e8b','Pandorum','Two astronauts awaken in a hyper-sleep chamber aboard a seemingly abandoned spacecraft. It''s pitch black, they are disoriented, and the only sound is a low rumble and creak from the belly of the ship. They can''t remember anything. Who are they? What is their mission? With Lt. Payton staying behind to guide him via radio transmitter, Cpl. Bower ventures deep into the ship and begins to uncover a terrifying reality. Slowly the spacecraft''s shocking, deadly secrets are revealed, and the astronauts find their own survival is more important than they could ever have imagined.','2019-04-24','2019-04-24',1);</v>
      </c>
    </row>
    <row r="741" spans="6:6" x14ac:dyDescent="0.3">
      <c r="F741" t="str">
        <f ca="1">CLEAN(CONCATENATE("insert into movie (movieid, title, description, created_date, last_modified_date, enabled) values (",$D$2,SUBSTITUTE(movie!B738,"'","''"),$D$3,SUBSTITUTE(movie!C738,"'","''"),$D$3,SUBSTITUTE(movie!D738,"'","''"),$D$3,TEXT(movie!E738,"yyyy-mm-dd"),$D$3,TEXT(movie!F738,"yyyy-mm-dd"),"',",SUBSTITUTE(movie!G738,"'","''"),");"))</f>
        <v>insert into movie (movieid, title, description, created_date, last_modified_date, enabled) values ('044d63fd-88f2-6651-77e7-38feb6322676','Metropia','A man who hears voices in his head discovers he''s not crazy, but something far worse is going on in this animated sci-fi drama from director Tarik Saleh. It''s the year 2024, and the global oil supply ha finally bottomed out; poverty is widespread, and with automobiles no longer practical, a system of underground trains links most of the cities of Europe. Roger Olafsson (voice of Vincent Gallo) is a low-level office worker who spends his days toiling away in a telephone center and his night cooped up in a tiny flat. One day, Roger begins hearing a voice in his head; the voice tells Roger that it is his conscience, and that he should take a chance and approach Nina (voice of Juliette Lewis), a beautiful woman he''s seen while riding the train. Roger decides to take the voice''s advice, but it turns out that he''s actually been hearing messages from Stefan (voice of Alexander Skarsgard), a functionary of the all-powerful Trexx Corporation, and he''s not trying to start a romance by pairing Roger and Nina, but tie the unsuspecting telephone worker into a plot involving a gang of terrorists. Also featuring the voice talents of Udo Kier and Stellan Skarsgard, Metropia was screened as part of the "Critics'' Week" program at the 2009 Venice International Film Festival.','2019-04-24','2019-04-24',1);</v>
      </c>
    </row>
    <row r="742" spans="6:6" x14ac:dyDescent="0.3">
      <c r="F742" t="str">
        <f ca="1">CLEAN(CONCATENATE("insert into movie (movieid, title, description, created_date, last_modified_date, enabled) values (",$D$2,SUBSTITUTE(movie!B739,"'","''"),$D$3,SUBSTITUTE(movie!C739,"'","''"),$D$3,SUBSTITUTE(movie!D739,"'","''"),$D$3,TEXT(movie!E739,"yyyy-mm-dd"),$D$3,TEXT(movie!F739,"yyyy-mm-dd"),"',",SUBSTITUTE(movie!G739,"'","''"),");"))</f>
        <v>insert into movie (movieid, title, description, created_date, last_modified_date, enabled) values ('fd0b1958-3b77-9d2f-7717-34307f9f8fb0','Push','Jason Jennings, Brad Holmes and Shawn Farmer co-star in the direct-to-video coming-of-ager Push. It concerns Jay, a Las Vegas native sick of the gloss and sleaze of Glitter Gulch, who yearns for more out of life and attempts to find it via snowboarding on the ice-encrusted slopes.','2019-04-24','2019-04-24',1);</v>
      </c>
    </row>
    <row r="743" spans="6:6" x14ac:dyDescent="0.3">
      <c r="F743" t="str">
        <f ca="1">CLEAN(CONCATENATE("insert into movie (movieid, title, description, created_date, last_modified_date, enabled) values (",$D$2,SUBSTITUTE(movie!B740,"'","''"),$D$3,SUBSTITUTE(movie!C740,"'","''"),$D$3,SUBSTITUTE(movie!D740,"'","''"),$D$3,TEXT(movie!E740,"yyyy-mm-dd"),$D$3,TEXT(movie!F740,"yyyy-mm-dd"),"',",SUBSTITUTE(movie!G740,"'","''"),");"))</f>
        <v>insert into movie (movieid, title, description, created_date, last_modified_date, enabled) values ('4109f2a2-34bb-48a2-a529-34cf37af62f1','Planet 51','Planet 51 is a galactic-sized animated alien adventure comedy revolving around American astronaut Captain Charles "Chuck" Baker, who lands on Planet 51 thinking he''s the first person to step foot on it. To his surprise, he finds that this planet is inhabited by little green people who are happily living in a white picket fence world reminiscent of a cheerfully innocent 1950s America, and whose only fear is that it will be overrun by alien invaders...like Chuck! With the help of his robot companion "Rover" and his new friend Lem, Chuck must navigate his way through the dazzling, but bewildering, landscape of Planet 51 in order to escape becoming a permanent part of the Planet 51 Alien Invaders Space Museum.','2019-04-24','2019-04-24',1);</v>
      </c>
    </row>
    <row r="744" spans="6:6" x14ac:dyDescent="0.3">
      <c r="F744" t="str">
        <f ca="1">CLEAN(CONCATENATE("insert into movie (movieid, title, description, created_date, last_modified_date, enabled) values (",$D$2,SUBSTITUTE(movie!B741,"'","''"),$D$3,SUBSTITUTE(movie!C741,"'","''"),$D$3,SUBSTITUTE(movie!D741,"'","''"),$D$3,TEXT(movie!E741,"yyyy-mm-dd"),$D$3,TEXT(movie!F741,"yyyy-mm-dd"),"',",SUBSTITUTE(movie!G741,"'","''"),");"))</f>
        <v>insert into movie (movieid, title, description, created_date, last_modified_date, enabled) values ('0a522331-2f6b-203f-0068-ae97b6074de1','Redline','Eddie Griffin and Nathan Phillips put the pedal to the metal in stunt coordinator-turned-director Andy Cheng''s supercharged auto thriller. As a serious collection of speed freaks gather to hit the streets in hopes of winning 24 million dollars, every rule is broken and the law simply doesn''t have enough horsepower to ensure that justice is served. With the speedometer maxed out and the past becoming nothing more than a fading image in the rearview mirror, these drivers will do whatever it takes to win the prize that promises to change their life forever. In addition to featuring a score (and cameo) by hip-hop icon Wyclef Jean, Redline was produced by real-estate developer-turned-producer Daniel Sadek -- who not only financed the 26-million-dollar film, but also donated his personal car collection to the production. Featured automobiles include Sadek''s Lamborghini Murcielago, Enzo Ferrari, Ferrari F430, Ferrari Scaglietti Phantom, and two McLarens. In a bid to increase the realism of the driving scenes, one of Sadek''s two 400,000-dollar Porsche Carrera GTs was set to be destroyed for the film.','2019-04-24','2019-04-24',1);</v>
      </c>
    </row>
    <row r="745" spans="6:6" x14ac:dyDescent="0.3">
      <c r="F745" t="str">
        <f ca="1">CLEAN(CONCATENATE("insert into movie (movieid, title, description, created_date, last_modified_date, enabled) values (",$D$2,SUBSTITUTE(movie!B742,"'","''"),$D$3,SUBSTITUTE(movie!C742,"'","''"),$D$3,SUBSTITUTE(movie!D742,"'","''"),$D$3,TEXT(movie!E742,"yyyy-mm-dd"),$D$3,TEXT(movie!F742,"yyyy-mm-dd"),"',",SUBSTITUTE(movie!G742,"'","''"),");"))</f>
        <v>insert into movie (movieid, title, description, created_date, last_modified_date, enabled) values ('d6acd11e-7709-73ad-62ac-6c27f93d6e9c','Race to Witch Mountain','For years, stories have circulated about a secret place in the middle of the Nevada desert, known for unexplained phenomena and strange sightings. It''s called Witch Mountain, and when a Las Vegas cab driver finds two teens with supernatural powers in his cab, he suddenly finds himself in the middle of an adventure he can''t explain. They work together to discover that the only chance to save the world lies in unraveling the secrets of Witch Mountain, and the race begins.','2019-04-24','2019-04-24',1);</v>
      </c>
    </row>
    <row r="746" spans="6:6" x14ac:dyDescent="0.3">
      <c r="F746" t="str">
        <f ca="1">CLEAN(CONCATENATE("insert into movie (movieid, title, description, created_date, last_modified_date, enabled) values (",$D$2,SUBSTITUTE(movie!B743,"'","''"),$D$3,SUBSTITUTE(movie!C743,"'","''"),$D$3,SUBSTITUTE(movie!D743,"'","''"),$D$3,TEXT(movie!E743,"yyyy-mm-dd"),$D$3,TEXT(movie!F743,"yyyy-mm-dd"),"',",SUBSTITUTE(movie!G743,"'","''"),");"))</f>
        <v>insert into movie (movieid, title, description, created_date, last_modified_date, enabled) values ('88c0465b-8e09-2643-9770-22e9a0cd80fb','Mock Up on Mu','Filmmaker Craig Baldwin offers a bracing mixture of fantasy, fact and bizarre speculation in this satiric science fiction story which features both real-life and fictional characters as well as footage from vintage sci-fi flicks amidst new footage. In the year 2019, L. Ron Hubbard (Damon Packard) has been banished from Earth, but he''s making the most of it by becoming the Moon''s leading entrepreneur. Calling the lunar satellite "Mu," he''s filled it with amusement parks, sells naming rights to the better-known moonscapes, and fills the skies with advertisements. But Hubbard still has some scores to settle back home, and persuades one of his underlings, Marjorie Cameron (Michelle Silva), to head back to Earth and play Mata Hari, using her feminine wiles to get information from a clueless scientist (Kal Spelletich) and a dishonest weapons dealer (Stoney Burke). However, Marjorie, aka "Agent C," learns that there''s more to Hubbard''s devious plans than he lets on. Mock Up On Mu received its premiere at the 2008 San Francisco International Film Festival.','2019-04-24','2019-04-24',1);</v>
      </c>
    </row>
    <row r="747" spans="6:6" x14ac:dyDescent="0.3">
      <c r="F747" t="str">
        <f ca="1">CLEAN(CONCATENATE("insert into movie (movieid, title, description, created_date, last_modified_date, enabled) values (",$D$2,SUBSTITUTE(movie!B744,"'","''"),$D$3,SUBSTITUTE(movie!C744,"'","''"),$D$3,SUBSTITUTE(movie!D744,"'","''"),$D$3,TEXT(movie!E744,"yyyy-mm-dd"),$D$3,TEXT(movie!F744,"yyyy-mm-dd"),"',",SUBSTITUTE(movie!G744,"'","''"),");"))</f>
        <v>insert into movie (movieid, title, description, created_date, last_modified_date, enabled) values ('d9764991-25a3-66e0-0c8f-0f75d40e6d4d','Watchmen','300''s Zack Snyder brings Alan Moore and Dave Gibbons'' critically acclaimed comic book Watchmen to the big screen, courtesy of DC Comics and Warner Bros. Pictures. Set in an alternate universe circa 1985, the film''s world is a highly unstable one where a nuclear war is imminent between America and Russia. Superheroes have long been made to hang up their tights thanks to the government-sponsored Keene Act, but that all changes with the death of The Comedian (Jeffrey Dean Morgan), a robust ex-hero commando whose mysterious free fall out a window perks the interest of one of the country''s last remaining vigilantes, Rorschach (Jackie Earle Haley). His investigation leads him to caution many of his other former costumed colleagues, including Dr. Manhattan, Night Owl (Patrick Wilson), Ozymandias (Matthew Goode), Sally Jupiter (Carla Gugino), and her daughter, The Silk Spectre (Malin Akerman). Heralded for bringing the world of superheroes into the literary world, Watchmen gave the super-powered mythos a real-life grounding that had been missing in mainstream comics to that point. The film adaptation had languished in one form of development hell or another for years after the book''s release, with various directors on and off the project, including Terry Gilliam, David Hayter, and Darren Aronofsky, as well as Paul Greengrass, whose eventual dismissal stemmed from budget conflicts with the studio. ~ Jeremy Wheeler, Rovi','2019-04-24','2019-04-24',1);</v>
      </c>
    </row>
    <row r="748" spans="6:6" x14ac:dyDescent="0.3">
      <c r="F748" t="str">
        <f ca="1">CLEAN(CONCATENATE("insert into movie (movieid, title, description, created_date, last_modified_date, enabled) values (",$D$2,SUBSTITUTE(movie!B745,"'","''"),$D$3,SUBSTITUTE(movie!C745,"'","''"),$D$3,SUBSTITUTE(movie!D745,"'","''"),$D$3,TEXT(movie!E745,"yyyy-mm-dd"),$D$3,TEXT(movie!F745,"yyyy-mm-dd"),"',",SUBSTITUTE(movie!G745,"'","''"),");"))</f>
        <v>insert into movie (movieid, title, description, created_date, last_modified_date, enabled) values ('eb6cdd0b-812c-2bcf-837d-fef27d2b9f49','Stingray Sam','In Stingray Sam, Cory McAbee''s second sci-fi musical featuring music by McAbee''s band The Billy Nayer Show, David Hyde Pierce narrates the story that begins with a dangerous mission that reunites Stingray Sam with his long lost accomplice, The Quasar Kid. The story follows these two space convicts as they earn their freedom in exchange for the rescue of a young girl who is being held captive by the genetically designed figurehead of a very wealthy planet.','2019-04-24','2019-04-24',1);</v>
      </c>
    </row>
    <row r="749" spans="6:6" x14ac:dyDescent="0.3">
      <c r="F749" t="str">
        <f ca="1">CLEAN(CONCATENATE("insert into movie (movieid, title, description, created_date, last_modified_date, enabled) values (",$D$2,SUBSTITUTE(movie!B746,"'","''"),$D$3,SUBSTITUTE(movie!C746,"'","''"),$D$3,SUBSTITUTE(movie!D746,"'","''"),$D$3,TEXT(movie!E746,"yyyy-mm-dd"),$D$3,TEXT(movie!F746,"yyyy-mm-dd"),"',",SUBSTITUTE(movie!G746,"'","''"),");"))</f>
        <v>insert into movie (movieid, title, description, created_date, last_modified_date, enabled) values ('41d1a27c-1d40-091f-2bfb-e9e2bf56945d','Star Trek','Mission: Impossible III director and Alias creator J.J. Abrams resurrects the classic science fiction franchise created by Gene Roddenberry with this feature film that embraces the rich history of the influential television and film series while also exploring some uncharted territory. Heroes star Zachary Quinto assumes the role of the Federation Starfleet lieutenant and Vulcan made famous in the original series by Leonard Nimoy (who also appears in an older incarnation of his original role), Spock, with Anton Yelchin stepping into the role of USS Enterprise navigator Pavel Chekov, Zoe Saldana assuming the role of communications officer Uhura, Simon Pegg keeping the ship in top shape as chief engineer Montgomery Scott (aka "Scotty"), and Eric Bana tormenting the benevolent space explorers as the villainous Nero. Harold and Kumar Go to White Castle co-star John Cho also boards the Enterprise as Hikaru Sulu, with Chris Pine and Karl Urban assuming the legendary roles of Captain Kirk and Leonard "Bones" McCoy, respectively. ~ Jason Buchanan, Rovi','2019-04-24','2019-04-24',1);</v>
      </c>
    </row>
    <row r="750" spans="6:6" x14ac:dyDescent="0.3">
      <c r="F750" t="str">
        <f ca="1">CLEAN(CONCATENATE("insert into movie (movieid, title, description, created_date, last_modified_date, enabled) values (",$D$2,SUBSTITUTE(movie!B747,"'","''"),$D$3,SUBSTITUTE(movie!C747,"'","''"),$D$3,SUBSTITUTE(movie!D747,"'","''"),$D$3,TEXT(movie!E747,"yyyy-mm-dd"),$D$3,TEXT(movie!F747,"yyyy-mm-dd"),"',",SUBSTITUTE(movie!G747,"'","''"),");"))</f>
        <v>insert into movie (movieid, title, description, created_date, last_modified_date, enabled) values ('a526ce6c-a0f3-67e5-9c81-61fb1b8e4c28','Terminator Salvation','The fourth installment of the Terminator series follows an adult John Connor (played by Christian Bale) as he attempts to organize a human resistance force which could prove to be mankind''s last true hope in the war against the machines. Opening in the year 2018, Terminator Salvation finds John Connor''s certainty about the future shaken by the sudden appearance of a mysterious stranger named Marcus Wright (Sam Worthington), whose last memory is of sitting on death row and awaiting execution. Unable to determine whether Marcus was sent from the future or rescued from the past, Connor begins to wonder whether there is still any hope left for the human race as the robots grow more powerful and aggressive than ever before. It appears that Skynet is preparing a devastating final attack designed to eliminate the human resistance once and for all, leaving Connor and Marcus with no choice but to strike back at the cybernetic heart of Skynet''s operations. Once there, the two battle-scarred soldiers discover a devastating secret regarding the potential annihilation of all humankind. Anton Yelchin fills Michael Biehn''s shoes as a young Kyle Reese in the first installment of a planned Terminator trilogy from director McG (Charlie''s Angels). ~ Jason Buchanan, Rovi','2019-04-24','2019-04-24',1);</v>
      </c>
    </row>
    <row r="751" spans="6:6" x14ac:dyDescent="0.3">
      <c r="F751" t="str">
        <f ca="1">CLEAN(CONCATENATE("insert into movie (movieid, title, description, created_date, last_modified_date, enabled) values (",$D$2,SUBSTITUTE(movie!B748,"'","''"),$D$3,SUBSTITUTE(movie!C748,"'","''"),$D$3,SUBSTITUTE(movie!D748,"'","''"),$D$3,TEXT(movie!E748,"yyyy-mm-dd"),$D$3,TEXT(movie!F748,"yyyy-mm-dd"),"',",SUBSTITUTE(movie!G748,"'","''"),");"))</f>
        <v>insert into movie (movieid, title, description, created_date, last_modified_date, enabled) values ('bd000dc0-22dd-8e4e-3945-318c64230082','Alien vs. Ninja','A monster from outer space gets a less-than-warm welcome from a band of ancient warriors in this over-the-top exploitation picture from writer and director Seiji Chiba. In feudal Japan, a strange flaming object falls from the sky, and when reports of mysterious deaths follow, three ninja warriors are sent out to investigate -- brave Yamata (Masanori Mimoto), stealthy Jinnai (Shuji Kashiwabara) and their silly sidekick Nezumi (Donpei Tsuchihira). What the ninjas find is outside their previous experience -- a bloodthirsty creature from another world that has arrived on Earth and plans to kill everything in its path. However, the alien didn''t count on the tenacity or the fighting skills of the ninjas, and they set upon the creature with the help of sword-swinging female ninja Rin (Mika Hijii). Of course, the alien didn''t travel alone, and it isn''t long before the warriors are making mincemeat of a whole platoon of beasts from another ugly world. Alien vs. Ninja received its world premiere at the 2010 New York Asian Film Festival.','2019-04-24','2019-04-24',1);</v>
      </c>
    </row>
    <row r="752" spans="6:6" x14ac:dyDescent="0.3">
      <c r="F752" t="str">
        <f ca="1">CLEAN(CONCATENATE("insert into movie (movieid, title, description, created_date, last_modified_date, enabled) values (",$D$2,SUBSTITUTE(movie!B749,"'","''"),$D$3,SUBSTITUTE(movie!C749,"'","''"),$D$3,SUBSTITUTE(movie!D749,"'","''"),$D$3,TEXT(movie!E749,"yyyy-mm-dd"),$D$3,TEXT(movie!F749,"yyyy-mm-dd"),"',",SUBSTITUTE(movie!G749,"'","''"),");"))</f>
        <v>insert into movie (movieid, title, description, created_date, last_modified_date, enabled) values ('309ee91d-2721-a767-911c-c7956e204d41','Beyond The Black Rainbow','Set in the strange and oppressive emotional landscape of the year 1983, Beyond the Black Rainbow is a Reagan-era fever dream inspired by hazy childhood memories of midnight movies and Saturday morning cartoons. From the producer of "Machotaildrop," Rainbow is the outlandish feature film debut of writer and director Panos Cosmatos. Featuring a hypnotic analog synthesizer score by Jeremy Schmidt of "Sinoia Caves" and "Black Mountain," Rainbow is a film experience for the senses. -- (C) Magnet','2019-04-24','2019-04-24',1);</v>
      </c>
    </row>
    <row r="753" spans="6:6" x14ac:dyDescent="0.3">
      <c r="F753" t="str">
        <f ca="1">CLEAN(CONCATENATE("insert into movie (movieid, title, description, created_date, last_modified_date, enabled) values (",$D$2,SUBSTITUTE(movie!B750,"'","''"),$D$3,SUBSTITUTE(movie!C750,"'","''"),$D$3,SUBSTITUTE(movie!D750,"'","''"),$D$3,TEXT(movie!E750,"yyyy-mm-dd"),$D$3,TEXT(movie!F750,"yyyy-mm-dd"),"',",SUBSTITUTE(movie!G750,"'","''"),");"))</f>
        <v>insert into movie (movieid, title, description, created_date, last_modified_date, enabled) values ('45ca2371-5dfb-0dea-a5a4-d8aa4c8e1c5a','Arctic Blast','A cold wind sweeps across the planet, leaving death in its wake and threatening to put the entire human race into deep freeze in this breathtaking ecological thriiller from Australian director Brian Trenchard-Smith. It all started when a U.S. research vessel ran aground in Australia. Inside, a grim discovery: the entire crew of 15 has died from no discernable cause. Upon learning of his colleagues'' inexplicable deaths, world-renowned physicist Jack Tate (Michael Shanks) vows to uncover the cause as the divorce with his wife Emma (Alexandra Davies), the town medical examiner, is finalized. Meanwhile, the strain in Jack and Emma''s dissolving marriage has caused their teenage daughter Naomi (Indiana Evans) to become bitter and withdrawn. When the pieces of the puzzle start falling together and Jack realizes mankind may be witnessing the dawn of a new ice age, he presents his findings to the scientific community, which openly derides his radical theory. But they have no choice but to accept it once the frigid wind blows onto land, claiming countless more lives. Now, as the authorities race to evacuate the town, Jack calculates that it won''t be long before the lethal wind sweeps across America as well. When the government fails to stop the storm, Jack devises one last plan to save the human race by working with Mother Nature, rather than against her.','2019-04-24','2019-04-24',1);</v>
      </c>
    </row>
    <row r="754" spans="6:6" x14ac:dyDescent="0.3">
      <c r="F754" t="str">
        <f ca="1">CLEAN(CONCATENATE("insert into movie (movieid, title, description, created_date, last_modified_date, enabled) values (",$D$2,SUBSTITUTE(movie!B751,"'","''"),$D$3,SUBSTITUTE(movie!C751,"'","''"),$D$3,SUBSTITUTE(movie!D751,"'","''"),$D$3,TEXT(movie!E751,"yyyy-mm-dd"),$D$3,TEXT(movie!F751,"yyyy-mm-dd"),"',",SUBSTITUTE(movie!G751,"'","''"),");"))</f>
        <v>insert into movie (movieid, title, description, created_date, last_modified_date, enabled) values ('76b7f7bb-47b6-6bfb-966a-4f5c45f759b6','The Book of Eli','In a post-apocalyptic America where the once-picturesque countryside has become a desolate and violent wasteland, one man (Denzel Washington) fights to protect that sacred tome that could hold the key to the survival of the human race in this futuristic thriller from filmmaking duo Albert and Allen Hughes (From Hell and Dead Presidents). Gary Oldman, Mila Kunis, and Ray Stevenson co-star in the Warner Bros. production. ~ Jason Buchanan, Rovi','2019-04-24','2019-04-24',1);</v>
      </c>
    </row>
    <row r="755" spans="6:6" x14ac:dyDescent="0.3">
      <c r="F755" t="str">
        <f ca="1">CLEAN(CONCATENATE("insert into movie (movieid, title, description, created_date, last_modified_date, enabled) values (",$D$2,SUBSTITUTE(movie!B752,"'","''"),$D$3,SUBSTITUTE(movie!C752,"'","''"),$D$3,SUBSTITUTE(movie!D752,"'","''"),$D$3,TEXT(movie!E752,"yyyy-mm-dd"),$D$3,TEXT(movie!F752,"yyyy-mm-dd"),"',",SUBSTITUTE(movie!G752,"'","''"),");"))</f>
        <v>insert into movie (movieid, title, description, created_date, last_modified_date, enabled) values ('a2a92c1f-082f-21b6-739d-1370b1839ca0','Daybreakers','Fresh off the success of their inventive take on the zombie genre, Undead masterminds Michael and Peter Spierig direct Ethan Hawke in an ambitious tale of a futuristic Earth populated entirely by vampires, and the efforts made by the creatures to ensure that their food supply doesn''t run out as humankind is faced with extinction. The year is 2017, and a vampire plague has turned most of the planet''s human population into bloodsucking ghouls. As the population of mortals fast begins to dwindle, a vampiric corporation sets out to capture and farm every remaining human while simultaneously researching a consumable blood substitute, headed by undead hematologist Edward Dalton (Ethan Hawke). His work is interrupted after stumbling onto a pocket of human survivors lead by Elvis (Willem Dafoe), a former vampire, whose past reveals a cure that could reverse the tide and save the human race. With time running out, Dalton''s only hope lies in outsmarting the security forces of his boss (Sam Neill), whose goal isn''t just to find a substitute, but to repopulate humanity in order to sell its blood to the highest bidder. ~ Jason Buchanan, Rovi','2019-04-24','2019-04-24',1);</v>
      </c>
    </row>
    <row r="756" spans="6:6" x14ac:dyDescent="0.3">
      <c r="F756" t="str">
        <f ca="1">CLEAN(CONCATENATE("insert into movie (movieid, title, description, created_date, last_modified_date, enabled) values (",$D$2,SUBSTITUTE(movie!B753,"'","''"),$D$3,SUBSTITUTE(movie!C753,"'","''"),$D$3,SUBSTITUTE(movie!D753,"'","''"),$D$3,TEXT(movie!E753,"yyyy-mm-dd"),$D$3,TEXT(movie!F753,"yyyy-mm-dd"),"',",SUBSTITUTE(movie!G753,"'","''"),");"))</f>
        <v>insert into movie (movieid, title, description, created_date, last_modified_date, enabled) values ('6a7871c3-070c-a1f3-9269-ccee10c430e5','Downstream','Wes Keller is a young man born to a world where oil has collapsed, the food supply has been wiped out, and cancer rates for women have skyrocketed, depleting the female population. In a barbaric environment where bio fuel, batteries, bullets and people are currency and marauders roam free, Wes tries to escape to a mythical world run on cold fusion "Plutopia", a place that may only exist in the mind. THE BILL IS DUE. ''Downstream'' is a view of the not so distant future. We journey with Wes (humanity''s son) as he pays an unthinkable price for society''s past decadence.','2019-04-24','2019-04-24',1);</v>
      </c>
    </row>
    <row r="757" spans="6:6" x14ac:dyDescent="0.3">
      <c r="F757" t="str">
        <f ca="1">CLEAN(CONCATENATE("insert into movie (movieid, title, description, created_date, last_modified_date, enabled) values (",$D$2,SUBSTITUTE(movie!B754,"'","''"),$D$3,SUBSTITUTE(movie!C754,"'","''"),$D$3,SUBSTITUTE(movie!D754,"'","''"),$D$3,TEXT(movie!E754,"yyyy-mm-dd"),$D$3,TEXT(movie!F754,"yyyy-mm-dd"),"',",SUBSTITUTE(movie!G754,"'","''"),");"))</f>
        <v>insert into movie (movieid, title, description, created_date, last_modified_date, enabled) values ('d8a7c0c5-466b-9c6a-92e8-32791de538a8','Endhiran','Chennai, India 2010, the mission on hand: Create an Andro-humanoid robot -- CHITTI -- whose purpose is to help humank kind and society wih a development time of 10 years. In effecti, Chitti is a human who is not born but created. He can do all that a human can and more. He has razor sharp memory and can memorize an entire telephone directory by just running through the pages, yet he cannot understand human emotions. Dr. Vasi decides to upgrade Chitti''s processor and simulate human emotions. Now, Chitti can feel, and the first feeling that he discovers is LOVE. Will this love come in the way of Dr. Vasi''s purpose of creating Chitti? Will Dr. Vasi''s own creation destroy him?','2019-04-24','2019-04-24',1);</v>
      </c>
    </row>
    <row r="758" spans="6:6" x14ac:dyDescent="0.3">
      <c r="F758" t="str">
        <f ca="1">CLEAN(CONCATENATE("insert into movie (movieid, title, description, created_date, last_modified_date, enabled) values (",$D$2,SUBSTITUTE(movie!B755,"'","''"),$D$3,SUBSTITUTE(movie!C755,"'","''"),$D$3,SUBSTITUTE(movie!D755,"'","''"),$D$3,TEXT(movie!E755,"yyyy-mm-dd"),$D$3,TEXT(movie!F755,"yyyy-mm-dd"),"',",SUBSTITUTE(movie!G755,"'","''"),");"))</f>
        <v>insert into movie (movieid, title, description, created_date, last_modified_date, enabled) values ('6e924983-8615-1e5f-76eb-42950fe4419c','The Disappearance Of Haruhi Suzumiya (Suzumiya Haruhi no shôshitsu)','On December 18, Kyon finds that several traces of the SOS Brigade have mysteriously disappeared from his life. Mikuru and Yuki do not seem to recall meeting him, and Haruhi and Itsuki do not attend North High School. In addition, all the former Brigade members have become normal people. Eventually, Kyon receives a message from Yuki''s alien counterpart asking him to gather keys for a program that could return him to his own reality. This starts Kyon on a journey that eventually leads him back to the night Haruhi first became interested in meeting aliens, time travelers, and espers.','2019-04-24','2019-04-24',1);</v>
      </c>
    </row>
    <row r="759" spans="6:6" x14ac:dyDescent="0.3">
      <c r="F759" t="str">
        <f ca="1">CLEAN(CONCATENATE("insert into movie (movieid, title, description, created_date, last_modified_date, enabled) values (",$D$2,SUBSTITUTE(movie!B756,"'","''"),$D$3,SUBSTITUTE(movie!C756,"'","''"),$D$3,SUBSTITUTE(movie!D756,"'","''"),$D$3,TEXT(movie!E756,"yyyy-mm-dd"),$D$3,TEXT(movie!F756,"yyyy-mm-dd"),"',",SUBSTITUTE(movie!G756,"'","''"),");"))</f>
        <v>insert into movie (movieid, title, description, created_date, last_modified_date, enabled) values ('9c8365fd-39a9-2b16-2854-806aefd16718','Growth','Twenty years after a mysterious outbreak claimed the lives of everyone at the Advanced Parasitic Development at the Cuttyhunk Island Research Facility as well as most of the civilian population on the island, a woman who managed to narrowly escape infection discovers that the bug is much more resilient than scientists previously gave it credit for when she returns home to sell her parent''s abandoned property. Now the parasites have evolved, and they can slip into any human orifice impossibly fast. If they manage to find a human host to carry them out of the danger zone, there''s no telling how long it would take before the infection starts to spread all across the planet.','2019-04-24','2019-04-24',1);</v>
      </c>
    </row>
    <row r="760" spans="6:6" x14ac:dyDescent="0.3">
      <c r="F760" t="str">
        <f ca="1">CLEAN(CONCATENATE("insert into movie (movieid, title, description, created_date, last_modified_date, enabled) values (",$D$2,SUBSTITUTE(movie!B757,"'","''"),$D$3,SUBSTITUTE(movie!C757,"'","''"),$D$3,SUBSTITUTE(movie!D757,"'","''"),$D$3,TEXT(movie!E757,"yyyy-mm-dd"),$D$3,TEXT(movie!F757,"yyyy-mm-dd"),"',",SUBSTITUTE(movie!G757,"'","''"),");"))</f>
        <v>insert into movie (movieid, title, description, created_date, last_modified_date, enabled) values ('583f0b94-a4a1-4d57-9e13-39f0988e3bee','Hot Tub Time Machine','"Hot Tub Time Machine" follows a group of best friends who''ve become bored with their adult lives: Adam has been dumped by his girlfriend; Lou is a party guy who can''t find the party; Nick''s wife controls his every move; and video game-obsessed Jacob won''t leave his basement. After, a crazy night of drinking in a ski resort hot tub, the men wake up, heads'' pounding, in the year 1986. This is their chance to kick some past and change their futures - one will find a new love life, one will learn to stand up for himself with the ladies, one will find his mojo, and one will make sure he still exists!','2019-04-24','2019-04-24',1);</v>
      </c>
    </row>
    <row r="761" spans="6:6" x14ac:dyDescent="0.3">
      <c r="F761" t="str">
        <f ca="1">CLEAN(CONCATENATE("insert into movie (movieid, title, description, created_date, last_modified_date, enabled) values (",$D$2,SUBSTITUTE(movie!B758,"'","''"),$D$3,SUBSTITUTE(movie!C758,"'","''"),$D$3,SUBSTITUTE(movie!D758,"'","''"),$D$3,TEXT(movie!E758,"yyyy-mm-dd"),$D$3,TEXT(movie!F758,"yyyy-mm-dd"),"',",SUBSTITUTE(movie!G758,"'","''"),");"))</f>
        <v>insert into movie (movieid, title, description, created_date, last_modified_date, enabled) values ('53a56df7-6d7b-1377-8a74-24c0fd5b0f7d','Iron Man 2','In "Iron Man 2," the world is aware that billionaire inventor Tony Stark is the armored Super Hero Iron Man. Under pressure from the government, the press and the public to share his technology with the military, Tony is unwilling to divulge the secrets behind the Iron Man armor because he fears the information will slip into the wrong hands. With Pepper Potts and James "Rhodey" Rhodes at his side, Tony forges new alliances and confronts powerful new forces.','2019-04-24','2019-04-24',1);</v>
      </c>
    </row>
    <row r="762" spans="6:6" x14ac:dyDescent="0.3">
      <c r="F762" t="str">
        <f ca="1">CLEAN(CONCATENATE("insert into movie (movieid, title, description, created_date, last_modified_date, enabled) values (",$D$2,SUBSTITUTE(movie!B759,"'","''"),$D$3,SUBSTITUTE(movie!C759,"'","''"),$D$3,SUBSTITUTE(movie!D759,"'","''"),$D$3,TEXT(movie!E759,"yyyy-mm-dd"),$D$3,TEXT(movie!F759,"yyyy-mm-dd"),"',",SUBSTITUTE(movie!G759,"'","''"),");"))</f>
        <v>insert into movie (movieid, title, description, created_date, last_modified_date, enabled) values ('b9c261a5-1b28-0849-a485-092f174051af','Kaboom','"Kaboom" is a hyper-stylized "Twin Peaks" for the Coachella Generation, featuring a gorgeous young cast. A wild, witty and sex-drenched horror-comedy thriller, it is the story of Smith, an ambisexual 18-year-old college freshman who stumbles upon a monstrous conspiracy in a seemingly idyllic Southern California seaside town.','2019-04-24','2019-04-24',1);</v>
      </c>
    </row>
    <row r="763" spans="6:6" x14ac:dyDescent="0.3">
      <c r="F763" t="str">
        <f ca="1">CLEAN(CONCATENATE("insert into movie (movieid, title, description, created_date, last_modified_date, enabled) values (",$D$2,SUBSTITUTE(movie!B760,"'","''"),$D$3,SUBSTITUTE(movie!C760,"'","''"),$D$3,SUBSTITUTE(movie!D760,"'","''"),$D$3,TEXT(movie!E760,"yyyy-mm-dd"),$D$3,TEXT(movie!F760,"yyyy-mm-dd"),"',",SUBSTITUTE(movie!G760,"'","''"),");"))</f>
        <v>insert into movie (movieid, title, description, created_date, last_modified_date, enabled) values ('8fb72393-291e-996f-5249-395c239a8994','Inception','Visionary filmmaker Christopher Nolan (Memento, The Dark Knight) writes and directs this psychological sci-fi action film about a thief who possesses the power to enter into the dreams of others. Dom Cobb (Leonardo DiCaprio) doesn''t steal things, he steals ideas. By projecting himself deep into the subconscious of his targets, he can glean information that even the best computer hackers can''t get to. In the world of corporate espionage, Cobb is the ultimate weapon. But even weapons have their weakness, and when Cobb loses everything, he''s forced to embark on one final mission in a desperate quest for redemption. This time, Cobb won''t be harvesting an idea, but sowing one. Should he and his team of specialists succeed, they will have discovered a new frontier in the art of psychic espionage. They''ve planned everything to perfection, and they have all the tools to get the job done. Their mission is complicated, however, by the sudden appearance of a malevolent foe that seems to know exactly what they''re up to, and precisely how to stop them. ~ Jason Buchanan, Rovi','2019-04-24','2019-04-24',1);</v>
      </c>
    </row>
    <row r="764" spans="6:6" x14ac:dyDescent="0.3">
      <c r="F764" t="str">
        <f ca="1">CLEAN(CONCATENATE("insert into movie (movieid, title, description, created_date, last_modified_date, enabled) values (",$D$2,SUBSTITUTE(movie!B761,"'","''"),$D$3,SUBSTITUTE(movie!C761,"'","''"),$D$3,SUBSTITUTE(movie!D761,"'","''"),$D$3,TEXT(movie!E761,"yyyy-mm-dd"),$D$3,TEXT(movie!F761,"yyyy-mm-dd"),"',",SUBSTITUTE(movie!G761,"'","''"),");"))</f>
        <v>insert into movie (movieid, title, description, created_date, last_modified_date, enabled) values ('c853835c-291e-84bd-8453-17188f439070','Megamind','Notorious Metro City villian Megamind (voice of Will Ferrell) becomes an unlikely savior to the troubled metropolis after defeating beloved do-gooder Metro Man (voice of Brad Pitt) and creating a new opponent who refuses to play by the rules. Megamind was only an infant when his parents loaded him into an emergency escape pod and jettisoned him into space just as their planet was being sucked into a black hole. His destination: planet Earth. Meanwhile, another slightly more wholesome baby sets out on the same trajectory. But while the latter will ultimately land in the home of a wealthy couple and grow up to become Metro Man, hero of Metro City, poor Megamind finds his fate taking the opposite course when his pod crashes in a prison yard, leaving him to be raised by convicts. Later, in grade school, the kids all flock to Metro Man, leaving a frustrated Megamind to embrace a life of diabolical misdeeds. As the years go by, Metro Man and Megamind develop an intense adversarial relationship that pits them in battle over Metro City time and again. Undeterred by his unbroken losing streak, Megamind hatches an ingenious scheme to finally destroy Metro Man by kidnapping pretty reporter Roxanne Ritchi (voice of Tina Fey), and luring the predictable hero into a deadly trap. Then something unexpected happens -- Megamind''s plan actually works. Now, with Metro Man out of the picture, Megamind and his Minion (voice of David Cross) stake their claim on Metro City. But what good is ultimate power when you don''t even have to fight for it? Realizing that life is simply out of balance without Metro Man to be the hero, Megamind creates a new foe who will be just as righteous and powerful as his fallen adversary. Unfortunately, Megamind''s schemes usually have a way of backfiring, and when Metro City''s newest savior proves even more evil than Megamind, the blue-hued antihero prepares to fight back with everything he''s got. ~ Jason Buchanan, Rovi','2019-04-24','2019-04-24',1);</v>
      </c>
    </row>
    <row r="765" spans="6:6" x14ac:dyDescent="0.3">
      <c r="F765" t="str">
        <f ca="1">CLEAN(CONCATENATE("insert into movie (movieid, title, description, created_date, last_modified_date, enabled) values (",$D$2,SUBSTITUTE(movie!B762,"'","''"),$D$3,SUBSTITUTE(movie!C762,"'","''"),$D$3,SUBSTITUTE(movie!D762,"'","''"),$D$3,TEXT(movie!E762,"yyyy-mm-dd"),$D$3,TEXT(movie!F762,"yyyy-mm-dd"),"',",SUBSTITUTE(movie!G762,"'","''"),");"))</f>
        <v>insert into movie (movieid, title, description, created_date, last_modified_date, enabled) values ('63c19f20-0c87-533a-6b33-886ab7492edd','Mutant Girls Squad (Sentô shôjo: Chi no tekkamen densetsu)','A teenage girl takes on the powers that be who have plans for her and her friends in this over-the-top sci-fi action yarn from the filmmaking team of Noboru Iguchi, Yoshihiro Nishimura and Tak Sakaguchi. Rin (Yumi Sugimoto) has always felt like an outcast among her classmates and peers, and as she''s about to turn sixteen, she finds out why -- while her mother (Maiko Ito) is human, her dad (Kanji Tsuda) is a Hiruko, a race of mutant creatures whose bodies transform themselves in strange ways and can sprout weapons at will. Defense Minister Koshimizu (Naoto Takenaka) has launched a crusade to eliminate the Hirukos in the name of public safety, but Rin''s father tells her of an underground Hiruko alliance who are fighting for their right to survive, and after the death of her parents, Rin makes her way to a training camp for young Hirukos. Rin, who now has long blades where her fingers used to be, teams up with fellow teenage warriors Rei (Yuko Takayama), Yoshie (Suzuka Morita), Sachie (Cay Izumi) and Chiako (Naoi Nagano), all of whom have unique bodily weapons of their own, as they set out to take down Koshimizu. Sento Shojo: Chi No Tekkamen Densetsu) (aka Mutant Girls Squad) received its North American premiere at the 2010 New York Asian Film Festival.','2019-04-24','2019-04-24',1);</v>
      </c>
    </row>
    <row r="766" spans="6:6" x14ac:dyDescent="0.3">
      <c r="F766" t="str">
        <f ca="1">CLEAN(CONCATENATE("insert into movie (movieid, title, description, created_date, last_modified_date, enabled) values (",$D$2,SUBSTITUTE(movie!B763,"'","''"),$D$3,SUBSTITUTE(movie!C763,"'","''"),$D$3,SUBSTITUTE(movie!D763,"'","''"),$D$3,TEXT(movie!E763,"yyyy-mm-dd"),$D$3,TEXT(movie!F763,"yyyy-mm-dd"),"',",SUBSTITUTE(movie!G763,"'","''"),");"))</f>
        <v>insert into movie (movieid, title, description, created_date, last_modified_date, enabled) values ('d8b8eea4-a5e6-1b1f-8451-f81cf6030684','Never Let Me Go','The unquenchable passion between an American foreign correspondent and his Russian wife, a ballerina, forms the basis of this action drama that begins when the journalist is forced to leave his Moscow post after penning a few anti-communist articles. Unfortunately, the government forces his wife to remain in the country.','2019-04-24','2019-04-24',1);</v>
      </c>
    </row>
    <row r="767" spans="6:6" x14ac:dyDescent="0.3">
      <c r="F767" t="str">
        <f ca="1">CLEAN(CONCATENATE("insert into movie (movieid, title, description, created_date, last_modified_date, enabled) values (",$D$2,SUBSTITUTE(movie!B764,"'","''"),$D$3,SUBSTITUTE(movie!C764,"'","''"),$D$3,SUBSTITUTE(movie!D764,"'","''"),$D$3,TEXT(movie!E764,"yyyy-mm-dd"),$D$3,TEXT(movie!F764,"yyyy-mm-dd"),"',",SUBSTITUTE(movie!G764,"'","''"),");"))</f>
        <v>insert into movie (movieid, title, description, created_date, last_modified_date, enabled) values ('a4e3b5ee-50a8-0209-6899-4ce4d3b1a2cf','Shank','Mo Ali''s futuristic knife-crime drama brings the dystopian environment of Children of Men and District 13 to London''s East 17. Shank delivers a ruthless vision of forthcoming urban life, where guns have been superseded by knives and are fiercely wielded by aimless youths.Amidst the chaos is the Paper Chazers gang, a rare morally conscious group who trade scavenged food for money. After Chazers gang member, Junior (Kedar Williams-Stirling), witnesses his brother''s murder, he must decide whether to get revenge or stick to the gang''s moral code. In this fast-paced and artistic film, present-day social issues, and murky city streets, provide a canvas for imagination and action. ~ Jason Buchanan, Rovi','2019-04-24','2019-04-24',1);</v>
      </c>
    </row>
    <row r="768" spans="6:6" x14ac:dyDescent="0.3">
      <c r="F768" t="str">
        <f ca="1">CLEAN(CONCATENATE("insert into movie (movieid, title, description, created_date, last_modified_date, enabled) values (",$D$2,SUBSTITUTE(movie!B765,"'","''"),$D$3,SUBSTITUTE(movie!C765,"'","''"),$D$3,SUBSTITUTE(movie!D765,"'","''"),$D$3,TEXT(movie!E765,"yyyy-mm-dd"),$D$3,TEXT(movie!F765,"yyyy-mm-dd"),"',",SUBSTITUTE(movie!G765,"'","''"),");"))</f>
        <v>insert into movie (movieid, title, description, created_date, last_modified_date, enabled) values ('829e8814-411d-3e4c-a6f2-a60110682a5a','7 Aum Arivu (7th Sense)','7aam Arivu is a sci-fi medical thriller in which Surya is said to play a triple role as a circus artist, Buddhist monk and a scientist. 7aam Arivu features Surya and Shruti Haasan in lead roles while Vietnamese stunt actor Johnny Tri Nguyen plays the negative role','2019-04-24','2019-04-24',1);</v>
      </c>
    </row>
    <row r="769" spans="6:6" x14ac:dyDescent="0.3">
      <c r="F769" t="str">
        <f ca="1">CLEAN(CONCATENATE("insert into movie (movieid, title, description, created_date, last_modified_date, enabled) values (",$D$2,SUBSTITUTE(movie!B766,"'","''"),$D$3,SUBSTITUTE(movie!C766,"'","''"),$D$3,SUBSTITUTE(movie!D766,"'","''"),$D$3,TEXT(movie!E766,"yyyy-mm-dd"),$D$3,TEXT(movie!F766,"yyyy-mm-dd"),"',",SUBSTITUTE(movie!G766,"'","''"),");"))</f>
        <v>insert into movie (movieid, title, description, created_date, last_modified_date, enabled) values ('e6065234-7409-164a-1051-bcf966377f4c','Womb','Womb tells the story of the cross-generational love affair between Rebecca (Eva Green) and Thomas (Matt Smith), two childhood friends who, once re-united, became instant lovers - only to be separated again by Thomas'' accidental death. After contemplating suicide, Rebecca finds consolation in the idea of cloning Matt back to life. Although society at large hasn''t fully accepted the idea of human cloning, and often ostracizes those who have been cloned, Rebecca decides to forge ahead with her plans to give birth to her lost love - literally. -- (C) Olive','2019-04-24','2019-04-24',1);</v>
      </c>
    </row>
    <row r="770" spans="6:6" x14ac:dyDescent="0.3">
      <c r="F770" t="str">
        <f ca="1">CLEAN(CONCATENATE("insert into movie (movieid, title, description, created_date, last_modified_date, enabled) values (",$D$2,SUBSTITUTE(movie!B767,"'","''"),$D$3,SUBSTITUTE(movie!C767,"'","''"),$D$3,SUBSTITUTE(movie!D767,"'","''"),$D$3,TEXT(movie!E767,"yyyy-mm-dd"),$D$3,TEXT(movie!F767,"yyyy-mm-dd"),"',",SUBSTITUTE(movie!G767,"'","''"),");"))</f>
        <v>insert into movie (movieid, title, description, created_date, last_modified_date, enabled) values ('173828ab-553f-3283-9661-2aba4ab98bc8','Another Earth','Rhoda Williams, a bright young woman accepted into MIT''s astrophysics program, aspires to explore the cosmos. A brilliant composer, John Burroughs, has just reached the pinnacle of his profession and is about to have a second child with his loving wife. On the eve of the discovery of a duplicate Earth, tragedy strikes and the lives of these strangers become irrevocably intertwined. Estranged from the world and the selves they once knew, the two outsiders begin an unlikely love affair and reawaken to life. But when one is presented with the chance of a lifetime opportunity to travel to the other Earth and embrace an alternative reality, which new life will they choose? -- (C) Fox Searchlight','2019-04-24','2019-04-24',1);</v>
      </c>
    </row>
    <row r="771" spans="6:6" x14ac:dyDescent="0.3">
      <c r="F771" t="str">
        <f ca="1">CLEAN(CONCATENATE("insert into movie (movieid, title, description, created_date, last_modified_date, enabled) values (",$D$2,SUBSTITUTE(movie!B768,"'","''"),$D$3,SUBSTITUTE(movie!C768,"'","''"),$D$3,SUBSTITUTE(movie!D768,"'","''"),$D$3,TEXT(movie!E768,"yyyy-mm-dd"),$D$3,TEXT(movie!F768,"yyyy-mm-dd"),"',",SUBSTITUTE(movie!G768,"'","''"),");"))</f>
        <v>insert into movie (movieid, title, description, created_date, last_modified_date, enabled) values ('02e69dce-84a9-1365-722f-4054109d4644','Area Q.','Thomas Mathews, an investigative journalist whose world is turned upside-down when his son disappears, is sent to Brazil to investigate close encounter sightings.','2019-04-24','2019-04-24',1);</v>
      </c>
    </row>
    <row r="772" spans="6:6" x14ac:dyDescent="0.3">
      <c r="F772" t="str">
        <f ca="1">CLEAN(CONCATENATE("insert into movie (movieid, title, description, created_date, last_modified_date, enabled) values (",$D$2,SUBSTITUTE(movie!B769,"'","''"),$D$3,SUBSTITUTE(movie!C769,"'","''"),$D$3,SUBSTITUTE(movie!D769,"'","''"),$D$3,TEXT(movie!E769,"yyyy-mm-dd"),$D$3,TEXT(movie!F769,"yyyy-mm-dd"),"',",SUBSTITUTE(movie!G769,"'","''"),");"))</f>
        <v>insert into movie (movieid, title, description, created_date, last_modified_date, enabled) values ('b371c5a2-25e8-0913-0e91-835658266317','Apollo 18','Officially, Apollo 17, launched December 17th, 1972 was the last manned mission to the moon. But a year later, in December of 1973, two American astronauts were sent on a secret mission to the moon funded by the US Department of Defense. What you are about to see is the actual footage which the astronauts captured on that mission. While NASA denies its authenticity, others say it''s the real reason we''ve never gone back to the moon. -- (C) Official Site','2019-04-24','2019-04-24',1);</v>
      </c>
    </row>
    <row r="773" spans="6:6" x14ac:dyDescent="0.3">
      <c r="F773" t="str">
        <f ca="1">CLEAN(CONCATENATE("insert into movie (movieid, title, description, created_date, last_modified_date, enabled) values (",$D$2,SUBSTITUTE(movie!B770,"'","''"),$D$3,SUBSTITUTE(movie!C770,"'","''"),$D$3,SUBSTITUTE(movie!D770,"'","''"),$D$3,TEXT(movie!E770,"yyyy-mm-dd"),$D$3,TEXT(movie!F770,"yyyy-mm-dd"),"',",SUBSTITUTE(movie!G770,"'","''"),");"))</f>
        <v>insert into movie (movieid, title, description, created_date, last_modified_date, enabled) values ('6eabc183-12a5-81a6-1472-31b2280b47df','Attack the Block','From the producers of Shaun of the Dead and Hot Fuzz, Attack the Block follows a gang of tough inner-city kids who try to defend their turf against an invasion of savage alien creatures, turning a South London apartment complex into an extraterrestrial warzone. -- (C) Sony Pictures','2019-04-24','2019-04-24',1);</v>
      </c>
    </row>
    <row r="774" spans="6:6" x14ac:dyDescent="0.3">
      <c r="F774" t="str">
        <f ca="1">CLEAN(CONCATENATE("insert into movie (movieid, title, description, created_date, last_modified_date, enabled) values (",$D$2,SUBSTITUTE(movie!B771,"'","''"),$D$3,SUBSTITUTE(movie!C771,"'","''"),$D$3,SUBSTITUTE(movie!D771,"'","''"),$D$3,TEXT(movie!E771,"yyyy-mm-dd"),$D$3,TEXT(movie!F771,"yyyy-mm-dd"),"',",SUBSTITUTE(movie!G771,"'","''"),");"))</f>
        <v>insert into movie (movieid, title, description, created_date, last_modified_date, enabled) values ('15c5e3bc-6a44-4b95-6029-2db973e9529b','Extraterrestrial','When Julio wakes up in a strange apartment after a night of partying, he''s pleasantly surprised to discover it belongs to a beautiful one-night-stand he can''t remember - Julia. What''s already an awkward situation is made even more so when they discover a giant flying saucer hovering above the city, which is now deserted. Now Julio must contend with a jealous ex-boyfriend, an eccentric neighbor - and very possibly the end of the world! -- (C) Focus','2019-04-24','2019-04-24',1);</v>
      </c>
    </row>
    <row r="775" spans="6:6" x14ac:dyDescent="0.3">
      <c r="F775" t="str">
        <f ca="1">CLEAN(CONCATENATE("insert into movie (movieid, title, description, created_date, last_modified_date, enabled) values (",$D$2,SUBSTITUTE(movie!B772,"'","''"),$D$3,SUBSTITUTE(movie!C772,"'","''"),$D$3,SUBSTITUTE(movie!D772,"'","''"),$D$3,TEXT(movie!E772,"yyyy-mm-dd"),$D$3,TEXT(movie!F772,"yyyy-mm-dd"),"',",SUBSTITUTE(movie!G772,"'","''"),");"))</f>
        <v>insert into movie (movieid, title, description, created_date, last_modified_date, enabled) values ('0c136193-541f-a4a0-3bfb-4033fa7c6f22','Eva','Joseph Losey''s turbulent melodrama concerns a phony writer, Tyvian Jones (Stanley Baker), who has recently sold the film rights to his autobiography as a Welsh coal miner (actually penned by his deceased brother). Tyvian is engaged to Francesca (Virna Lisi), an alluring screenwriter, but then Eva (Jeanne Moreau) walks into his life. Eva and her lover had sought shelter from a thunderstorm in his apartment and Tyvian is immediately attracted to her. He follows her to Rome, where Eva demands an elaborate hotel suite, tons of gambling money, and a bonus for sexual favors. When Tyvian assents in gratifying her wishes, Eva just laughs at him. Tyvian then has to rush back to Francesca, since they are going to be married. But Tyvian forsakes her on their honeymoon and takes up with Eva again. Finding Tyvian and Eva together, Francesca is heartbroken and she commits suicide. After the funeral, Tyvian sets his sights on killing Eva, but, when he sees her, he finds that he is still obsessed with her.','2019-04-24','2019-04-24',1);</v>
      </c>
    </row>
    <row r="776" spans="6:6" x14ac:dyDescent="0.3">
      <c r="F776" t="str">
        <f ca="1">CLEAN(CONCATENATE("insert into movie (movieid, title, description, created_date, last_modified_date, enabled) values (",$D$2,SUBSTITUTE(movie!B773,"'","''"),$D$3,SUBSTITUTE(movie!C773,"'","''"),$D$3,SUBSTITUTE(movie!D773,"'","''"),$D$3,TEXT(movie!E773,"yyyy-mm-dd"),$D$3,TEXT(movie!F773,"yyyy-mm-dd"),"',",SUBSTITUTE(movie!G773,"'","''"),");"))</f>
        <v>insert into movie (movieid, title, description, created_date, last_modified_date, enabled) values ('940d7bdf-8217-9bc3-9029-417fd8350222','The Darkest Hour','The Darkest Hour is the story of five young people who find themselves stranded in Moscow, fighting to survive in the wake of a devastating alien attack. The 3D thriller highlights the classic beauty of Moscow alongside mind-blowing special effects. -- (C) Summit','2019-04-24','2019-04-24',1);</v>
      </c>
    </row>
    <row r="777" spans="6:6" x14ac:dyDescent="0.3">
      <c r="F777" t="str">
        <f ca="1">CLEAN(CONCATENATE("insert into movie (movieid, title, description, created_date, last_modified_date, enabled) values (",$D$2,SUBSTITUTE(movie!B774,"'","''"),$D$3,SUBSTITUTE(movie!C774,"'","''"),$D$3,SUBSTITUTE(movie!D774,"'","''"),$D$3,TEXT(movie!E774,"yyyy-mm-dd"),$D$3,TEXT(movie!F774,"yyyy-mm-dd"),"',",SUBSTITUTE(movie!G774,"'","''"),");"))</f>
        <v>insert into movie (movieid, title, description, created_date, last_modified_date, enabled) values ('59077d23-6bc0-4a6d-5e4a-5f8795201ade','51','Due to political pressure from the American public, the Air Force has decided to allow two well-known reporters limited access to the most secretive base on the planet. But when one of the base''s "long-term visitors" exploits this unprecedented visit as a chance to liberate himself and his fellow alien captives, Area 51 turns from a secure government base to a horrifying destination of terror. -- (C) After Dark Films','2019-04-24','2019-04-24',1);</v>
      </c>
    </row>
    <row r="778" spans="6:6" x14ac:dyDescent="0.3">
      <c r="F778" t="str">
        <f ca="1">CLEAN(CONCATENATE("insert into movie (movieid, title, description, created_date, last_modified_date, enabled) values (",$D$2,SUBSTITUTE(movie!B775,"'","''"),$D$3,SUBSTITUTE(movie!C775,"'","''"),$D$3,SUBSTITUTE(movie!D775,"'","''"),$D$3,TEXT(movie!E775,"yyyy-mm-dd"),$D$3,TEXT(movie!F775,"yyyy-mm-dd"),"',",SUBSTITUTE(movie!G775,"'","''"),");"))</f>
        <v>insert into movie (movieid, title, description, created_date, last_modified_date, enabled) values ('06bc2780-9914-1314-92c8-b204d67d9226','Generation P','Ginzburg brings author Victor Pelevin''s popular cult novel to the screen in this confrontational, occasionally hallucinogenic social satire. The film centers around a cynical Russian poet, Babylen Tatarsky (Vladimir Yepifantsev) found working in a drab sidewalk convenience shop. A chance run-in with an old friend reveals an exciting career opportunity. With Communism now a thing of the past, Moscow is quickly moving into the future. That means Western products will soon be flooding into stores, and in order to sell them Russian advertisers must dream up campaigns with local flavor. Babylen quickly climbs the ladder of success alongside virtual politicians, gangsters, politicians, freshly minted millionaires, brands and advertising gurus. Babylen turns to LSD, hallucinogenic mushrooms, cocaine, vodka and spiritual communication for creative inspiration. Summoning the spirit of Che Guevara with a Ouija board, Babylen gets an unexpected education that completely alters his perspective of the media and leadership.(c) Official Site','2019-04-24','2019-04-24',1);</v>
      </c>
    </row>
    <row r="779" spans="6:6" x14ac:dyDescent="0.3">
      <c r="F779" t="str">
        <f ca="1">CLEAN(CONCATENATE("insert into movie (movieid, title, description, created_date, last_modified_date, enabled) values (",$D$2,SUBSTITUTE(movie!B776,"'","''"),$D$3,SUBSTITUTE(movie!C776,"'","''"),$D$3,SUBSTITUTE(movie!D776,"'","''"),$D$3,TEXT(movie!E776,"yyyy-mm-dd"),$D$3,TEXT(movie!F776,"yyyy-mm-dd"),"',",SUBSTITUTE(movie!G776,"'","''"),");"))</f>
        <v>insert into movie (movieid, title, description, created_date, last_modified_date, enabled) values ('e5e6a3c1-5bfa-a6e1-0795-943d0c6b3603','Green Lantern','In a universe as vast as it is mysterious, a small but powerful force has existed for centuries. Protectors of peace and justice, they are called the Green Lantern Corps. A brotherhood of warriors sworn to keep intergalactic order, each Green Lantern wears a ring that grants him superpowers. But when a new enemy called Parallax threatens to destroy the balance of power in the Universe, their fate and the fate of Earth lie in the hands of their newest recruit, the first human ever selected: Hal Jordan (Ryan Reynolds). Hal is a gifted and cocky test pilot, but the Green Lanterns have little respect for humans, who have never harnessed the infinite powers of the ring before. -- (C) Warner Bros','2019-04-24','2019-04-24',1);</v>
      </c>
    </row>
    <row r="780" spans="6:6" x14ac:dyDescent="0.3">
      <c r="F780" t="str">
        <f ca="1">CLEAN(CONCATENATE("insert into movie (movieid, title, description, created_date, last_modified_date, enabled) values (",$D$2,SUBSTITUTE(movie!B777,"'","''"),$D$3,SUBSTITUTE(movie!C777,"'","''"),$D$3,SUBSTITUTE(movie!D777,"'","''"),$D$3,TEXT(movie!E777,"yyyy-mm-dd"),$D$3,TEXT(movie!F777,"yyyy-mm-dd"),"',",SUBSTITUTE(movie!G777,"'","''"),");"))</f>
        <v>insert into movie (movieid, title, description, created_date, last_modified_date, enabled) values ('d83a8fa8-8e1b-663d-0484-6187f0088a8f','The Man from the Future (O Homem Do Futuro)','A brilliant but lonely and disgraced scientist finds a way to go back in time and change the course of his life.','2019-04-24','2019-04-24',1);</v>
      </c>
    </row>
    <row r="781" spans="6:6" x14ac:dyDescent="0.3">
      <c r="F781" t="str">
        <f ca="1">CLEAN(CONCATENATE("insert into movie (movieid, title, description, created_date, last_modified_date, enabled) values (",$D$2,SUBSTITUTE(movie!B778,"'","''"),$D$3,SUBSTITUTE(movie!C778,"'","''"),$D$3,SUBSTITUTE(movie!D778,"'","''"),$D$3,TEXT(movie!E778,"yyyy-mm-dd"),$D$3,TEXT(movie!F778,"yyyy-mm-dd"),"',",SUBSTITUTE(movie!G778,"'","''"),");"))</f>
        <v>insert into movie (movieid, title, description, created_date, last_modified_date, enabled) values ('0c1500ff-3394-16a9-37d2-261dd34d0d93','Limitless','Aspiring author Eddie Morra (Cooper) is suffering from chronic writer''s block, but his life changes instantly when an old friend introduces him to NZT, a revolutionary new pharmaceutical that allows him to tap his full potential. Soon Eddie takes Wall Street by storm, parlaying a small stake into millions. His accomplishments catch the eye of mega-mogul Carl Van Loon (De Niro),who invites him to help broker the largest merger in corporate history. But they also bring Eddie to the attention of people willing to do anything to get their hands on his stash of NZT. With his life in jeopardy and the drug''s brutal side effects grinding him down, Eddie dodges mysterious stalkers, a vicious gangster and an intense police investigation as he attempts to hang on to his dwindling supply long enough to outwit his enemies.-- (C) Relativity','2019-04-24','2019-04-24',1);</v>
      </c>
    </row>
    <row r="782" spans="6:6" x14ac:dyDescent="0.3">
      <c r="F782" t="str">
        <f ca="1">CLEAN(CONCATENATE("insert into movie (movieid, title, description, created_date, last_modified_date, enabled) values (",$D$2,SUBSTITUTE(movie!B779,"'","''"),$D$3,SUBSTITUTE(movie!C779,"'","''"),$D$3,SUBSTITUTE(movie!D779,"'","''"),$D$3,TEXT(movie!E779,"yyyy-mm-dd"),$D$3,TEXT(movie!F779,"yyyy-mm-dd"),"',",SUBSTITUTE(movie!G779,"'","''"),");"))</f>
        <v>insert into movie (movieid, title, description, created_date, last_modified_date, enabled) values ('70550cb3-7ed9-4b4d-891d-035507784478','I Am Number Four','Three are dead. He is Number Four. D.J. Caruso ("Eagle Eye," "Disturbia") helms an action-packed thriller about an extraordinary young man, John Smith (Alex Pettyfer), who is a fugitive on the run from ruthless enemies sent to destroy him. Changing his identity, moving from town to town with his guardian Henri (Timothy Olyphant), John is always the new kid with no ties to his past. In the small Ohio town he now calls home, John encounters unexpected, life-changing events-his first love (Dianna Agron), powerful new abilities and a connection to the others who share his incredible destiny. John (Alex Pettyfer) is an extraordinary young man, masking his true identity and passing as a typical student to elude a deadly enemy seeking to destroy him. Three like him have already been killed...he is Number Four. Based on the book by Pittacus Lore.-- (C)Dreamworks','2019-04-24','2019-04-24',1);</v>
      </c>
    </row>
    <row r="783" spans="6:6" x14ac:dyDescent="0.3">
      <c r="F783" t="str">
        <f ca="1">CLEAN(CONCATENATE("insert into movie (movieid, title, description, created_date, last_modified_date, enabled) values (",$D$2,SUBSTITUTE(movie!B780,"'","''"),$D$3,SUBSTITUTE(movie!C780,"'","''"),$D$3,SUBSTITUTE(movie!D780,"'","''"),$D$3,TEXT(movie!E780,"yyyy-mm-dd"),$D$3,TEXT(movie!F780,"yyyy-mm-dd"),"',",SUBSTITUTE(movie!G780,"'","''"),");"))</f>
        <v>insert into movie (movieid, title, description, created_date, last_modified_date, enabled) values ('671aefcb-8a30-3406-16fe-2d3f0f7c1244','In Time','When Will Salas is falsely accused of murder, he must figure out a way to bring down a system where time is money - literally - enabling the wealthy to live forever while the poor, like Will, have to beg, borrow, and steal enough minutes to make it through another day. -- (C) 20th Century Fox','2019-04-24','2019-04-24',1);</v>
      </c>
    </row>
    <row r="784" spans="6:6" x14ac:dyDescent="0.3">
      <c r="F784" t="str">
        <f ca="1">CLEAN(CONCATENATE("insert into movie (movieid, title, description, created_date, last_modified_date, enabled) values (",$D$2,SUBSTITUTE(movie!B781,"'","''"),$D$3,SUBSTITUTE(movie!C781,"'","''"),$D$3,SUBSTITUTE(movie!D781,"'","''"),$D$3,TEXT(movie!E781,"yyyy-mm-dd"),$D$3,TEXT(movie!F781,"yyyy-mm-dd"),"',",SUBSTITUTE(movie!G781,"'","''"),");"))</f>
        <v>insert into movie (movieid, title, description, created_date, last_modified_date, enabled) values ('be2beca5-1964-7085-a656-b075a08d3fd9','Mars Needs Moms','Take out the trash, eat your broccoli-who needs moms, anyway? Nine-year-old Milo (Seth Green) finds out just how much he needs his mom (Joan Cusack) when she''s nabbed by Martians who plan to steal her mom-ness for their own young. Produced by the team behind Disney''s A Christmas Carol and The Polar Express, Mars Needs Moms showcases Milo''s quest to save his mom-a wild adventure in 3D that involves stowing away on a spaceship, navigating an elaborate, multi-level planet and taking on the alien nation and their leader (Mindy Sterling). With the help of a tech-savvy, underground earthman named Gribble (Dan Fogler) and a rebel Martian girl called Ki (Elisabeth Harnois), Milo just might find his way back to his mom-in more ways than one. Based on the Book by Berkeley Breathed. -- (C) Disney','2019-04-24','2019-04-24',1);</v>
      </c>
    </row>
    <row r="785" spans="6:6" x14ac:dyDescent="0.3">
      <c r="F785" t="str">
        <f ca="1">CLEAN(CONCATENATE("insert into movie (movieid, title, description, created_date, last_modified_date, enabled) values (",$D$2,SUBSTITUTE(movie!B782,"'","''"),$D$3,SUBSTITUTE(movie!C782,"'","''"),$D$3,SUBSTITUTE(movie!D782,"'","''"),$D$3,TEXT(movie!E782,"yyyy-mm-dd"),$D$3,TEXT(movie!F782,"yyyy-mm-dd"),"',",SUBSTITUTE(movie!G782,"'","''"),");"))</f>
        <v>insert into movie (movieid, title, description, created_date, last_modified_date, enabled) values ('cb612c0c-5a1e-2ca3-55f2-f869f1c03087','Phase 7','Coco (Hendler) has just moved to a new apartment with his wife Pipi (Stuart), who''s seven months pregnant. At first, they don''t seem to notice the growing chaos around them, but when authorities quarantine their building after a deadly pandemic breaks out, Coco joins forces with his off-kilter, but well-prepared and stocked next-door neighbor Horacio to defend his refrigerator and keep Pipi safe. Meanwhile, outside the building, Buenos Aires-and the world as the apartment denizens know it, is disappearing. The world is ending; got ammo? -- (C) Bloody Disgusting','2019-04-24','2019-04-24',1);</v>
      </c>
    </row>
    <row r="786" spans="6:6" x14ac:dyDescent="0.3">
      <c r="F786" t="str">
        <f ca="1">CLEAN(CONCATENATE("insert into movie (movieid, title, description, created_date, last_modified_date, enabled) values (",$D$2,SUBSTITUTE(movie!B783,"'","''"),$D$3,SUBSTITUTE(movie!C783,"'","''"),$D$3,SUBSTITUTE(movie!D783,"'","''"),$D$3,TEXT(movie!E783,"yyyy-mm-dd"),$D$3,TEXT(movie!F783,"yyyy-mm-dd"),"',",SUBSTITUTE(movie!G783,"'","''"),");"))</f>
        <v>insert into movie (movieid, title, description, created_date, last_modified_date, enabled) values ('93bdf2e8-42bb-1b45-85fd-e9beee396644','Paul','Simon Pegg and Nick Frost (Hot Fuzz, Shaun of the Dead) reunite for the comedy adventure Paul as two sci-fi geeks whose pilgrimage takes them to America''s UFO heartland. While there, they accidentally meet an alien who brings them on an insane road trip that alters their universe forever. For the past 60 years, an alien named Paul (Seth Rogen) has been hanging out at a top-secret military base. For reasons unknown, the space-traveling smart ass decides to escape the compound and hop on the first vehicle out of town -- a rented RV containing Earthlings Graeme Willy (Pegg) and Clive Gollings (Frost). Chased by federal agents and the fanatical father of a young woman that they accidentally kidnap, Graeme and Clive hatch a fumbling escape plan to return Paul to his mother ship. And as two nerds struggle to help, one little green man might just take his fellow outcasts from misfits to intergalactic heroes. Paul is directed by Superbad''s Greg Mottola, from a story by Pegg &amp; Frost. Joining the comedy''s cast are Jason Bateman, Kristen Wiig, Bill Hader, Blythe Danner, Joe Lo Truglio, John Carroll Lynch, David Koechner and Sigourney Weaver. -- (C) Universal','2019-04-24','2019-04-24',1);</v>
      </c>
    </row>
    <row r="787" spans="6:6" x14ac:dyDescent="0.3">
      <c r="F787" t="str">
        <f ca="1">CLEAN(CONCATENATE("insert into movie (movieid, title, description, created_date, last_modified_date, enabled) values (",$D$2,SUBSTITUTE(movie!B784,"'","''"),$D$3,SUBSTITUTE(movie!C784,"'","''"),$D$3,SUBSTITUTE(movie!D784,"'","''"),$D$3,TEXT(movie!E784,"yyyy-mm-dd"),$D$3,TEXT(movie!F784,"yyyy-mm-dd"),"',",SUBSTITUTE(movie!G784,"'","''"),");"))</f>
        <v>insert into movie (movieid, title, description, created_date, last_modified_date, enabled) values ('f7ce2c17-2be7-1dd4-6a0b-2d04564a7bef','Priest','Priest, a western-fused post-apocalyptic thriller, is set in an alternate world -- one ravaged by centuries of war between man and vampires. The story revolves around a legendary Warrior Priest (Paul Bettany) from the last Vampire War who now lives in obscurity among the other downtrodden human inhabitants in walled-in dystopian cities ruled by the Church. When his niece (Lily Collins) is abducted by a murderous pack of vampires, Priest breaks his sacred vows to venture out on an obsessive quest to find her before they turn her into one of them. -- (C) Sony','2019-04-24','2019-04-24',1);</v>
      </c>
    </row>
    <row r="788" spans="6:6" x14ac:dyDescent="0.3">
      <c r="F788" t="str">
        <f ca="1">CLEAN(CONCATENATE("insert into movie (movieid, title, description, created_date, last_modified_date, enabled) values (",$D$2,SUBSTITUTE(movie!B785,"'","''"),$D$3,SUBSTITUTE(movie!C785,"'","''"),$D$3,SUBSTITUTE(movie!D785,"'","''"),$D$3,TEXT(movie!E785,"yyyy-mm-dd"),$D$3,TEXT(movie!F785,"yyyy-mm-dd"),"',",SUBSTITUTE(movie!G785,"'","''"),");"))</f>
        <v>insert into movie (movieid, title, description, created_date, last_modified_date, enabled) values ('941e194c-9d10-5ca3-6b70-d0c12b230f99','Real Steel','A gritty, white-knuckle, action ride set in the near-future where the sport of boxing has gone high-tech, Real Steel stars Hugh Jackman as Charlie Kenton, a washed-up fighter who lost his chance at a title when 2000-pound, 8-foot-tall steel robots took over the ring. Now nothing but a small-time promoter, Charlie earns just enough money piecing together low-end bots from scrap metal to get from one underground boxing venue to the next. When Charlie hits rock bottom, he reluctantly teams up with his estranged son Max (Dakota Goyo) to build and train a championship contender. As the stakes in the brutal, no-holds-barred arena are raised, Charlie and Max, against all odds, get one last shot at a comeback. -- (C) Dreamworks','2019-04-24','2019-04-24',1);</v>
      </c>
    </row>
    <row r="789" spans="6:6" x14ac:dyDescent="0.3">
      <c r="F789" t="str">
        <f ca="1">CLEAN(CONCATENATE("insert into movie (movieid, title, description, created_date, last_modified_date, enabled) values (",$D$2,SUBSTITUTE(movie!B786,"'","''"),$D$3,SUBSTITUTE(movie!C786,"'","''"),$D$3,SUBSTITUTE(movie!D786,"'","''"),$D$3,TEXT(movie!E786,"yyyy-mm-dd"),$D$3,TEXT(movie!F786,"yyyy-mm-dd"),"',",SUBSTITUTE(movie!G786,"'","''"),");"))</f>
        <v>insert into movie (movieid, title, description, created_date, last_modified_date, enabled) values ('1a7acb27-5f37-90be-9c0c-9018bb88928a','Source Code','When decorated soldier Captain Colter Stevens (Jake Gyllenhaal) wakes up in the body of an unknown man, he discovers he''s part of a mission to find the bomber of a Chicago commuter train. In an assignment unlike any he''s ever known, he learns he''s part of a government experiment called the Source Code, a program that enables him to cross over into another man''s identity in the last 8 minutes of his life. With a second, much larger target threatening to kill millions in downtown Chicago, Colter re-lives the incident over and over again, gathering clues each time, until he can solve the mystery of who is behind the bombs and prevent the next attack. -- (C) Summit','2019-04-24','2019-04-24',1);</v>
      </c>
    </row>
    <row r="790" spans="6:6" x14ac:dyDescent="0.3">
      <c r="F790" t="str">
        <f ca="1">CLEAN(CONCATENATE("insert into movie (movieid, title, description, created_date, last_modified_date, enabled) values (",$D$2,SUBSTITUTE(movie!B787,"'","''"),$D$3,SUBSTITUTE(movie!C787,"'","''"),$D$3,SUBSTITUTE(movie!D787,"'","''"),$D$3,TEXT(movie!E787,"yyyy-mm-dd"),$D$3,TEXT(movie!F787,"yyyy-mm-dd"),"',",SUBSTITUTE(movie!G787,"'","''"),");"))</f>
        <v>insert into movie (movieid, title, description, created_date, last_modified_date, enabled) values ('e457ca59-6a00-4a17-0222-8cecbf193a8b','Rise of the Planet of the Apes','A single act of both compassion and arrogance leads to a war unlike any other -- and to the Rise of the Planet of the Apes. The Oscar-winning visual effects team that brought to life the worlds of Avatar and Lord of the Rings is breaking new ground, creating a CGI ape that delivers a dramatic performance of unprecedented emotion and intelligence, and epic battles on which rest the upended destinies of man and primate. -- (C) Official Site','2019-04-24','2019-04-24',1);</v>
      </c>
    </row>
    <row r="791" spans="6:6" x14ac:dyDescent="0.3">
      <c r="F791" t="str">
        <f ca="1">CLEAN(CONCATENATE("insert into movie (movieid, title, description, created_date, last_modified_date, enabled) values (",$D$2,SUBSTITUTE(movie!B788,"'","''"),$D$3,SUBSTITUTE(movie!C788,"'","''"),$D$3,SUBSTITUTE(movie!D788,"'","''"),$D$3,TEXT(movie!E788,"yyyy-mm-dd"),$D$3,TEXT(movie!F788,"yyyy-mm-dd"),"',",SUBSTITUTE(movie!G788,"'","''"),");"))</f>
        <v>insert into movie (movieid, title, description, created_date, last_modified_date, enabled) values ('b99e3435-8a41-245f-5b4d-155616495f37','Super 8','In the summer of 1979, a group of friends in a small Ohio town witness a catastrophic train crash while making a super 8 movie and soon suspect that it was not an accident. Shortly after, unusual disappearances and inexplicable events begin to take place in town, and the local Deputy tries to uncover the truth - something more terrifying than any of them could have imagined. -- (C) Official Site','2019-04-24','2019-04-24',1);</v>
      </c>
    </row>
    <row r="792" spans="6:6" x14ac:dyDescent="0.3">
      <c r="F792" t="str">
        <f ca="1">CLEAN(CONCATENATE("insert into movie (movieid, title, description, created_date, last_modified_date, enabled) values (",$D$2,SUBSTITUTE(movie!B789,"'","''"),$D$3,SUBSTITUTE(movie!C789,"'","''"),$D$3,SUBSTITUTE(movie!D789,"'","''"),$D$3,TEXT(movie!E789,"yyyy-mm-dd"),$D$3,TEXT(movie!F789,"yyyy-mm-dd"),"',",SUBSTITUTE(movie!G789,"'","''"),");"))</f>
        <v>insert into movie (movieid, title, description, created_date, last_modified_date, enabled) values ('0ab61a55-51a8-5459-7b0f-a21111c590e4','Thor','The epic adventure Thor spans the Marvel Universe from present day Earth to the mystical realm of Asgard. At the center of the story is The Mighty Thor, a powerful but arrogant warrior whose reckless actions reignite an ancient war. As a result, Thor is banished to Earth where he is forced to live among humans. When the most dangerous villain of his world sends its darkest forces to invade Earth, Thor learns what it takes to be a true hero.-- (C) Paramount Pictures','2019-04-24','2019-04-24',1);</v>
      </c>
    </row>
    <row r="793" spans="6:6" x14ac:dyDescent="0.3">
      <c r="F793" t="str">
        <f ca="1">CLEAN(CONCATENATE("insert into movie (movieid, title, description, created_date, last_modified_date, enabled) values (",$D$2,SUBSTITUTE(movie!B790,"'","''"),$D$3,SUBSTITUTE(movie!C790,"'","''"),$D$3,SUBSTITUTE(movie!D790,"'","''"),$D$3,TEXT(movie!E790,"yyyy-mm-dd"),$D$3,TEXT(movie!F790,"yyyy-mm-dd"),"',",SUBSTITUTE(movie!G790,"'","''"),");"))</f>
        <v>insert into movie (movieid, title, description, created_date, last_modified_date, enabled) values ('7632c85c-10cf-4bba-8814-f64e6c486908','Alien Origin','The secrets of mankind''s origins are revealed with the discovery of shocking footage from a doomed military mission.','2019-04-24','2019-04-24',1);</v>
      </c>
    </row>
    <row r="794" spans="6:6" x14ac:dyDescent="0.3">
      <c r="F794" t="str">
        <f ca="1">CLEAN(CONCATENATE("insert into movie (movieid, title, description, created_date, last_modified_date, enabled) values (",$D$2,SUBSTITUTE(movie!B791,"'","''"),$D$3,SUBSTITUTE(movie!C791,"'","''"),$D$3,SUBSTITUTE(movie!D791,"'","''"),$D$3,TEXT(movie!E791,"yyyy-mm-dd"),$D$3,TEXT(movie!F791,"yyyy-mm-dd"),"',",SUBSTITUTE(movie!G791,"'","''"),");"))</f>
        <v>insert into movie (movieid, title, description, created_date, last_modified_date, enabled) values ('04c7162e-83c9-7fd4-3df8-eccbd1336dd2','Chronicle','Three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 -- (C) Official Site','2019-04-24','2019-04-24',1);</v>
      </c>
    </row>
    <row r="795" spans="6:6" x14ac:dyDescent="0.3">
      <c r="F795" t="str">
        <f ca="1">CLEAN(CONCATENATE("insert into movie (movieid, title, description, created_date, last_modified_date, enabled) values (",$D$2,SUBSTITUTE(movie!B792,"'","''"),$D$3,SUBSTITUTE(movie!C792,"'","''"),$D$3,SUBSTITUTE(movie!D792,"'","''"),$D$3,TEXT(movie!E792,"yyyy-mm-dd"),$D$3,TEXT(movie!F792,"yyyy-mm-dd"),"',",SUBSTITUTE(movie!G792,"'","''"),");"))</f>
        <v>insert into movie (movieid, title, description, created_date, last_modified_date, enabled) values ('fc1b046a-4424-7bd4-4098-4e827d3d54c1','Battleship','Peter Berg produces and directs Battleship, an epic-scaled action-adventure that unfolds across the seas, in the skies and over land as our planet fights for survival against a superior force. Inspired by Hasbro''s classic naval combat game, Battleship stars Taylor Kitsch as Lt. Alex Hopper, a Naval officer assigned to the USS John Paul Jones; Brooklyn Decker as Sam Shane, a physical therapist and Hopper''s fiancée; Alexander Skarsgård as Hopper''s older brother, Stone, Commanding Officer of the USS Sampson; Rihanna as Petty Officer Raikes, Hopper''s crewmate and a weapons specialist on the USS John Paul Jones; and international superstar Liam Neeson as Hopper and Stone''s superior (and Sam''s father), Admiral Shane. -- (C) Universal','2019-04-24','2019-04-24',1);</v>
      </c>
    </row>
    <row r="796" spans="6:6" x14ac:dyDescent="0.3">
      <c r="F796" t="str">
        <f ca="1">CLEAN(CONCATENATE("insert into movie (movieid, title, description, created_date, last_modified_date, enabled) values (",$D$2,SUBSTITUTE(movie!B793,"'","''"),$D$3,SUBSTITUTE(movie!C793,"'","''"),$D$3,SUBSTITUTE(movie!D793,"'","''"),$D$3,TEXT(movie!E793,"yyyy-mm-dd"),$D$3,TEXT(movie!F793,"yyyy-mm-dd"),"',",SUBSTITUTE(movie!G793,"'","''"),");"))</f>
        <v>insert into movie (movieid, title, description, created_date, last_modified_date, enabled) values ('8d767b85-4365-419b-8d5a-03d0c177037e','Grabbers','On Erin Island, an idyllic fishing village off the coast of Ireland, charming but somewhat work-shy Ciaran O''Shea, is tasked with greeting Lisa Nolan, a straight-laced young officer who has arrived from the mainland. Not that there is much for them to do, aside from dealing with the occasional drunk, and that''s usually O''Shea himself. But strange doings are afoot: the crew of a fishing boat disappears, whales start appearing dead on the shore, a local lobsterman catches a strange tentacled creature in his trap. Soon it becomes clear to O''Shea and Nolan that there''s something big out there, and that it''s hungry. It''s time to rally the villagers, arm the troops...and head to the pub. (c) Ifc Midnight','2019-04-24','2019-04-24',1);</v>
      </c>
    </row>
    <row r="797" spans="6:6" x14ac:dyDescent="0.3">
      <c r="F797" t="str">
        <f ca="1">CLEAN(CONCATENATE("insert into movie (movieid, title, description, created_date, last_modified_date, enabled) values (",$D$2,SUBSTITUTE(movie!B794,"'","''"),$D$3,SUBSTITUTE(movie!C794,"'","''"),$D$3,SUBSTITUTE(movie!D794,"'","''"),$D$3,TEXT(movie!E794,"yyyy-mm-dd"),$D$3,TEXT(movie!F794,"yyyy-mm-dd"),"',",SUBSTITUTE(movie!G794,"'","''"),");"))</f>
        <v>insert into movie (movieid, title, description, created_date, last_modified_date, enabled) values ('624d123a-0133-8152-5269-a053ed982cd8','Branded','A wandering cowpoke inherits a ranch in this western. He has no intention of settling down until he meets his lovely neighbor lady and is immediately smitten. Unfortunately, she is more concerned with the ownership of one strip of land than amour. The cowboy puts up a fence. She wants to buy the land from him, but he would rather stay near her and so adamantly refuses to sell. The woman''s jealous foreman causes trouble when he accuses the wanderer of rustling. The foreman''s ploy works and the lonely cowboy moseys on down the road before the sheriff can find him.','2019-04-24','2019-04-24',1);</v>
      </c>
    </row>
    <row r="798" spans="6:6" x14ac:dyDescent="0.3">
      <c r="F798" t="str">
        <f ca="1">CLEAN(CONCATENATE("insert into movie (movieid, title, description, created_date, last_modified_date, enabled) values (",$D$2,SUBSTITUTE(movie!B795,"'","''"),$D$3,SUBSTITUTE(movie!C795,"'","''"),$D$3,SUBSTITUTE(movie!D795,"'","''"),$D$3,TEXT(movie!E795,"yyyy-mm-dd"),$D$3,TEXT(movie!F795,"yyyy-mm-dd"),"',",SUBSTITUTE(movie!G795,"'","''"),");"))</f>
        <v>insert into movie (movieid, title, description, created_date, last_modified_date, enabled) values ('8bf59811-46a8-367d-9e54-7b49595d56c9','The Amazing Spider-Man','The Amazing Spider-Man is the story of Peter Parker (Garfield), an outcast high schooler who was abandoned by his parents as a boy, leaving him to be raised by his Uncle Ben (Sheen) and Aunt May (Field).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(Ifans), his father''s former partner. As Spider-Man is set on a collision course with Connors'' alter-ego, The Lizard, Peter will make life-altering choices to use his powers and shape his destiny to become a hero. -- (C) Sony','2019-04-24','2019-04-24',1);</v>
      </c>
    </row>
    <row r="799" spans="6:6" x14ac:dyDescent="0.3">
      <c r="F799" t="str">
        <f ca="1">CLEAN(CONCATENATE("insert into movie (movieid, title, description, created_date, last_modified_date, enabled) values (",$D$2,SUBSTITUTE(movie!B796,"'","''"),$D$3,SUBSTITUTE(movie!C796,"'","''"),$D$3,SUBSTITUTE(movie!D796,"'","''"),$D$3,TEXT(movie!E796,"yyyy-mm-dd"),$D$3,TEXT(movie!F796,"yyyy-mm-dd"),"',",SUBSTITUTE(movie!G796,"'","''"),");"))</f>
        <v>insert into movie (movieid, title, description, created_date, last_modified_date, enabled) values ('e3445507-2753-4a41-10ac-44b6ad7692a8','Iron Sky','In the last moments of World War II, a secret Nazi space program evaded destruction by fleeing to the Dark Side of the Moon. During 70 years of utter secrecy, the Nazis construct a gigantic space fortress with a massive armada of flying saucers. When American astronaut James Washington (Christopher Kirby) puts down his Lunar Lander a bit too close to the secret Nazi base, the Moon Führer (Udo Kier) decides the glorious moment of retaking the Earth has arrived sooner than expected. Two Nazi officers, ruthless Klaus Adler (Götz Otto) and idealistic Renate Richter (Julia Dietze), travel to Earth to prepare the invasion. In the end when the Moon Nazi UFO armada darkens the skies, ready to strike at the unprepared Earth, every man, woman and nation alike, must re-evaluate their priorities. -- (C) Official Site','2019-04-24','2019-04-24',1);</v>
      </c>
    </row>
    <row r="800" spans="6:6" x14ac:dyDescent="0.3">
      <c r="F800" t="str">
        <f ca="1">CLEAN(CONCATENATE("insert into movie (movieid, title, description, created_date, last_modified_date, enabled) values (",$D$2,SUBSTITUTE(movie!B797,"'","''"),$D$3,SUBSTITUTE(movie!C797,"'","''"),$D$3,SUBSTITUTE(movie!D797,"'","''"),$D$3,TEXT(movie!E797,"yyyy-mm-dd"),$D$3,TEXT(movie!F797,"yyyy-mm-dd"),"',",SUBSTITUTE(movie!G797,"'","''"),");"))</f>
        <v>insert into movie (movieid, title, description, created_date, last_modified_date, enabled) values ('29e712b5-8524-3c4f-6628-dfcf726d61b0','John Carter','From filmmaker Andrew Stanton comes John Carter-a sweeping action-adventure set on the mysterious and exotic planet of Barsoom (Mars). John Carter is based on a classic novel by Edgar Rice Burroughs, whose highly imaginative adventures served as inspiration for many filmmakers, both past and present. The film tells the story of war-weary, former military captain John Carter (Taylor Kitsch), who is inexplicably transported to Mars where he becomes reluctantly embroiled in a conflict of epic proportions amongst the inhabitants of the planet, including Tars Tarkas (Willem Dafoe) and the captivating Princess Dejah Thoris (Lynn Collins). In a world on the brink of collapse, Carter rediscovers his humanity when he realizes that the survival of Barsoom and its people rests in his hands. -- (C) Walt Disney','2019-04-24','2019-04-24',1);</v>
      </c>
    </row>
    <row r="801" spans="6:6" x14ac:dyDescent="0.3">
      <c r="F801" t="str">
        <f ca="1">CLEAN(CONCATENATE("insert into movie (movieid, title, description, created_date, last_modified_date, enabled) values (",$D$2,SUBSTITUTE(movie!B798,"'","''"),$D$3,SUBSTITUTE(movie!C798,"'","''"),$D$3,SUBSTITUTE(movie!D798,"'","''"),$D$3,TEXT(movie!E798,"yyyy-mm-dd"),$D$3,TEXT(movie!F798,"yyyy-mm-dd"),"',",SUBSTITUTE(movie!G798,"'","''"),");"))</f>
        <v>insert into movie (movieid, title, description, created_date, last_modified_date, enabled) values ('172eb33f-8ae6-8834-0fcf-7fd624445797','Lockout','A man who recently lost his job decides to relocate with his wife to a remote house in Wisconsin, only to find that this particular home harbors a dark and deadly secret.','2019-04-24','2019-04-24',1);</v>
      </c>
    </row>
    <row r="802" spans="6:6" x14ac:dyDescent="0.3">
      <c r="F802" t="str">
        <f ca="1">CLEAN(CONCATENATE("insert into movie (movieid, title, description, created_date, last_modified_date, enabled) values (",$D$2,SUBSTITUTE(movie!B799,"'","''"),$D$3,SUBSTITUTE(movie!C799,"'","''"),$D$3,SUBSTITUTE(movie!D799,"'","''"),$D$3,TEXT(movie!E799,"yyyy-mm-dd"),$D$3,TEXT(movie!F799,"yyyy-mm-dd"),"',",SUBSTITUTE(movie!G799,"'","''"),");"))</f>
        <v>insert into movie (movieid, title, description, created_date, last_modified_date, enabled) values ('9269de9d-5938-85e2-2545-64c1afd15768','Dredd','The future America is an irradiated waste land. On its East Coast, running from Boston to Washington DC, lies Mega City One- a vast, violent metropolis where criminals rule the chaotic streets. The only force of order lies with the urban cops called "Judges" who possess the combined powers of judge, jury and instant executioner. Known and feared throughout the city, Dredd (Karl Urban) is the ultimate Judge, challenged with ridding the city of its latest scourge - a dangerous drug epidemic that has users of "Slo-Mo" experiencing reality at a fraction of its normal speed. -- (C) Lionsgate','2019-04-24','2019-04-24',1);</v>
      </c>
    </row>
    <row r="803" spans="6:6" x14ac:dyDescent="0.3">
      <c r="F803" t="str">
        <f ca="1">CLEAN(CONCATENATE("insert into movie (movieid, title, description, created_date, last_modified_date, enabled) values (",$D$2,SUBSTITUTE(movie!B800,"'","''"),$D$3,SUBSTITUTE(movie!C800,"'","''"),$D$3,SUBSTITUTE(movie!D800,"'","''"),$D$3,TEXT(movie!E800,"yyyy-mm-dd"),$D$3,TEXT(movie!F800,"yyyy-mm-dd"),"',",SUBSTITUTE(movie!G800,"'","''"),");"))</f>
        <v>insert into movie (movieid, title, description, created_date, last_modified_date, enabled) values ('a6cc9068-1347-22ed-1461-d2f68d3aa293','Looper','In the futuristic action thriller Looper, time travel will be invented - but it will be illegal and only available on the black market. When the mob wants to get rid of someone, they will send their target 30 years into the past, where a "looper" - a hired gun, like Joe (Joseph Gordon-Levitt) - is waiting to mop up. Joe is getting rich and life is good... until the day the mob decides to "close the loop," sending back Joe''s future self (Bruce Willis) for assassination. -- (C) Sony','2019-04-24','2019-04-24',1);</v>
      </c>
    </row>
    <row r="804" spans="6:6" x14ac:dyDescent="0.3">
      <c r="F804" t="str">
        <f ca="1">CLEAN(CONCATENATE("insert into movie (movieid, title, description, created_date, last_modified_date, enabled) values (",$D$2,SUBSTITUTE(movie!B801,"'","''"),$D$3,SUBSTITUTE(movie!C801,"'","''"),$D$3,SUBSTITUTE(movie!D801,"'","''"),$D$3,TEXT(movie!E801,"yyyy-mm-dd"),$D$3,TEXT(movie!F801,"yyyy-mm-dd"),"',",SUBSTITUTE(movie!G801,"'","''"),");"))</f>
        <v>insert into movie (movieid, title, description, created_date, last_modified_date, enabled) values ('1f8d325d-26ed-6a9b-643e-0fddd88a376a','Cloud Atlas','Cloud Atlas explores how the actions and consequences of individual lives impact one another throughout the past, the present and the future. Action, mystery and romance weave dramatically through the story as one soul is shaped from a killer into a hero and a single act of kindness ripples across centuries to inspire a revolution in the distant future. Each member of the ensemble appears in multiple roles as the stories move through time. -- (C) Warner Bros.','2019-04-24','2019-04-24',1);</v>
      </c>
    </row>
    <row r="805" spans="6:6" x14ac:dyDescent="0.3">
      <c r="F805" t="str">
        <f ca="1">CLEAN(CONCATENATE("insert into movie (movieid, title, description, created_date, last_modified_date, enabled) values (",$D$2,SUBSTITUTE(movie!B802,"'","''"),$D$3,SUBSTITUTE(movie!C802,"'","''"),$D$3,SUBSTITUTE(movie!D802,"'","''"),$D$3,TEXT(movie!E802,"yyyy-mm-dd"),$D$3,TEXT(movie!F802,"yyyy-mm-dd"),"',",SUBSTITUTE(movie!G802,"'","''"),");"))</f>
        <v>insert into movie (movieid, title, description, created_date, last_modified_date, enabled) values ('2728dd52-213b-2323-0f0a-bab3d5301b55','Mars et Avril','As the first human prepares to touch down on Mars, a charismatic Montreal musician enters into a tempestuous love triangle in this adaptation of the popular graphic novel of the same name. Jacob Obus (Jacques Languirand) is a musician who toys with time. Using instruments inspired by the female form and designed by his friend Arthur (Paul Ahmarani), Jacob creates music that seems to exist on another plane of reality. When Jacob and Arthur both fall for pretty photographer Avril (Caroline Dhavernas), the cracks in their friendship start to grow. Meanwhile, Arthur''s father Eugene (Robert Lepage), a noted cosmologist, has his own theories about the human race''s desire to reach Mars, and teaches Jacob that true love is a force more powerful than he ever imagined.','2019-04-24','2019-04-24',1);</v>
      </c>
    </row>
    <row r="806" spans="6:6" x14ac:dyDescent="0.3">
      <c r="F806" t="str">
        <f ca="1">CLEAN(CONCATENATE("insert into movie (movieid, title, description, created_date, last_modified_date, enabled) values (",$D$2,SUBSTITUTE(movie!B803,"'","''"),$D$3,SUBSTITUTE(movie!C803,"'","''"),$D$3,SUBSTITUTE(movie!D803,"'","''"),$D$3,TEXT(movie!E803,"yyyy-mm-dd"),$D$3,TEXT(movie!F803,"yyyy-mm-dd"),"',",SUBSTITUTE(movie!G803,"'","''"),");"))</f>
        <v>insert into movie (movieid, title, description, created_date, last_modified_date, enabled) values ('0b094791-0ec9-1bac-5a03-14f8f066182b','Prometheus','British poet-playwright Tony Harrison has worked on TV documentaries, but this is his feature directorial debut. The lengthy British drama, with a script written entirely in rhyming couplets, links Ancient Greek myths, European history, and present-day problems facing mankind. In Yorkshire, an old miner (Walter Sparrow) goes to his last day of work, while a youth (Jonathan Waintridge) in the same town memorizes a poem about Prometheus. Amid coal stacks and cooling towers, the two meet, and the messenger of the gods, Hermes (Michael Feast) belittles mankind in a lecture to the old man, who sits in a seedy movie theater where he sees a Prometheus statue fashioned from the bodies of unemployed Yorkshire miners. As the statue makes a journey in an open truck through the countries of the former Eastern Europe, it brings forth memories of the past and WWII horrors (Auschwitz, Dresden) with an accompanying narration by Hermes. Arriving in Greece, the old man delivers a powerful speech on the benefits of fire to mankind. Shown at the 1998 Locarno Film Festival. ~ Bhob Stewart, Rovi','2019-04-24','2019-04-24',1);</v>
      </c>
    </row>
    <row r="807" spans="6:6" x14ac:dyDescent="0.3">
      <c r="F807" t="str">
        <f ca="1">CLEAN(CONCATENATE("insert into movie (movieid, title, description, created_date, last_modified_date, enabled) values (",$D$2,SUBSTITUTE(movie!B804,"'","''"),$D$3,SUBSTITUTE(movie!C804,"'","''"),$D$3,SUBSTITUTE(movie!D804,"'","''"),$D$3,TEXT(movie!E804,"yyyy-mm-dd"),$D$3,TEXT(movie!F804,"yyyy-mm-dd"),"',",SUBSTITUTE(movie!G804,"'","''"),");"))</f>
        <v>insert into movie (movieid, title, description, created_date, last_modified_date, enabled) values ('bff361d0-26ba-5702-8c34-a5869dd4915c','The Hunger Games','Every year in the ruins of what was once North America, the evil Capitol of the nation of Panem forces each of its twelve districts to send a teenage boy and girl to compete in the Hunger Games. A twisted punishment for a past uprising and an ongoing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 (C) Lionsgate','2019-04-24','2019-04-24',1);</v>
      </c>
    </row>
    <row r="808" spans="6:6" x14ac:dyDescent="0.3">
      <c r="F808" t="str">
        <f ca="1">CLEAN(CONCATENATE("insert into movie (movieid, title, description, created_date, last_modified_date, enabled) values (",$D$2,SUBSTITUTE(movie!B805,"'","''"),$D$3,SUBSTITUTE(movie!C805,"'","''"),$D$3,SUBSTITUTE(movie!D805,"'","''"),$D$3,TEXT(movie!E805,"yyyy-mm-dd"),$D$3,TEXT(movie!F805,"yyyy-mm-dd"),"',",SUBSTITUTE(movie!G805,"'","''"),");"))</f>
        <v>insert into movie (movieid, title, description, created_date, last_modified_date, enabled) values ('522b58ba-6153-4f73-7a7f-2cf72c1851df','Safety Not Guaranteed','From the producers of Little Miss Sunshine - When an unusual classified ad inspires three cynical Seattle magazine employees to look for the story behind it, they discover a mysterious eccentric named Kenneth, a likable but paranoid supermarket clerk, who believes he''s solved the riddle of time travel and intends to depart again soon. Together, they embark on a hilarious, smart, and unexpectedly heartfelt journey that reveals how far believing can take you. -- (C) Official Site','2019-04-24','2019-04-24',1);</v>
      </c>
    </row>
    <row r="809" spans="6:6" x14ac:dyDescent="0.3">
      <c r="F809" t="str">
        <f ca="1">CLEAN(CONCATENATE("insert into movie (movieid, title, description, created_date, last_modified_date, enabled) values (",$D$2,SUBSTITUTE(movie!B806,"'","''"),$D$3,SUBSTITUTE(movie!C806,"'","''"),$D$3,SUBSTITUTE(movie!D806,"'","''"),$D$3,TEXT(movie!E806,"yyyy-mm-dd"),$D$3,TEXT(movie!F806,"yyyy-mm-dd"),"',",SUBSTITUTE(movie!G806,"'","''"),");"))</f>
        <v>insert into movie (movieid, title, description, created_date, last_modified_date, enabled) values ('5dafaef1-0318-9858-25f6-64683ada5d45','Seeking a Friend for the End of the World','Seeking a Friend for the End of the World stars Golden Globe Award winner Steve Carell and Academy Award nominee Keira Knightley and is the feature directorial debut of screenwriter Lorene Scafaria. Set in a too-near future, the movie explores what people will do when humanity''s last days are at hand. As the respective journeys of Dodge (Mr. Carell) and Penny (Ms. Knightley) converge, the two spark to each other and their outlooks - if not the world''s - brighten. -- (C) Focus','2019-04-24','2019-04-24',1);</v>
      </c>
    </row>
    <row r="810" spans="6:6" x14ac:dyDescent="0.3">
      <c r="F810" t="str">
        <f ca="1">CLEAN(CONCATENATE("insert into movie (movieid, title, description, created_date, last_modified_date, enabled) values (",$D$2,SUBSTITUTE(movie!B807,"'","''"),$D$3,SUBSTITUTE(movie!C807,"'","''"),$D$3,SUBSTITUTE(movie!D807,"'","''"),$D$3,TEXT(movie!E807,"yyyy-mm-dd"),$D$3,TEXT(movie!F807,"yyyy-mm-dd"),"',",SUBSTITUTE(movie!G807,"'","''"),");"))</f>
        <v>insert into movie (movieid, title, description, created_date, last_modified_date, enabled) values ('f60d4f8f-4792-4315-99b4-57af477676e3','Storage 24','London is in chaos. A military cargo plane has crashed leaving its highly classified contents strewn across the city. Completely unaware London is in lockdown, Charlie and Shelley, accompanied by best friends Mark and Nikki, are at a Storage 24 dividing up their possessions after a recent break-up. Suddenly, the power goes off. Trapped in a dark maze of endless corridors, a mystery predator is hunting them one by one. In a place designed to keep things in, how do you get out?','2019-04-24','2019-04-24',1);</v>
      </c>
    </row>
    <row r="811" spans="6:6" x14ac:dyDescent="0.3">
      <c r="F811" t="str">
        <f ca="1">CLEAN(CONCATENATE("insert into movie (movieid, title, description, created_date, last_modified_date, enabled) values (",$D$2,SUBSTITUTE(movie!B808,"'","''"),$D$3,SUBSTITUTE(movie!C808,"'","''"),$D$3,SUBSTITUTE(movie!D808,"'","''"),$D$3,TEXT(movie!E808,"yyyy-mm-dd"),$D$3,TEXT(movie!F808,"yyyy-mm-dd"),"',",SUBSTITUTE(movie!G808,"'","''"),");"))</f>
        <v>insert into movie (movieid, title, description, created_date, last_modified_date, enabled) values ('dda9d8b0-6198-36a7-8bdf-22a9b6814ccb','Total Recall','In Paul Verhoeven''s wild sci-fi action movie Total Recall, Arnold Schwarzenegger plays a 21st-century construction worker who discovers that his entire memory of the past derives from a memory chip implanted in his brain. Schwarzenegger learns that he''s actually a secret agent who had become a threat to the government, so those in power planted the chip and invented a domestic lifestyle for him. Once he has realized his true identity, he travels to Mars to piece together the rest of his identity, as well as to find the man responsible for his implanted memory. Verhoeven has created a fast, furious action film with Total Recall, filled with impressive stunts and (literally) eye-popping visuals. Though the film bears only a passing resemblance to the Philip K. Dick short story it was based on ("We Can Remember It For You Wholesale"), the movie is an entertaining, if very violent, ride. ~ Stephen Thomas Erlewine, Rovi','2019-04-24','2019-04-24',1);</v>
      </c>
    </row>
    <row r="812" spans="6:6" x14ac:dyDescent="0.3">
      <c r="F812" t="str">
        <f ca="1">CLEAN(CONCATENATE("insert into movie (movieid, title, description, created_date, last_modified_date, enabled) values (",$D$2,SUBSTITUTE(movie!B809,"'","''"),$D$3,SUBSTITUTE(movie!C809,"'","''"),$D$3,SUBSTITUTE(movie!D809,"'","''"),$D$3,TEXT(movie!E809,"yyyy-mm-dd"),$D$3,TEXT(movie!F809,"yyyy-mm-dd"),"',",SUBSTITUTE(movie!G809,"'","''"),");"))</f>
        <v>insert into movie (movieid, title, description, created_date, last_modified_date, enabled) values ('6ff99cf8-9a3f-7c82-6475-c06941ea8371','After Earth','A crash landing leaves teenager Kitai Raige (Jaden Smith) and his legendary father Cypher (Will Smith) stranded on Earth, 1,000 years after cataclysmic events forced humanity''s escape. With Cypher critically injured, Kitai must embark on a perilous journey to signal for help, facing uncharted terrain, evolved animal species that now rule the planet, and an unstoppable alien creature that escaped during the crash. Father and son must learn to work together and trust one another if they want any chance of returning home. (c) Sony','2019-04-24','2019-04-24',1);</v>
      </c>
    </row>
    <row r="813" spans="6:6" x14ac:dyDescent="0.3">
      <c r="F813" t="str">
        <f ca="1">CLEAN(CONCATENATE("insert into movie (movieid, title, description, created_date, last_modified_date, enabled) values (",$D$2,SUBSTITUTE(movie!B810,"'","''"),$D$3,SUBSTITUTE(movie!C810,"'","''"),$D$3,SUBSTITUTE(movie!D810,"'","''"),$D$3,TEXT(movie!E810,"yyyy-mm-dd"),$D$3,TEXT(movie!F810,"yyyy-mm-dd"),"',",SUBSTITUTE(movie!G810,"'","''"),");"))</f>
        <v>insert into movie (movieid, title, description, created_date, last_modified_date, enabled) values ('dcac9a22-1792-1310-2011-1c80a3d60c66','The Cosmonaut','"The Cosmonaut" is a story about desire and memory -- even those memories that exist only in one''s imagination. It is October 1975, as Stas prepares to become the first Russian cosmonaut on the Moon. Andrei, his best friend, leads the mission from the ground. In the tense last days before departure, Stas thinks about Yulia, the woman they both have been in love with for more than ten years. At first, all seems well with the mission. That is, until two days after takeoff, when the spacecraft loses communication with Earth. For seven months, Andrei and Yulia look for Stan day and night without rest, until...','2019-04-24','2019-04-24',1);</v>
      </c>
    </row>
    <row r="814" spans="6:6" x14ac:dyDescent="0.3">
      <c r="F814" t="str">
        <f ca="1">CLEAN(CONCATENATE("insert into movie (movieid, title, description, created_date, last_modified_date, enabled) values (",$D$2,SUBSTITUTE(movie!B811,"'","''"),$D$3,SUBSTITUTE(movie!C811,"'","''"),$D$3,SUBSTITUTE(movie!D811,"'","''"),$D$3,TEXT(movie!E811,"yyyy-mm-dd"),$D$3,TEXT(movie!F811,"yyyy-mm-dd"),"',",SUBSTITUTE(movie!G811,"'","''"),");"))</f>
        <v>insert into movie (movieid, title, description, created_date, last_modified_date, enabled) values ('248ec2b9-80dd-a497-9d22-69516c53a1bc','Elysium','Andrea''s life is in a downward spiral. Deciding to run away, she finds a friendship with Miguel, a homeless immigrant. When Andrea''s past comes back to haunt her, they must rely on each other to survive and escape a dark underworld.','2019-04-24','2019-04-24',1);</v>
      </c>
    </row>
    <row r="815" spans="6:6" x14ac:dyDescent="0.3">
      <c r="F815" t="str">
        <f ca="1">CLEAN(CONCATENATE("insert into movie (movieid, title, description, created_date, last_modified_date, enabled) values (",$D$2,SUBSTITUTE(movie!B812,"'","''"),$D$3,SUBSTITUTE(movie!C812,"'","''"),$D$3,SUBSTITUTE(movie!D812,"'","''"),$D$3,TEXT(movie!E812,"yyyy-mm-dd"),$D$3,TEXT(movie!F812,"yyyy-mm-dd"),"',",SUBSTITUTE(movie!G812,"'","''"),");"))</f>
        <v>insert into movie (movieid, title, description, created_date, last_modified_date, enabled) values ('c4f9285a-9b43-9a68-4f29-12d32e6329bb','Despicable Me 2','Universal Pictures and Illumination Entertainment''s worldwide blockbuster Despicable Me entertained audiences around the globe in 2010, grossing more than $540 million and becoming the 10th-biggest animated motion picture in U.S. history. In summer 2013, get ready for more Minion madness in Despicable Me 2. (c) Universal','2019-04-24','2019-04-24',1);</v>
      </c>
    </row>
    <row r="816" spans="6:6" x14ac:dyDescent="0.3">
      <c r="F816" t="str">
        <f ca="1">CLEAN(CONCATENATE("insert into movie (movieid, title, description, created_date, last_modified_date, enabled) values (",$D$2,SUBSTITUTE(movie!B813,"'","''"),$D$3,SUBSTITUTE(movie!C813,"'","''"),$D$3,SUBSTITUTE(movie!D813,"'","''"),$D$3,TEXT(movie!E813,"yyyy-mm-dd"),$D$3,TEXT(movie!F813,"yyyy-mm-dd"),"',",SUBSTITUTE(movie!G813,"'","''"),");"))</f>
        <v>insert into movie (movieid, title, description, created_date, last_modified_date, enabled) values ('d802a1c6-7957-7395-3498-ae862a4f050e','Europa Report','A unique blend of documentary, alternative history and science fiction thriller, EUROPA REPORT follows a contemporary mission to Jupiter''s moon Europa to investigate the possible existence of alien life within our solar system. When unmanned probes suggest that a hidden ocean could exist underneath Europa''s icy surface and may contain single-celled life, Europa Ventures, a privately funded space exploration company, sends six of the best astronauts from around the world to confirm the data and explore the revolutionary discoveries that may lie in the Europan ocean. (c) Magnet','2019-04-24','2019-04-24',1);</v>
      </c>
    </row>
    <row r="817" spans="6:6" x14ac:dyDescent="0.3">
      <c r="F817" t="str">
        <f ca="1">CLEAN(CONCATENATE("insert into movie (movieid, title, description, created_date, last_modified_date, enabled) values (",$D$2,SUBSTITUTE(movie!B814,"'","''"),$D$3,SUBSTITUTE(movie!C814,"'","''"),$D$3,SUBSTITUTE(movie!D814,"'","''"),$D$3,TEXT(movie!E814,"yyyy-mm-dd"),$D$3,TEXT(movie!F814,"yyyy-mm-dd"),"',",SUBSTITUTE(movie!G814,"'","''"),");"))</f>
        <v>insert into movie (movieid, title, description, created_date, last_modified_date, enabled) values ('399b70eb-8ca2-5f40-474c-19f8529b3ef2','Escape from Planet Earth','This sci-fi drama is set aboard a nearly derelict spaceship about to fail. With little remaining supplies and little oxygen, only a few of the crew will survive to make it back to Earth, leaving them to decide which of them must die. The film is also known as The Doomsday Machine.','2019-04-24','2019-04-24',1);</v>
      </c>
    </row>
    <row r="818" spans="6:6" x14ac:dyDescent="0.3">
      <c r="F818" t="str">
        <f ca="1">CLEAN(CONCATENATE("insert into movie (movieid, title, description, created_date, last_modified_date, enabled) values (",$D$2,SUBSTITUTE(movie!B815,"'","''"),$D$3,SUBSTITUTE(movie!C815,"'","''"),$D$3,SUBSTITUTE(movie!D815,"'","''"),$D$3,TEXT(movie!E815,"yyyy-mm-dd"),$D$3,TEXT(movie!F815,"yyyy-mm-dd"),"',",SUBSTITUTE(movie!G815,"'","''"),");"))</f>
        <v>insert into movie (movieid, title, description, created_date, last_modified_date, enabled) values ('92f1ab85-5727-9a9a-486b-886e338336db','Gatchaman','The Gatchaman team must take down Galactor, an evil terrorist group that is trying to exterminate the human race.','2019-04-24','2019-04-24',1);</v>
      </c>
    </row>
    <row r="819" spans="6:6" x14ac:dyDescent="0.3">
      <c r="F819" t="str">
        <f ca="1">CLEAN(CONCATENATE("insert into movie (movieid, title, description, created_date, last_modified_date, enabled) values (",$D$2,SUBSTITUTE(movie!B816,"'","''"),$D$3,SUBSTITUTE(movie!C816,"'","''"),$D$3,SUBSTITUTE(movie!D816,"'","''"),$D$3,TEXT(movie!E816,"yyyy-mm-dd"),$D$3,TEXT(movie!F816,"yyyy-mm-dd"),"',",SUBSTITUTE(movie!G816,"'","''"),");"))</f>
        <v>insert into movie (movieid, title, description, created_date, last_modified_date, enabled) values ('1c114b61-100b-102f-7102-d6da1694428a','Frequencies','What if physics determined the laws of attraction? In a parallel world where human frequencies determine luck, love, and destiny, Zak, a young college student, must overcome science in order to love Marie, who emits a different frequency than his own. In an attempt to make their love a reality, Zak experiments on the laws of nature, putting in danger the cosmic equilibrium of fate and everything he holds dear. This unique and experimental drama blends science fiction and romance to create a futuristic tale where love, science, and fate collide. (c) FilmBuff','2019-04-24','2019-04-24',1);</v>
      </c>
    </row>
    <row r="820" spans="6:6" x14ac:dyDescent="0.3">
      <c r="F820" t="str">
        <f ca="1">CLEAN(CONCATENATE("insert into movie (movieid, title, description, created_date, last_modified_date, enabled) values (",$D$2,SUBSTITUTE(movie!B817,"'","''"),$D$3,SUBSTITUTE(movie!C817,"'","''"),$D$3,SUBSTITUTE(movie!D817,"'","''"),$D$3,TEXT(movie!E817,"yyyy-mm-dd"),$D$3,TEXT(movie!F817,"yyyy-mm-dd"),"',",SUBSTITUTE(movie!G817,"'","''"),");"))</f>
        <v>insert into movie (movieid, title, description, created_date, last_modified_date, enabled) values ('ceeb68a7-0bb6-1c6d-90fa-74713a799d0e','Gravity','When Jake (Eric Feldman), an underground dogfight trainer, kills the brother of powerful mob boss Sal Fortunato (Fedele P. Folino Jr.), he throws his once predictable life into something that resembles chaos. Complicating matters, Jake''s autistic brother (B.J. Kocen) still needs caring for, and on top of that, Sal has sent his son Frank (Raymond Franza of "The Sopranos") to retaliate in classic eye-for-an-eye fashion.','2019-04-24','2019-04-24',1);</v>
      </c>
    </row>
    <row r="821" spans="6:6" x14ac:dyDescent="0.3">
      <c r="F821" t="str">
        <f ca="1">CLEAN(CONCATENATE("insert into movie (movieid, title, description, created_date, last_modified_date, enabled) values (",$D$2,SUBSTITUTE(movie!B818,"'","''"),$D$3,SUBSTITUTE(movie!C818,"'","''"),$D$3,SUBSTITUTE(movie!D818,"'","''"),$D$3,TEXT(movie!E818,"yyyy-mm-dd"),$D$3,TEXT(movie!F818,"yyyy-mm-dd"),"',",SUBSTITUTE(movie!G818,"'","''"),");"))</f>
        <v>insert into movie (movieid, title, description, created_date, last_modified_date, enabled) values ('b5c79557-6740-8f23-4210-156e6dbba6ca','Hard to be a God (Es ist nicht leicht ein Gott zu sein)','Three dozen Earth scientists venture to a Medieval alien planet on a mission to help their society progress.','2019-04-24','2019-04-24',1);</v>
      </c>
    </row>
    <row r="822" spans="6:6" x14ac:dyDescent="0.3">
      <c r="F822" t="str">
        <f ca="1">CLEAN(CONCATENATE("insert into movie (movieid, title, description, created_date, last_modified_date, enabled) values (",$D$2,SUBSTITUTE(movie!B819,"'","''"),$D$3,SUBSTITUTE(movie!C819,"'","''"),$D$3,SUBSTITUTE(movie!D819,"'","''"),$D$3,TEXT(movie!E819,"yyyy-mm-dd"),$D$3,TEXT(movie!F819,"yyyy-mm-dd"),"',",SUBSTITUTE(movie!G819,"'","''"),");"))</f>
        <v>insert into movie (movieid, title, description, created_date, last_modified_date, enabled) values ('d0d6b2e3-112a-64a8-0e37-87447dd30849','The Congress','More than two decades after catapulting to stardom with The Princess Bride, an aging actress (Robin Wright, playing a version of herself) decides to take her final job: preserving her digital likeness for a future Hollywood. Through a deal brokered by her loyal, longtime agent (Harvey Keitel) and the head of Miramount Studios (Danny Huston), her alias will be controlled by the studio, and will star in any film they want with no restrictions. In return, she receives healthy compensation so she can care for her ailing son and her digitized character will stay forever young. Twenty years later, under the creative vision of the studio''s head animator (Jon Hamm), Wright''s digital double rises to immortal stardom. With her contract expiring, she is invited to take part in "The Congress" convention as she makes her comeback straight into the world of future fantasy cinema. (C) Drafthouse','2019-04-24','2019-04-24',1);</v>
      </c>
    </row>
    <row r="823" spans="6:6" x14ac:dyDescent="0.3">
      <c r="F823" t="str">
        <f ca="1">CLEAN(CONCATENATE("insert into movie (movieid, title, description, created_date, last_modified_date, enabled) values (",$D$2,SUBSTITUTE(movie!B820,"'","''"),$D$3,SUBSTITUTE(movie!C820,"'","''"),$D$3,SUBSTITUTE(movie!D820,"'","''"),$D$3,TEXT(movie!E820,"yyyy-mm-dd"),$D$3,TEXT(movie!F820,"yyyy-mm-dd"),"',",SUBSTITUTE(movie!G820,"'","''"),");"))</f>
        <v>insert into movie (movieid, title, description, created_date, last_modified_date, enabled) values ('60cff2cc-9a0a-4d10-026f-92b7520741e1','Her','Spike Jonze takes the helm for this comedy about a withdrawn writer (Joaquin Phoenix) who falls in love with his computer''s highly advanced operating system. ~ Jason Buchanan, Rovi','2019-04-24','2019-04-24',1);</v>
      </c>
    </row>
    <row r="824" spans="6:6" x14ac:dyDescent="0.3">
      <c r="F824" t="str">
        <f ca="1">CLEAN(CONCATENATE("insert into movie (movieid, title, description, created_date, last_modified_date, enabled) values (",$D$2,SUBSTITUTE(movie!B821,"'","''"),$D$3,SUBSTITUTE(movie!C821,"'","''"),$D$3,SUBSTITUTE(movie!D821,"'","''"),$D$3,TEXT(movie!E821,"yyyy-mm-dd"),$D$3,TEXT(movie!F821,"yyyy-mm-dd"),"',",SUBSTITUTE(movie!G821,"'","''"),");"))</f>
        <v>insert into movie (movieid, title, description, created_date, last_modified_date, enabled) values ('2c2c0373-2458-4470-9371-564fdb033360','Krrish 3','After defeating the villainous Dr. Siddhant Arya, and bringing his father rohit back from the dead, Krrish continued fighting against evil and saving innocent lives. Krishna is living a happily married life with Priya, while Rohit is using his scientific brilliance to benefit society. Krrish is everyone''s favorite superhero saviour.(c) Official Site','2019-04-24','2019-04-24',1);</v>
      </c>
    </row>
    <row r="825" spans="6:6" x14ac:dyDescent="0.3">
      <c r="F825" t="str">
        <f ca="1">CLEAN(CONCATENATE("insert into movie (movieid, title, description, created_date, last_modified_date, enabled) values (",$D$2,SUBSTITUTE(movie!B822,"'","''"),$D$3,SUBSTITUTE(movie!C822,"'","''"),$D$3,SUBSTITUTE(movie!D822,"'","''"),$D$3,TEXT(movie!E822,"yyyy-mm-dd"),$D$3,TEXT(movie!F822,"yyyy-mm-dd"),"',",SUBSTITUTE(movie!G822,"'","''"),");"))</f>
        <v>insert into movie (movieid, title, description, created_date, last_modified_date, enabled) values ('da8ca272-40b8-2352-6caa-2b4be6c91624','Independence Daysaster','The president''s brother and a renegade scientist become unlikely heroes when Earth comes under threat from hostile alien invaders.','2019-04-24','2019-04-24',1);</v>
      </c>
    </row>
    <row r="826" spans="6:6" x14ac:dyDescent="0.3">
      <c r="F826" t="str">
        <f ca="1">CLEAN(CONCATENATE("insert into movie (movieid, title, description, created_date, last_modified_date, enabled) values (",$D$2,SUBSTITUTE(movie!B823,"'","''"),$D$3,SUBSTITUTE(movie!C823,"'","''"),$D$3,SUBSTITUTE(movie!D823,"'","''"),$D$3,TEXT(movie!E823,"yyyy-mm-dd"),$D$3,TEXT(movie!F823,"yyyy-mm-dd"),"',",SUBSTITUTE(movie!G823,"'","''"),");"))</f>
        <v>insert into movie (movieid, title, description, created_date, last_modified_date, enabled) values ('db0c3f26-8061-2e1e-076e-9319f8ca4a2c','The Last Days','2013. A mysterious epidemic spreads across the planet. Humanity develops an irrational fear of open spaces that causes instant death. Soon, the world population is trapped inside buildings. As Barcelona descends into chaos, Marc sets off on a quest to find Julia, his missing girlfriend, without ever going outside. (c) IFC Films','2019-04-24','2019-04-24',1);</v>
      </c>
    </row>
    <row r="827" spans="6:6" x14ac:dyDescent="0.3">
      <c r="F827" t="str">
        <f ca="1">CLEAN(CONCATENATE("insert into movie (movieid, title, description, created_date, last_modified_date, enabled) values (",$D$2,SUBSTITUTE(movie!B824,"'","''"),$D$3,SUBSTITUTE(movie!C824,"'","''"),$D$3,SUBSTITUTE(movie!D824,"'","''"),$D$3,TEXT(movie!E824,"yyyy-mm-dd"),$D$3,TEXT(movie!F824,"yyyy-mm-dd"),"',",SUBSTITUTE(movie!G824,"'","''"),");"))</f>
        <v>insert into movie (movieid, title, description, created_date, last_modified_date, enabled) values ('68142288-4e3c-4c8f-47f2-5269f59448ef','The Host','What if everything you love was taken from you in the blink of an eye? "The Host" is the next epic love story from the creator of the "Twilight Saga," worldwide bestselling author, Stephenie Meyer. When an unseen enemy threatens mankind by taking over their bodies and erasing their memories, Melanie Stryder (Saoirse Ronan) will risk everything to protect the people she cares most about - Jared (Max Irons), Ian (Jake Abel), her brother Jamie (Chandler Canterbury) and her Uncle Jeb (William Hurt) , proving that love can conquer all in a dangerous new world.','2019-04-24','2019-04-24',1);</v>
      </c>
    </row>
    <row r="828" spans="6:6" x14ac:dyDescent="0.3">
      <c r="F828" t="str">
        <f ca="1">CLEAN(CONCATENATE("insert into movie (movieid, title, description, created_date, last_modified_date, enabled) values (",$D$2,SUBSTITUTE(movie!B825,"'","''"),$D$3,SUBSTITUTE(movie!C825,"'","''"),$D$3,SUBSTITUTE(movie!D825,"'","''"),$D$3,TEXT(movie!E825,"yyyy-mm-dd"),$D$3,TEXT(movie!F825,"yyyy-mm-dd"),"',",SUBSTITUTE(movie!G825,"'","''"),");"))</f>
        <v>insert into movie (movieid, title, description, created_date, last_modified_date, enabled) values ('006cbde2-822d-15b9-985e-5be2d1d23d6e','The Last Days On Mars','On the last day of the first manned mission to Mars, a crew member of Tantalus Base believes he has made an astounding discovery - fossilized evidence of bacterial life. Unwilling to let the relief crew claim all the glory, he disobeys orders to pack up and goes out on an unauthorized expedition to collect further samples. But a routine excavation turns to disaster when the porous ground collapses, and he falls into a deep crevice and near certain death. His devastated colleagues attempt to recover his body. However, when another vanishes they start to suspect that the life-form they have discovered is not yet dead. As the group begins to fall apart it seems their only hope is the imminent arrival of the relief ship Aurora. (c) Magnolia','2019-04-24','2019-04-24',1);</v>
      </c>
    </row>
    <row r="829" spans="6:6" x14ac:dyDescent="0.3">
      <c r="F829" t="str">
        <f ca="1">CLEAN(CONCATENATE("insert into movie (movieid, title, description, created_date, last_modified_date, enabled) values (",$D$2,SUBSTITUTE(movie!B826,"'","''"),$D$3,SUBSTITUTE(movie!C826,"'","''"),$D$3,SUBSTITUTE(movie!D826,"'","''"),$D$3,TEXT(movie!E826,"yyyy-mm-dd"),$D$3,TEXT(movie!F826,"yyyy-mm-dd"),"',",SUBSTITUTE(movie!G826,"'","''"),");"))</f>
        <v>insert into movie (movieid, title, description, created_date, last_modified_date, enabled) values ('c1700d29-8fd4-6ec3-1d7b-b6116eaa10df','Iron Man 3','Marvel''s "Iron Man 3" pits brash-but-brilliant industrialist Tony Stark/Iron Man against an enemy whose reach knows no bounds. When Stark finds his personal world destroyed at his enemy''s hands, he embarks on a harrowing quest to find those responsible. This journey, at every turn, will test his mettle. With his back against the wall, Stark is left to survive by his own devices, relying on his ingenuity and instincts to protect those closest to him. As he fights his way back, Stark discovers the answer to the question that has secretly haunted him: does the man make the suit or does the suit make the man? (c) Disney','2019-04-24','2019-04-24',1);</v>
      </c>
    </row>
    <row r="830" spans="6:6" x14ac:dyDescent="0.3">
      <c r="F830" t="str">
        <f ca="1">CLEAN(CONCATENATE("insert into movie (movieid, title, description, created_date, last_modified_date, enabled) values (",$D$2,SUBSTITUTE(movie!B827,"'","''"),$D$3,SUBSTITUTE(movie!C827,"'","''"),$D$3,SUBSTITUTE(movie!D827,"'","''"),$D$3,TEXT(movie!E827,"yyyy-mm-dd"),$D$3,TEXT(movie!F827,"yyyy-mm-dd"),"',",SUBSTITUTE(movie!G827,"'","''"),");"))</f>
        <v>insert into movie (movieid, title, description, created_date, last_modified_date, enabled) values ('e8392ad7-79d2-8bd7-8b14-18bdabe9379b','Oblivion (Welcome to Oblivion)','The son (Richard Joseph Paul) of a slain sheriff must deal with a reptilian outlaw in this futuristic Western spoof. Jackie Swanson. Redeye: Andrew Divoff. Stell: Meg Foster. Buteo: Jimmie Skaggs. Gaunt: Carel Struycken. Lash: Musetta Vander. Doc Valentine: George Takei. Miss Kitty: Julie Newmar. Directed by Sam Irwin.','2019-04-24','2019-04-24',1);</v>
      </c>
    </row>
    <row r="831" spans="6:6" x14ac:dyDescent="0.3">
      <c r="F831" t="str">
        <f ca="1">CLEAN(CONCATENATE("insert into movie (movieid, title, description, created_date, last_modified_date, enabled) values (",$D$2,SUBSTITUTE(movie!B828,"'","''"),$D$3,SUBSTITUTE(movie!C828,"'","''"),$D$3,SUBSTITUTE(movie!D828,"'","''"),$D$3,TEXT(movie!E828,"yyyy-mm-dd"),$D$3,TEXT(movie!F828,"yyyy-mm-dd"),"',",SUBSTITUTE(movie!G828,"'","''"),");"))</f>
        <v>insert into movie (movieid, title, description, created_date, last_modified_date, enabled) values ('d289cb42-3afc-6159-41fa-3c9eedb645cf','The Purge','If on one night every year, you could commit any crime without facing consequences, what would you do? In The Purge, a speculative thriller that follows one family over the course of a single night, four people will be tested to see how far they will go to protect themselves when the vicious outside world breaks into their home. In an America wracked by crime and overcrowded prisons, the government has sanctioned an annual 12-hour period in which any and all criminal activity-including murder-becomes legal. The police can''t be called. Hospitals suspend help. It''s one night when the citizenry regulates itself without thought of punishment. On this night plagued by violence and an epidemic of crime, one family wrestles with the decision of who they will become when a stranger comes knocking. When an intruder breaks into James Sandin''s (Ethan Hawke) gated community during the yearly lockdown, he begins a sequence of events that threatens to tear a family apart. Now, it is up to James, his wife, Mary (Lena Headey), and their kids to make it through the night without turning into the monsters from whom they hide. Directed by James DeMonaco (writer of Assault on Precinct 13 and The Negotiator), The Purge is produced by Jason Blum of Blumhouse (Paranormal Activity, Insidious, Sinister), Platinum Dunes'' partners Michael Bay, Brad Fuller and Andrew Form (The Amityville Horror, The Texas Chainsaw Massacre), as well as Sébastien Kurt Lemercier (Assault on Precinct 13).(c) Universal','2019-04-24','2019-04-24',1);</v>
      </c>
    </row>
    <row r="832" spans="6:6" x14ac:dyDescent="0.3">
      <c r="F832" t="str">
        <f ca="1">CLEAN(CONCATENATE("insert into movie (movieid, title, description, created_date, last_modified_date, enabled) values (",$D$2,SUBSTITUTE(movie!B829,"'","''"),$D$3,SUBSTITUTE(movie!C829,"'","''"),$D$3,SUBSTITUTE(movie!D829,"'","''"),$D$3,TEXT(movie!E829,"yyyy-mm-dd"),$D$3,TEXT(movie!F829,"yyyy-mm-dd"),"',",SUBSTITUTE(movie!G829,"'","''"),");"))</f>
        <v>insert into movie (movieid, title, description, created_date, last_modified_date, enabled) values ('19ee7808-915c-9c9d-4a83-4dda19a29efa','Riddick','Riddick, the latest chapter of the groundbreaking saga that began with 2000''s hit sci-fi film Pitch Black and 2004''s The Chronicles of Riddick reunites writer/director David Twohy (A Perfect Getaway, The Fugitive) and star Vin Diesel (the Fast and Furious franchise, xXx). Diesel reprises his role as the antihero Riddick, a dangerous, escaped convict wanted by every bounty hunter in the known galaxy. The infamous Riddick has been left for dead on a sun-scorched planet that appears to be lifeless. Soon, however, he finds himself fighting for survival against alien predators more lethal than any human he''s encountered. The only way off is for Riddick to activate an emergency beacon and alert mercenaries who rapidly descend to the planet in search of their bounty. The first ship to arrive carries a new breed of merc, more lethal and violent, while the second is captained by a man whose pursuit of Riddick is more personal. With time running out and a storm on the horizon that no one could survive, his hunters won''t leave the planet without Riddick''s head as their trophy. (c) Universal','2019-04-24','2019-04-24',1);</v>
      </c>
    </row>
    <row r="833" spans="6:6" x14ac:dyDescent="0.3">
      <c r="F833" t="str">
        <f ca="1">CLEAN(CONCATENATE("insert into movie (movieid, title, description, created_date, last_modified_date, enabled) values (",$D$2,SUBSTITUTE(movie!B830,"'","''"),$D$3,SUBSTITUTE(movie!C830,"'","''"),$D$3,SUBSTITUTE(movie!D830,"'","''"),$D$3,TEXT(movie!E830,"yyyy-mm-dd"),$D$3,TEXT(movie!F830,"yyyy-mm-dd"),"',",SUBSTITUTE(movie!G830,"'","''"),");"))</f>
        <v>insert into movie (movieid, title, description, created_date, last_modified_date, enabled) values ('80fff469-152a-72c3-36f7-bdd48b7966da','Harlock: Space Pirate','2977: For many years a mighty battle has been raging across the galaxies as 500 billion humans, whose forebears were exiled from Earth, plan to return to what is still called home. Forced to flee a ravaged Earth, humans have now depleted the corners of the galaxy to which they fled. Earth has now become the most valued and precious resource of all, controlled by the corrupt Gaia Coalition which governs the human race across the different galaxies. Having been exiled and vilified during the battle of the Homecoming War, Captain Harlock and his trusted crew of the Arcadia battle cruiser are the only hope mankind has of discovering the secrets that the Gaia have kept hidden. The Coalition has demanded Harlock''s death and the Gaia Fleet''s new leader, Ezra, calls on his younger brother, Logan, to infiltrate the Arcadia and then assassinate Harlock, thus forever eradicating the one man standing between the Coalition and their complete control of the Universe. Logan must make a very personal...','2019-04-24','2019-04-24',1);</v>
      </c>
    </row>
    <row r="834" spans="6:6" x14ac:dyDescent="0.3">
      <c r="F834" t="str">
        <f ca="1">CLEAN(CONCATENATE("insert into movie (movieid, title, description, created_date, last_modified_date, enabled) values (",$D$2,SUBSTITUTE(movie!B831,"'","''"),$D$3,SUBSTITUTE(movie!C831,"'","''"),$D$3,SUBSTITUTE(movie!D831,"'","''"),$D$3,TEXT(movie!E831,"yyyy-mm-dd"),$D$3,TEXT(movie!F831,"yyyy-mm-dd"),"',",SUBSTITUTE(movie!G831,"'","''"),");"))</f>
        <v>insert into movie (movieid, title, description, created_date, last_modified_date, enabled) values ('b03986bd-28d2-427a-1874-4fda7bc3259e','Snowpiercer','In this sci-fi epic from director Bong Joon Ho (The Host, Mother), a failed global-warming experiment kills off most life on the planet. The final survivors board the SNOWPIERCER, a train that travels around the globe via a perpetual-motion engine. When cryptic messages incite the passengers to revolt, the train thrusts full-throttle towards disaster. (c) TWC-Radius','2019-04-24','2019-04-24',1);</v>
      </c>
    </row>
    <row r="835" spans="6:6" x14ac:dyDescent="0.3">
      <c r="F835" t="str">
        <f ca="1">CLEAN(CONCATENATE("insert into movie (movieid, title, description, created_date, last_modified_date, enabled) values (",$D$2,SUBSTITUTE(movie!B832,"'","''"),$D$3,SUBSTITUTE(movie!C832,"'","''"),$D$3,SUBSTITUTE(movie!D832,"'","''"),$D$3,TEXT(movie!E832,"yyyy-mm-dd"),$D$3,TEXT(movie!F832,"yyyy-mm-dd"),"',",SUBSTITUTE(movie!G832,"'","''"),");"))</f>
        <v>insert into movie (movieid, title, description, created_date, last_modified_date, enabled) values ('3191bffc-2d0f-8a05-2104-cb280fd810a0','Star Trek Into Darkness','In Summer 2013, pioneering director J.J. Abrams will deliver an explosive action thriller that takes ''Star Trek Into Darkness.'' When the crew of the Enterprise is called back home, they find an unstoppable force of terror from within their own organization has detonated the fleet and everything it stands for, leaving our world in a state of crisis. With a personal score to settle, Captain Kirk leads a manhunt to a war-zone world to capture a one man weapon of mass destruction. As our heroes are propelled into an epic chess game of life and death, love will be challenged, friendships will be torn apart, and sacrifices must be made for the only family Kirk has left: his crew. (c) Paramount','2019-04-24','2019-04-24',1);</v>
      </c>
    </row>
    <row r="836" spans="6:6" x14ac:dyDescent="0.3">
      <c r="F836" t="str">
        <f ca="1">CLEAN(CONCATENATE("insert into movie (movieid, title, description, created_date, last_modified_date, enabled) values (",$D$2,SUBSTITUTE(movie!B833,"'","''"),$D$3,SUBSTITUTE(movie!C833,"'","''"),$D$3,SUBSTITUTE(movie!D833,"'","''"),$D$3,TEXT(movie!E833,"yyyy-mm-dd"),$D$3,TEXT(movie!F833,"yyyy-mm-dd"),"',",SUBSTITUTE(movie!G833,"'","''"),");"))</f>
        <v>insert into movie (movieid, title, description, created_date, last_modified_date, enabled) values ('b3cf684e-1e7e-6def-021b-56b58b3173d1','World War Z','The story revolves around United Nations employee Gerry Lane (Pitt), who traverses the world in a race against time to stop a pandemic that is toppling armies and governments and threatening to decimate humanity itself. (C) Paramount','2019-04-24','2019-04-24',1);</v>
      </c>
    </row>
    <row r="837" spans="6:6" x14ac:dyDescent="0.3">
      <c r="F837" t="str">
        <f ca="1">CLEAN(CONCATENATE("insert into movie (movieid, title, description, created_date, last_modified_date, enabled) values (",$D$2,SUBSTITUTE(movie!B834,"'","''"),$D$3,SUBSTITUTE(movie!C834,"'","''"),$D$3,SUBSTITUTE(movie!D834,"'","''"),$D$3,TEXT(movie!E834,"yyyy-mm-dd"),$D$3,TEXT(movie!F834,"yyyy-mm-dd"),"',",SUBSTITUTE(movie!G834,"'","''"),");"))</f>
        <v>insert into movie (movieid, title, description, created_date, last_modified_date, enabled) values ('1bba17ee-243e-6032-686f-5626635b1acd','The Young Ones','In this musical comedy, a millionaire''s son and his pals try to raise money to buy a parcel of land for a youth club by staging a musical. Unfortunately, his father the land baron is more clever and stops them. One of the thwarted pals becomes so angry that he kidnaps the father. His son rescues him and finally earns his father''s respect. He also gets the land he needed. Songs include: "Wonderful to Be Young?" (Burt Bacharach, Hal David), "What D''You Know We''ve Got a Show," "Nothing''s Impossible," "All for One" (Ronald Cass, Peter Myers), "When the Boy in Your Arms Is the Boy in Your Heart," "When the Girl in Your Arms Is the Girl in Your Heart" (Sid Tepper, Roy C. Bennett), "Peace Pipe," "The Savage" (Norrie Paramor), "Got a Funny Feeling" (Bruce Welch, Hank B. Marvin), "We Say Yeah" (Welch, Marvin, Peter Gormley), and "Lessons in Love" (Sy Soloway, Shirley Wolfe).','2019-04-24','2019-04-24',1);</v>
      </c>
    </row>
    <row r="838" spans="6:6" x14ac:dyDescent="0.3">
      <c r="F838" t="str">
        <f ca="1">CLEAN(CONCATENATE("insert into movie (movieid, title, description, created_date, last_modified_date, enabled) values (",$D$2,SUBSTITUTE(movie!B835,"'","''"),$D$3,SUBSTITUTE(movie!C835,"'","''"),$D$3,SUBSTITUTE(movie!D835,"'","''"),$D$3,TEXT(movie!E835,"yyyy-mm-dd"),$D$3,TEXT(movie!F835,"yyyy-mm-dd"),"',",SUBSTITUTE(movie!G835,"'","''"),");"))</f>
        <v>insert into movie (movieid, title, description, created_date, last_modified_date, enabled) values ('9cbaa89b-9012-7e92-69fb-f1bf6f89507b','The Anomaly','Traumatized ex-soldier Reeve (Clarke) wakes up in the back of a moving van alongside a young boy (Parkinson) held prisoner. But after helping the boy escape, he comes to the terrifying conclusion that he''s the kidnapper. Even more startling, five years have passed since he was last awake. Ryan soon learns that he''s caught up in a futuristic conspiracy known as "Anomaly," Ryan''s only connection with reality is the dogged pursuit of Ryan by the elegant but sinister Harkin Langham (Somerhalder), who -when he''s not trying to kill Ryan - explains how to survive his blackouts, lasting exactly 9 minutes and 47 seconds. -- (C) Anchor Bay','2019-04-24','2019-04-24',1);</v>
      </c>
    </row>
    <row r="839" spans="6:6" x14ac:dyDescent="0.3">
      <c r="F839" t="str">
        <f ca="1">CLEAN(CONCATENATE("insert into movie (movieid, title, description, created_date, last_modified_date, enabled) values (",$D$2,SUBSTITUTE(movie!B836,"'","''"),$D$3,SUBSTITUTE(movie!C836,"'","''"),$D$3,SUBSTITUTE(movie!D836,"'","''"),$D$3,TEXT(movie!E836,"yyyy-mm-dd"),$D$3,TEXT(movie!F836,"yyyy-mm-dd"),"',",SUBSTITUTE(movie!G836,"'","''"),");"))</f>
        <v>insert into movie (movieid, title, description, created_date, last_modified_date, enabled) values ('40c95f7f-3241-852b-6a6a-f796d433190a','The Zero Theorem','Terry Gilliam (Brazil, 12 Monkeys, Fear and Loathing in Las Vegas)''s madcap science fiction epic The Zero Theorem stars two- time Academy Award-winner Christoph Waltz as Qohen Leth, an eccentric and reclusive computer genius plagued with existential angst. Living in isolation in a burnt-out church, Qohen is obsessively working on a mysterious project personally delegated to him by Management (Matt Damon) aimed at discovering the meaning of life - or the complete lack of one - once and for all. Increasingly disturbed by unwanted visits from people he doesn''t fully trust, including flirtatious Bainsley (Mélanie Thierry), Management''s wunderkind son Bob (Lucas Hedges), his unpredictable colleague Job (David Thewlis), and would-be digital therapist Dr. Shrink-Rom (Tilda Swinton), it''s only when he experiences the power of love and desire that he''s able to understand his own reason for being. (c) Amplify','2019-04-24','2019-04-24',1);</v>
      </c>
    </row>
    <row r="840" spans="6:6" x14ac:dyDescent="0.3">
      <c r="F840" t="str">
        <f ca="1">CLEAN(CONCATENATE("insert into movie (movieid, title, description, created_date, last_modified_date, enabled) values (",$D$2,SUBSTITUTE(movie!B837,"'","''"),$D$3,SUBSTITUTE(movie!C837,"'","''"),$D$3,SUBSTITUTE(movie!D837,"'","''"),$D$3,TEXT(movie!E837,"yyyy-mm-dd"),$D$3,TEXT(movie!F837,"yyyy-mm-dd"),"',",SUBSTITUTE(movie!G837,"'","''"),");"))</f>
        <v>insert into movie (movieid, title, description, created_date, last_modified_date, enabled) values ('373b67f2-855f-110b-1893-d429e6f47f8d','Bugs','Perhaps inspired by the finale of the 1954 horror film Them!, the made-for-cable chiller Bugs explores the consequences stemming from a swarm of giant insects gathering in a major metropolitan subway systems. These bugs not only eat human beings, but tear their bodies apart and leave the fragments scattered to and fro. It is up to entomologist Emily Foster (Angie Everhart) and civil engineer Matt Pollock (Antonio Sabato, Jr.) to save humanity from the oversized scourges. Bugs made its Sci-Fi Channel debut September 4, 2003.','2019-04-24','2019-04-24',1);</v>
      </c>
    </row>
    <row r="841" spans="6:6" x14ac:dyDescent="0.3">
      <c r="F841" t="str">
        <f ca="1">CLEAN(CONCATENATE("insert into movie (movieid, title, description, created_date, last_modified_date, enabled) values (",$D$2,SUBSTITUTE(movie!B838,"'","''"),$D$3,SUBSTITUTE(movie!C838,"'","''"),$D$3,SUBSTITUTE(movie!D838,"'","''"),$D$3,TEXT(movie!E838,"yyyy-mm-dd"),$D$3,TEXT(movie!F838,"yyyy-mm-dd"),"',",SUBSTITUTE(movie!G838,"'","''"),");"))</f>
        <v>insert into movie (movieid, title, description, created_date, last_modified_date, enabled) values ('146e945b-728e-2543-2992-720e01166314','The Beyond (...E tu vivrai nel terrore! L''aldilà)','A young woman inherits an old hotel in Louisiana where after a series of supernatural ''accidents'', she learns that the building was built over one of the entrances to Hell.','2019-04-24','2019-04-24',1);</v>
      </c>
    </row>
    <row r="842" spans="6:6" x14ac:dyDescent="0.3">
      <c r="F842" t="str">
        <f ca="1">CLEAN(CONCATENATE("insert into movie (movieid, title, description, created_date, last_modified_date, enabled) values (",$D$2,SUBSTITUTE(movie!B839,"'","''"),$D$3,SUBSTITUTE(movie!C839,"'","''"),$D$3,SUBSTITUTE(movie!D839,"'","''"),$D$3,TEXT(movie!E839,"yyyy-mm-dd"),$D$3,TEXT(movie!F839,"yyyy-mm-dd"),"',",SUBSTITUTE(movie!G839,"'","''"),");"))</f>
        <v>insert into movie (movieid, title, description, created_date, last_modified_date, enabled) values ('85308162-4884-2c87-05d4-f79a2b0265ed','Big Hero 6','With all the heart and humor audiences expect from Walt Disney Animation Studios, "Big Hero 6" is an action-packed comedy-adventure about robotics prodigy Hiro Hamada, who learns to harness his genius-thanks to his brilliant brother Tadashi and their like-minded friends: adrenaline junkie Go Go Tamago, neatnik Wasabi, chemistry whiz Honey Lemon and fanboy Fred. When a devastating turn of events catapults them into the midst of a dangerous plot unfolding in the streets of San Fransokyo, Hiro turns to his closest companion-a robot named Baymax-and transforms the group into a band of high-tech heroes determined to solve the mystery. (C) Disney','2019-04-24','2019-04-24',1);</v>
      </c>
    </row>
    <row r="843" spans="6:6" x14ac:dyDescent="0.3">
      <c r="F843" t="str">
        <f ca="1">CLEAN(CONCATENATE("insert into movie (movieid, title, description, created_date, last_modified_date, enabled) values (",$D$2,SUBSTITUTE(movie!B840,"'","''"),$D$3,SUBSTITUTE(movie!C840,"'","''"),$D$3,SUBSTITUTE(movie!D840,"'","''"),$D$3,TEXT(movie!E840,"yyyy-mm-dd"),$D$3,TEXT(movie!F840,"yyyy-mm-dd"),"',",SUBSTITUTE(movie!G840,"'","''"),");"))</f>
        <v>insert into movie (movieid, title, description, created_date, last_modified_date, enabled) values ('cf27206d-22fb-1a5c-9688-27a024d282ec','Dawn Of The Planet Of The Apes','A growing nation of genetically evolved apes led by Caesar is threatened by a band of human survivors of the devastating virus unleashed a decade earlier. They reach a fragile peace, but it proves short-lived, as both sides are brought to the brink of a war that will determine who will emerge as Earth''s dominant species. (c) Fox','2019-04-24','2019-04-24',1);</v>
      </c>
    </row>
    <row r="844" spans="6:6" x14ac:dyDescent="0.3">
      <c r="F844" t="str">
        <f ca="1">CLEAN(CONCATENATE("insert into movie (movieid, title, description, created_date, last_modified_date, enabled) values (",$D$2,SUBSTITUTE(movie!B841,"'","''"),$D$3,SUBSTITUTE(movie!C841,"'","''"),$D$3,SUBSTITUTE(movie!D841,"'","''"),$D$3,TEXT(movie!E841,"yyyy-mm-dd"),$D$3,TEXT(movie!F841,"yyyy-mm-dd"),"',",SUBSTITUTE(movie!G841,"'","''"),");"))</f>
        <v>insert into movie (movieid, title, description, created_date, last_modified_date, enabled) values ('58723b41-5521-6cd9-9e00-3f2e3618063b','The Device','Two sisters discover a strange object of alien origin.','2019-04-24','2019-04-24',1);</v>
      </c>
    </row>
    <row r="845" spans="6:6" x14ac:dyDescent="0.3">
      <c r="F845" t="str">
        <f ca="1">CLEAN(CONCATENATE("insert into movie (movieid, title, description, created_date, last_modified_date, enabled) values (",$D$2,SUBSTITUTE(movie!B842,"'","''"),$D$3,SUBSTITUTE(movie!C842,"'","''"),$D$3,SUBSTITUTE(movie!D842,"'","''"),$D$3,TEXT(movie!E842,"yyyy-mm-dd"),$D$3,TEXT(movie!F842,"yyyy-mm-dd"),"',",SUBSTITUTE(movie!G842,"'","''"),");"))</f>
        <v>insert into movie (movieid, title, description, created_date, last_modified_date, enabled) values ('ef773bf5-a1fe-1e08-8a3a-b92808a65b41','Divergent','DIVERGENT is a thrilling action-adventure film set in a world where people are divided into distinct factions based on human virtues. Tris Prior (Shailene Woodley) is warned she is Divergent and will never fit into any one group. When she discovers a conspiracy by a faction leader (Kate Winslet) to destroy all Divergents, Tris must learn to trust in the mysterious Four (Theo James) and together they must find out what makes being Divergent so dangerous before it''s too late. Based on the best-selling book series by Veronica Roth. (C) Summit','2019-04-24','2019-04-24',1);</v>
      </c>
    </row>
    <row r="846" spans="6:6" x14ac:dyDescent="0.3">
      <c r="F846" t="str">
        <f ca="1">CLEAN(CONCATENATE("insert into movie (movieid, title, description, created_date, last_modified_date, enabled) values (",$D$2,SUBSTITUTE(movie!B843,"'","''"),$D$3,SUBSTITUTE(movie!C843,"'","''"),$D$3,SUBSTITUTE(movie!D843,"'","''"),$D$3,TEXT(movie!E843,"yyyy-mm-dd"),$D$3,TEXT(movie!F843,"yyyy-mm-dd"),"',",SUBSTITUTE(movie!G843,"'","''"),");"))</f>
        <v>insert into movie (movieid, title, description, created_date, last_modified_date, enabled) values ('9ea09bed-0375-0a3e-1f13-0077e99364dc','Live Die Repeat: Edge of Tomorrow','The epic action of "Edge of Tomorrow" unfolds in a near future in which an alien race has hit the Earth in an unrelenting assault, unbeatable by any military unit in the world. Major William Cage (Tom Cruise) is an officer who has never seen a day of combat when he is unceremoniously dropped into what amounts to a suicide mission. Killed within minutes, Cage now finds himself inexplicably thrown into a time loop-forcing him to live out the same brutal combat over and over, fighting and dying again...and again. But with each battle, Cage becomes able to engage the adversaries with increasing skill, alongside Special Forces warrior Rita Vrataski (Emily Blunt). And, as Cage and Rita take the fight to the aliens, each repeated encounter gets them one step closer to defeating the enemy.(C) Warner Bros','2019-04-24','2019-04-24',1);</v>
      </c>
    </row>
    <row r="847" spans="6:6" x14ac:dyDescent="0.3">
      <c r="F847" t="str">
        <f ca="1">CLEAN(CONCATENATE("insert into movie (movieid, title, description, created_date, last_modified_date, enabled) values (",$D$2,SUBSTITUTE(movie!B844,"'","''"),$D$3,SUBSTITUTE(movie!C844,"'","''"),$D$3,SUBSTITUTE(movie!D844,"'","''"),$D$3,TEXT(movie!E844,"yyyy-mm-dd"),$D$3,TEXT(movie!F844,"yyyy-mm-dd"),"',",SUBSTITUTE(movie!G844,"'","''"),");"))</f>
        <v>insert into movie (movieid, title, description, created_date, last_modified_date, enabled) values ('f935f543-9a5e-9622-a329-837ec5588f58','Earth to Echo','In Relativity''s PG summer family adventure movie, Tuck, Munch and Alex are a trio of inseparable friends whose lives are about to change. Their neighborhood is being destroyed by a highway construction project that is forcing their families to move away. But just two days before they must part ways, the boys begin receiving a strange series of signals on their phones. Convinced something bigger is going on, they team up with another school friend, Emma, and set out to look for the source of their phone signals. What they discover is something beyond their wildest imaginations: a small alien who has become stranded on Earth. In need of their help, the four friends come together to protect the alien and help him find his way home. This journey, full of wonder and adventure, is their story, and their secret. (c) Relativity','2019-04-24','2019-04-24',1);</v>
      </c>
    </row>
    <row r="848" spans="6:6" x14ac:dyDescent="0.3">
      <c r="F848" t="str">
        <f ca="1">CLEAN(CONCATENATE("insert into movie (movieid, title, description, created_date, last_modified_date, enabled) values (",$D$2,SUBSTITUTE(movie!B845,"'","''"),$D$3,SUBSTITUTE(movie!C845,"'","''"),$D$3,SUBSTITUTE(movie!D845,"'","''"),$D$3,TEXT(movie!E845,"yyyy-mm-dd"),$D$3,TEXT(movie!F845,"yyyy-mm-dd"),"',",SUBSTITUTE(movie!G845,"'","''"),");"))</f>
        <v>insert into movie (movieid, title, description, created_date, last_modified_date, enabled) values ('787ea5cb-7eed-6347-23a1-1db3ed925a6a','Ejecta','EJECTA is the story of two men who witness an unexplainable event in the atmosphere on the eve of a historic solar storm and must survive a terrifying life form that''s hunting them. An anonymous group will stop at nothing to unearth the truth behind what happened that night to the men and prove to the world that we were never alone in the universe. (c) Official Facebook','2019-04-24','2019-04-24',1);</v>
      </c>
    </row>
    <row r="849" spans="6:6" x14ac:dyDescent="0.3">
      <c r="F849" t="str">
        <f ca="1">CLEAN(CONCATENATE("insert into movie (movieid, title, description, created_date, last_modified_date, enabled) values (",$D$2,SUBSTITUTE(movie!B846,"'","''"),$D$3,SUBSTITUTE(movie!C846,"'","''"),$D$3,SUBSTITUTE(movie!D846,"'","''"),$D$3,TEXT(movie!E846,"yyyy-mm-dd"),$D$3,TEXT(movie!F846,"yyyy-mm-dd"),"',",SUBSTITUTE(movie!G846,"'","''"),");"))</f>
        <v>insert into movie (movieid, title, description, created_date, last_modified_date, enabled) values ('8385ef67-0059-9045-a613-0f736c004434','The Giver','The haunting story of THE GIVER centers on Jonas (Brenton Thwaites), a young man who lives in a seemingly ideal, if colorless, world of conformity and contentment. Yet as he begins to spend time with The Giver (Jeff Bridges), who is the sole keeper of all the community''s memories, Jonas quickly begins to discover the dark and deadly truths of his community''s secret past. With this newfound power of knowledge, he realizes that the stakes are higher than imagined - a matter of life and death for himself and those he loves most. At extreme odds, Jonas knows that he must escape their world to protect them all - a challenge that no one has ever succeeded at before. THE GIVER is based on Lois Lowry''s beloved young adult novel of the same name, which was the winner the 1994 Newbery Medal and has sold over 10 million copies worldwide. (C) Weinstein','2019-04-24','2019-04-24',1);</v>
      </c>
    </row>
    <row r="850" spans="6:6" x14ac:dyDescent="0.3">
      <c r="F850" t="str">
        <f ca="1">CLEAN(CONCATENATE("insert into movie (movieid, title, description, created_date, last_modified_date, enabled) values (",$D$2,SUBSTITUTE(movie!B847,"'","''"),$D$3,SUBSTITUTE(movie!C847,"'","''"),$D$3,SUBSTITUTE(movie!D847,"'","''"),$D$3,TEXT(movie!E847,"yyyy-mm-dd"),$D$3,TEXT(movie!F847,"yyyy-mm-dd"),"',",SUBSTITUTE(movie!G847,"'","''"),");"))</f>
        <v>insert into movie (movieid, title, description, created_date, last_modified_date, enabled) values ('91307f42-98eb-7eb7-2ef9-062ad1598f4c','The Amazing Spider-Man 2','We''ve always known that Spider-Man''s most important battle has been within himself: the struggle between the ordinary obligations of Peter Parker and the extraordinary responsibilities of Spider-Man. But in The Amazing Spider-Man 2, Peter Parker finds that a greater conflict lies ahead. It''s great to be Spider-Man (Andrew Garfield). For Peter Parker, there''s no feeling quite like swinging between skyscrapers, embracing being the hero, and spending time with Gwen (Emma Stone). But being Spider-Man comes at a price: only Spider-Man can protect his fellow New Yorkers from the formidable villains that threaten the city. With the emergence of Electro (Jamie Foxx), Peter must confront a foe far more powerful than he. And as his old friend, Harry Osborn (Dane DeHaan), returns, Peter comes to realize that all of his enemies have one thing in common: OsCorp. (c) Columbia','2019-04-24','2019-04-24',1);</v>
      </c>
    </row>
    <row r="851" spans="6:6" x14ac:dyDescent="0.3">
      <c r="F851" t="str">
        <f ca="1">CLEAN(CONCATENATE("insert into movie (movieid, title, description, created_date, last_modified_date, enabled) values (",$D$2,SUBSTITUTE(movie!B848,"'","''"),$D$3,SUBSTITUTE(movie!C848,"'","''"),$D$3,SUBSTITUTE(movie!D848,"'","''"),$D$3,TEXT(movie!E848,"yyyy-mm-dd"),$D$3,TEXT(movie!F848,"yyyy-mm-dd"),"',",SUBSTITUTE(movie!G848,"'","''"),");"))</f>
        <v>insert into movie (movieid, title, description, created_date, last_modified_date, enabled) values ('39e95e10-3c08-4ca1-5229-b8649bb21519','Godzilla','Toho''s fire-breathing monster is back, but his roar is the only thing that hasn''t changed. The computer-generated Godzilla threatens to destroy NY, managing to escape the military by hiding underground. Eventually Godzilla''s babies hatch in Madison Square Garden where they run amok for awhile. The film is complete with a cheesy romance.','2019-04-24','2019-04-24',1);</v>
      </c>
    </row>
    <row r="852" spans="6:6" x14ac:dyDescent="0.3">
      <c r="F852" t="str">
        <f ca="1">CLEAN(CONCATENATE("insert into movie (movieid, title, description, created_date, last_modified_date, enabled) values (",$D$2,SUBSTITUTE(movie!B849,"'","''"),$D$3,SUBSTITUTE(movie!C849,"'","''"),$D$3,SUBSTITUTE(movie!D849,"'","''"),$D$3,TEXT(movie!E849,"yyyy-mm-dd"),$D$3,TEXT(movie!F849,"yyyy-mm-dd"),"',",SUBSTITUTE(movie!G849,"'","''"),");"))</f>
        <v>insert into movie (movieid, title, description, created_date, last_modified_date, enabled) values ('3ceca7af-3cb5-1376-8281-f5a6c15695ff','Interstellar','With our time on Earth coming to an end, a team of explorers undertakes the most important mission in human history; traveling beyond this galaxy to discover whether mankind has a future among the stars. (C) Paramount','2019-04-24','2019-04-24',1);</v>
      </c>
    </row>
    <row r="853" spans="6:6" x14ac:dyDescent="0.3">
      <c r="F853" t="str">
        <f ca="1">CLEAN(CONCATENATE("insert into movie (movieid, title, description, created_date, last_modified_date, enabled) values (",$D$2,SUBSTITUTE(movie!B850,"'","''"),$D$3,SUBSTITUTE(movie!C850,"'","''"),$D$3,SUBSTITUTE(movie!D850,"'","''"),$D$3,TEXT(movie!E850,"yyyy-mm-dd"),$D$3,TEXT(movie!F850,"yyyy-mm-dd"),"',",SUBSTITUTE(movie!G850,"'","''"),");"))</f>
        <v>insert into movie (movieid, title, description, created_date, last_modified_date, enabled) values ('83deeb7c-0a95-2f15-067f-052b5d616d25','Guardians of the Galaxy','From Marvel, the studio that brought you the global blockbuster franchises of Iron Man, Thor, Captain America and The Avengers, comes a new team-the Guardians of the Galaxy. An action-packed, epic space adventure, Marvel''s "Guardians of the Galaxy" expands the Marvel Cinematic Universe into the cosmos, where brash adventurer Peter Quill finds himself the object of an unrelenting bounty hunt after stealing a mysterious orb coveted by Ronan, a powerful villain with ambitions that threaten the entire universe. To evade the ever-persistent Ronan, Quill is forced into an uneasy truce with a quartet of disparate misfits-Rocket, a gun-toting raccoon, Groot, a tree-like humanoid, the deadly and enigmatic Gamora and the revenge-driven Drax the Destroyer. But when Quill discovers the true power of the orb and the menace it poses to the cosmos, he must do his best to rally his ragtag rivals for a last, desperate stand-with the galaxy''s fate in the balance. (C) Walt Disney','2019-04-24','2019-04-24',1);</v>
      </c>
    </row>
    <row r="854" spans="6:6" x14ac:dyDescent="0.3">
      <c r="F854" t="str">
        <f ca="1">CLEAN(CONCATENATE("insert into movie (movieid, title, description, created_date, last_modified_date, enabled) values (",$D$2,SUBSTITUTE(movie!B851,"'","''"),$D$3,SUBSTITUTE(movie!C851,"'","''"),$D$3,SUBSTITUTE(movie!D851,"'","''"),$D$3,TEXT(movie!E851,"yyyy-mm-dd"),$D$3,TEXT(movie!F851,"yyyy-mm-dd"),"',",SUBSTITUTE(movie!G851,"'","''"),");"))</f>
        <v>insert into movie (movieid, title, description, created_date, last_modified_date, enabled) values ('2deda50c-73f1-363d-a58e-544ce7c489b6','Lucy','A young mother struggling to raise her baby daughter finds the weight of responsibility bearing down on her shoulders in director Henner Winckler''s heartfelt tale of love and maturity. Maggy is an eighteen-year old girl who, after giving birth to a baby girl named Lucy, was forced to grow up before her time. Thankfully for Maggy, her mother is always willing to help take care of young Lucy. Though Maggy still lives at home with her mother, it''s obvious that the young girl longs to gain the independence needed to strike out on her own. Upon meeting Gordon at a local club, it appears as if she may have finally found the means of doing so. Gordon is a few years older and has his own apartment, and one night, after a heated argument with her mother, Maggy makes the decision to move in with Gordon. Though the pair subsequently makes a sincere attempt to be good parents and do what''s best for Lucy, they soon find that taking on the responsibilities of adulthood aren''t so easy when you''ve barely moved past childhood yourself. ~ Jason Buchanan, Rovi','2019-04-24','2019-04-24',1);</v>
      </c>
    </row>
    <row r="855" spans="6:6" x14ac:dyDescent="0.3">
      <c r="F855" t="str">
        <f ca="1">CLEAN(CONCATENATE("insert into movie (movieid, title, description, created_date, last_modified_date, enabled) values (",$D$2,SUBSTITUTE(movie!B852,"'","''"),$D$3,SUBSTITUTE(movie!C852,"'","''"),$D$3,SUBSTITUTE(movie!D852,"'","''"),$D$3,TEXT(movie!E852,"yyyy-mm-dd"),$D$3,TEXT(movie!F852,"yyyy-mm-dd"),"',",SUBSTITUTE(movie!G852,"'","''"),");"))</f>
        <v>insert into movie (movieid, title, description, created_date, last_modified_date, enabled) values ('3fe32690-2031-4a8f-6987-d6a849233a9a','The Maze Runner','When Thomas wakes up trapped in a massive maze with a group of other boys, he has no memory of the outside world other than strange dreams about a mysterious organization known as W.C.K.D. Only by piecing together fragments of his past with clues he discovers in the maze can Thomas hope to uncover his true purpose and a way to escape. Based upon the best-selling novel by James Dashner. (c) Fox','2019-04-24','2019-04-24',1);</v>
      </c>
    </row>
    <row r="856" spans="6:6" x14ac:dyDescent="0.3">
      <c r="F856" t="str">
        <f ca="1">CLEAN(CONCATENATE("insert into movie (movieid, title, description, created_date, last_modified_date, enabled) values (",$D$2,SUBSTITUTE(movie!B853,"'","''"),$D$3,SUBSTITUTE(movie!C853,"'","''"),$D$3,SUBSTITUTE(movie!D853,"'","''"),$D$3,TEXT(movie!E853,"yyyy-mm-dd"),$D$3,TEXT(movie!F853,"yyyy-mm-dd"),"',",SUBSTITUTE(movie!G853,"'","''"),");"))</f>
        <v>insert into movie (movieid, title, description, created_date, last_modified_date, enabled) values ('282c24ce-8455-41ba-5faf-3b6c4c0a9faa','Alien Outpost','Two documentary cameramen embedded in an army unit in the most hostile place on earth, an outpost surrounded by the last remaining alien fighters (Heavies) of an invading attack force. The world may have forgotten about the Outposts, but the Heavies are planning the second invasion of Earth and the soldiers are the only ones who can stop it. (C) IFC Midnight','2019-04-24','2019-04-24',1);</v>
      </c>
    </row>
    <row r="857" spans="6:6" x14ac:dyDescent="0.3">
      <c r="F857" t="str">
        <f ca="1">CLEAN(CONCATENATE("insert into movie (movieid, title, description, created_date, last_modified_date, enabled) values (",$D$2,SUBSTITUTE(movie!B854,"'","''"),$D$3,SUBSTITUTE(movie!C854,"'","''"),$D$3,SUBSTITUTE(movie!D854,"'","''"),$D$3,TEXT(movie!E854,"yyyy-mm-dd"),$D$3,TEXT(movie!F854,"yyyy-mm-dd"),"',",SUBSTITUTE(movie!G854,"'","''"),");"))</f>
        <v>insert into movie (movieid, title, description, created_date, last_modified_date, enabled) values ('ed22e18d-2740-420c-3a22-0b27209f2679','Predestination','PREDESTINATION chronicles the life of a Temporal Agent (Ethan Hawke) sent on an intricate series of time-travel journeys designed to prevent future killers from committing their crimes. Now, on his final assignment, the Agent must stop the one criminal that has eluded him throughout time and prevent a devastating attack in which thousands of lives will be lost. (C) Vertical','2019-04-24','2019-04-24',1);</v>
      </c>
    </row>
    <row r="858" spans="6:6" x14ac:dyDescent="0.3">
      <c r="F858" t="str">
        <f ca="1">CLEAN(CONCATENATE("insert into movie (movieid, title, description, created_date, last_modified_date, enabled) values (",$D$2,SUBSTITUTE(movie!B855,"'","''"),$D$3,SUBSTITUTE(movie!C855,"'","''"),$D$3,SUBSTITUTE(movie!D855,"'","''"),$D$3,TEXT(movie!E855,"yyyy-mm-dd"),$D$3,TEXT(movie!F855,"yyyy-mm-dd"),"',",SUBSTITUTE(movie!G855,"'","''"),");"))</f>
        <v>insert into movie (movieid, title, description, created_date, last_modified_date, enabled) values ('93196efd-497d-8307-81e5-45beb7a99fc8','The Quiet Hour','Humans are few and far between since Earth was invaded by unseen extraterrestrial machines that harvest the planet''s natural resources and relentlessly kill its inhabitants. In a remote part of the countryside, where starved humans have become as dangerous as the alien machines hovering in the sky, a feisty 19 year old girl, Sarah Connolly, sets out on a desperate attempt to fight back a group of bandits and defend her parents'' farm, their remaining livestock, and the solar panels that keep them safe from extraterrestrials. If she doesn''t succeed, she will lose her only source of food and shelter; but if she resists, she and her helpless blind sibling will be killed. And if the mysterious intruder dressed like a soldier who claims he can help them turns out to be a liar, then the enemy may already be in the house.','2019-04-24','2019-04-24',1);</v>
      </c>
    </row>
    <row r="859" spans="6:6" x14ac:dyDescent="0.3">
      <c r="F859" t="str">
        <f ca="1">CLEAN(CONCATENATE("insert into movie (movieid, title, description, created_date, last_modified_date, enabled) values (",$D$2,SUBSTITUTE(movie!B856,"'","''"),$D$3,SUBSTITUTE(movie!C856,"'","''"),$D$3,SUBSTITUTE(movie!D856,"'","''"),$D$3,TEXT(movie!E856,"yyyy-mm-dd"),$D$3,TEXT(movie!F856,"yyyy-mm-dd"),"',",SUBSTITUTE(movie!G856,"'","''"),");"))</f>
        <v>insert into movie (movieid, title, description, created_date, last_modified_date, enabled) values ('e889e34c-4559-2a3e-a798-e50d98c9a7ab','RoboCop','In RoboCop, the year is 2028 and multinational conglomerate OmniCorp is at the center of robot technology. Overseas, their drones have been used by the military for years - and it''s meant billions for OmniCorp''s bottom line. Now OmniCorp wants to bring their controversial technology to the home front, and they see a golden opportunity to do it. When Alex Murphy (Joel Kinnaman) - a loving husband, father and good cop doing his best to stem the tide of crime and corruption in Detroit - is critically injured in the line of duty, OmniCorp sees their chance to build a part-man, part-robot police officer. OmniCorp envisions a RoboCop in every city and even more billions for their shareholders, but they never counted on one thing: there is still a man inside the machine pursuing justice. (c) Sony','2019-04-24','2019-04-24',1);</v>
      </c>
    </row>
    <row r="860" spans="6:6" x14ac:dyDescent="0.3">
      <c r="F860" t="str">
        <f ca="1">CLEAN(CONCATENATE("insert into movie (movieid, title, description, created_date, last_modified_date, enabled) values (",$D$2,SUBSTITUTE(movie!B857,"'","''"),$D$3,SUBSTITUTE(movie!C857,"'","''"),$D$3,SUBSTITUTE(movie!D857,"'","''"),$D$3,TEXT(movie!E857,"yyyy-mm-dd"),$D$3,TEXT(movie!F857,"yyyy-mm-dd"),"',",SUBSTITUTE(movie!G857,"'","''"),");"))</f>
        <v>insert into movie (movieid, title, description, created_date, last_modified_date, enabled) values ('9d7b6226-89bd-7b15-9be6-38ac4cda1f25','Time Lapse','A spy discovers information that could put the entire nation in danger, and must struggle to remember the facts while he still can in this suspense thriller. Clayton Pierce (William McNamara) is an American intelligence agent who has infiltrated a cadre of Russian and Saudi gangsters in order to bust them in the midst of what he believes will be a major heroin deal. However, Pierce discovers the briefcase being passed in the deal is actually a portable thermonuclear device with the power to level an entire city; Pierce blows his cover while intercepting the bomb and is shot during the melee that follows. He manages to escape and is treated for his wounds in the agency''s private clinic. However, Pierce soon finds that there are large and troubling gaps in his memory -- so much so that he doesn''t even remember that he was divorced by his ex-wife Kate (Dina Meyer) six years earlier. With Kate''s help, Pierce discovers the startling truth about the bomb he''s discovered, and an even more disturbing secret about the agency -- that La Nova (Roy Scheider), his commander, has dosed him with an experimental drug called Oblivion that erodes the memory of anyone who used it. Time Lapse also features musician and author Henry Rollins as one of Pierce''s fellow agents.','2019-04-24','2019-04-24',1);</v>
      </c>
    </row>
    <row r="861" spans="6:6" x14ac:dyDescent="0.3">
      <c r="F861" t="str">
        <f ca="1">CLEAN(CONCATENATE("insert into movie (movieid, title, description, created_date, last_modified_date, enabled) values (",$D$2,SUBSTITUTE(movie!B858,"'","''"),$D$3,SUBSTITUTE(movie!C858,"'","''"),$D$3,SUBSTITUTE(movie!D858,"'","''"),$D$3,TEXT(movie!E858,"yyyy-mm-dd"),$D$3,TEXT(movie!F858,"yyyy-mm-dd"),"',",SUBSTITUTE(movie!G858,"'","''"),");"))</f>
        <v>insert into movie (movieid, title, description, created_date, last_modified_date, enabled) values ('4653b19e-58cb-2b72-3fc8-3c8709199945','Space Station 76','A character-driven, domestic dramedy, which takes place in a 1970''s version of the future, where personalities and asteroids collide. (c) Official Facebook','2019-04-24','2019-04-24',1);</v>
      </c>
    </row>
    <row r="862" spans="6:6" x14ac:dyDescent="0.3">
      <c r="F862" t="str">
        <f ca="1">CLEAN(CONCATENATE("insert into movie (movieid, title, description, created_date, last_modified_date, enabled) values (",$D$2,SUBSTITUTE(movie!B859,"'","''"),$D$3,SUBSTITUTE(movie!C859,"'","''"),$D$3,SUBSTITUTE(movie!D859,"'","''"),$D$3,TEXT(movie!E859,"yyyy-mm-dd"),$D$3,TEXT(movie!F859,"yyyy-mm-dd"),"',",SUBSTITUTE(movie!G859,"'","''"),");"))</f>
        <v>insert into movie (movieid, title, description, created_date, last_modified_date, enabled) values ('8c60dad4-46fb-7d45-00bc-6427164410dd','TMNT','The stars have aligned in an ominous sign, and as a legion of malevolent monsters descends upon New York City to wage war against humanity, the only thing that stands between humankind and certain destruction are four wisecracking turtles with a flair for martial arts and a hearty appetite for pizza. Kevin Eastman and Peter Laird''s "heroes in a half-shell" return to defend the world against an interstellar threat that comes just once every 3,000 years in a computer-animated action comedy that marked the final film role of Japanese screen legend Mako -- here providing the voice of the eternally wise Master Splinter. Buffy the Vampire Slayer star Sarah Michelle Gellar lends her voice to the role of the turtles'' technical-services worker, April; Fantastic Four''s Chris Evans assumes the role of hockey-loving crimefighter Casey Jones; Memoirs of a Geisha star Zhang Ziyi steps in as villainous Foot Ninjas leader Karai; and Star Trek: The Next Generation captain Patrick Stewart voices malevolent tech industrialist Max Winters -- a mortal man whose hunger for profit and power may spell doom for all humanity. ~ Jason Buchanan, Rovi','2019-04-24','2019-04-24',1);</v>
      </c>
    </row>
    <row r="863" spans="6:6" x14ac:dyDescent="0.3">
      <c r="F863" t="str">
        <f ca="1">CLEAN(CONCATENATE("insert into movie (movieid, title, description, created_date, last_modified_date, enabled) values (",$D$2,SUBSTITUTE(movie!B860,"'","''"),$D$3,SUBSTITUTE(movie!C860,"'","''"),$D$3,SUBSTITUTE(movie!D860,"'","''"),$D$3,TEXT(movie!E860,"yyyy-mm-dd"),$D$3,TEXT(movie!F860,"yyyy-mm-dd"),"',",SUBSTITUTE(movie!G860,"'","''"),");"))</f>
        <v>insert into movie (movieid, title, description, created_date, last_modified_date, enabled) values ('15f0f3ef-12a3-3d8b-7ec9-665cecce4122','The Spring','A pair of archaeologists stumble across an old parchment and, believing it to be a series of instructions, they begin a search for the legendary Fountain of Youth. But though they have done their best to keep their quest secret, they are pursued by a wicked priest and a millionaire.','2019-04-24','2019-04-24',1);</v>
      </c>
    </row>
    <row r="864" spans="6:6" x14ac:dyDescent="0.3">
      <c r="F864" t="str">
        <f ca="1">CLEAN(CONCATENATE("insert into movie (movieid, title, description, created_date, last_modified_date, enabled) values (",$D$2,SUBSTITUTE(movie!B861,"'","''"),$D$3,SUBSTITUTE(movie!C861,"'","''"),$D$3,SUBSTITUTE(movie!D861,"'","''"),$D$3,TEXT(movie!E861,"yyyy-mm-dd"),$D$3,TEXT(movie!F861,"yyyy-mm-dd"),"',",SUBSTITUTE(movie!G861,"'","''"),");"))</f>
        <v>insert into movie (movieid, title, description, created_date, last_modified_date, enabled) values ('bd7d1647-515a-76a6-6ff2-a0cb323043f3','Under the Skin','Samantha Morton, who soon after this film gained attention for her role in Woody Allen''s Sweet and Lowdown, makes an impressive feature debut in first time writer-director Carine Adler''s bittersweet saga about a troubled woman''s uneven progress toward self-realization. Morton plays Iris, a woman who feels ignored by her boyfriend Gary (Matthew Delamere), her self-possessed pregnant sister Rose (Claire Rushbrook), and even her beloved mother (Rita Tushingham). After their mother dies suddenly of a brain tumor, Iris falls apart. Tired of a supervisor''s hostility, she suddenly quits her job as a clothing saleswoman and has a sexual encounter with Tom (Stuart Townsend), a man she meets in a movie theater. Iris leaves Gary, starts wearing her mother''s wig, and dresses like a slut. She gets drunk and desperately picks up men in bars, and she ends up being abused by Max (Daniel O''Meara). Iris mooches money from her sister and they fight over a ring that Rose claims their mother gave her. She finds out that her best friend Vron (Christine Tremarco) has taken up with Gary and tries to seduce Rose''s husband Frank (Mark Womack).','2019-04-24','2019-04-24',1);</v>
      </c>
    </row>
    <row r="865" spans="6:6" x14ac:dyDescent="0.3">
      <c r="F865" t="str">
        <f ca="1">CLEAN(CONCATENATE("insert into movie (movieid, title, description, created_date, last_modified_date, enabled) values (",$D$2,SUBSTITUTE(movie!B862,"'","''"),$D$3,SUBSTITUTE(movie!C862,"'","''"),$D$3,SUBSTITUTE(movie!D862,"'","''"),$D$3,TEXT(movie!E862,"yyyy-mm-dd"),$D$3,TEXT(movie!F862,"yyyy-mm-dd"),"',",SUBSTITUTE(movie!G862,"'","''"),");"))</f>
        <v>insert into movie (movieid, title, description, created_date, last_modified_date, enabled) values ('ff6fdde0-3b12-0d34-5671-b62dd12e436f','Chappie','In the near future, crime is patrolled by an oppressive mechanized police force. But now, the people are fighting back. When one police droid, Chappie, is stolen and given new programming, he becomes the first robot with the ability to think and feel for himself. As powerful, destructive forces start to see Chappie as a danger to mankind and order, they will stop at nothing to maintain the status quo and ensure that Chappie is the last of his kind. (C) Sony','2019-04-24','2019-04-24',1);</v>
      </c>
    </row>
    <row r="866" spans="6:6" x14ac:dyDescent="0.3">
      <c r="F866" t="str">
        <f ca="1">CLEAN(CONCATENATE("insert into movie (movieid, title, description, created_date, last_modified_date, enabled) values (",$D$2,SUBSTITUTE(movie!B863,"'","''"),$D$3,SUBSTITUTE(movie!C863,"'","''"),$D$3,SUBSTITUTE(movie!D863,"'","''"),$D$3,TEXT(movie!E863,"yyyy-mm-dd"),$D$3,TEXT(movie!F863,"yyyy-mm-dd"),"',",SUBSTITUTE(movie!G863,"'","''"),");"))</f>
        <v>insert into movie (movieid, title, description, created_date, last_modified_date, enabled) values ('dc3d3908-09bb-9b54-5068-80b1f6dc1e67','Ex Machina','Alex Garland, writer of 28 Days Later and Sunshine, makes his directorial debut with the stylish and cerebral thriller, EX MACHINA. Caleb Smith (Domhnall Gleeson), a programmer at an internet-search giant, wins a competition to spend a week at the private mountain estate of the company''s brilliant and reclusive CEO, Nathan Bateman (Oscar Isaac). Upon his arrival, Caleb learns that Nathan has chosen him to be the human component in a Turing Test-charging him with evaluating the capabilities, and ultimately the consciousness, of Nathan''s latest experiment in artificial intelligence. That experiment is Ava (Alicia Vikander), a breathtaking A.I. whose emotional intelligence proves more sophisticated--and more deceptive--than the two men could have imagined. (C) A24','2019-04-24','2019-04-24',1);</v>
      </c>
    </row>
    <row r="867" spans="6:6" x14ac:dyDescent="0.3">
      <c r="F867" t="str">
        <f ca="1">CLEAN(CONCATENATE("insert into movie (movieid, title, description, created_date, last_modified_date, enabled) values (",$D$2,SUBSTITUTE(movie!B864,"'","''"),$D$3,SUBSTITUTE(movie!C864,"'","''"),$D$3,SUBSTITUTE(movie!D864,"'","''"),$D$3,TEXT(movie!E864,"yyyy-mm-dd"),$D$3,TEXT(movie!F864,"yyyy-mm-dd"),"',",SUBSTITUTE(movie!G864,"'","''"),");"))</f>
        <v>insert into movie (movieid, title, description, created_date, last_modified_date, enabled) values ('251899fa-1797-08dd-0175-efa3d5001e92','Ghost in the Shell','In the year 2029, the world has become interconnected by a vast electronic network that permeates every aspect of life. That same network also becomes a battlefield for Tokyo''s Section Nine security force, which has been charged with apprehending the master hacker known only as the Puppet Master. Spearheading the investigation is Major Motoko Kusanagi, who -- like many in her department -- is a cyborg officer, far more powerful than her human appearance would suggest. And yet as the Puppet Master, who is even capable of hacking human minds, leaves a trail of victims robbed of their memories, Kusanagi ponders the very nature of her existence: is she purely an artificial construct, or is there more? What, exactly, is the "ghost" -- her essence -- in her cybernetic "shell"? When Section Six gets involved in the case, she is forced to confront the fact that there is more here than meets the eye, and that the Puppet Master may hold some of the answers she seeks. But little does she know that he has been seeking her as well. ~ Emru Townsend, Rovi','2019-04-24','2019-04-24',1);</v>
      </c>
    </row>
    <row r="868" spans="6:6" x14ac:dyDescent="0.3">
      <c r="F868" t="str">
        <f ca="1">CLEAN(CONCATENATE("insert into movie (movieid, title, description, created_date, last_modified_date, enabled) values (",$D$2,SUBSTITUTE(movie!B865,"'","''"),$D$3,SUBSTITUTE(movie!C865,"'","''"),$D$3,SUBSTITUTE(movie!D865,"'","''"),$D$3,TEXT(movie!E865,"yyyy-mm-dd"),$D$3,TEXT(movie!F865,"yyyy-mm-dd"),"',",SUBSTITUTE(movie!G865,"'","''"),");"))</f>
        <v>insert into movie (movieid, title, description, created_date, last_modified_date, enabled) values ('731ac3d7-247b-7e3f-9772-7421db7a68ac','Hardcore Henry','Strap in. Hardcore Henry is one of the most unflinchingly original wild-rides to hit the big screen in a long time: You remember nothing. Mainly because you''ve just been brought back from the dead by your wife (Haley Bennett). She tells you that your name is Henry. Five minutes later, you are being shot at, your wife has been kidnapped, and you should probably go get her back. Who''s got her? His name''s Akan (Danila Kozlovsky); he''s a powerful warlord with an army of mercenaries, and a plan for world domination. You''re also in an unfamiliar city of Moscow, and everyone wants you dead. Everyone except for a mysterious British fellow called Jimmy (Sharlto Copley.) He may be on your side, but you aren''t sure. If you can survive the insanity, and solve the mystery, you might just discover your purpose and the truth behind your identity. Good luck, Henry. You''re likely going to need it...','2019-04-24','2019-04-24',1);</v>
      </c>
    </row>
    <row r="869" spans="6:6" x14ac:dyDescent="0.3">
      <c r="F869" t="str">
        <f ca="1">CLEAN(CONCATENATE("insert into movie (movieid, title, description, created_date, last_modified_date, enabled) values (",$D$2,SUBSTITUTE(movie!B866,"'","''"),$D$3,SUBSTITUTE(movie!C866,"'","''"),$D$3,SUBSTITUTE(movie!D866,"'","''"),$D$3,TEXT(movie!E866,"yyyy-mm-dd"),$D$3,TEXT(movie!F866,"yyyy-mm-dd"),"',",SUBSTITUTE(movie!G866,"'","''"),");"))</f>
        <v>insert into movie (movieid, title, description, created_date, last_modified_date, enabled) values ('d54a6182-246f-8864-2a54-c88fbe130378','Fantastic Four','Marvel''s first family of comic superheroes takes the world by storm as the longest running comic book series in history comes to the big screen. Reed Richards/Mr. Fantastic, who can elongate his body; Susan Storm/Invisible Woman, who not only can become invisible at will but can render other objects invisible; Johnny Storm/Human Torch, who can shoot fire from his finger tips and bend flame; and Ben Grimm/The Thing, a hideously misshapen monster with superhuman strength, together battle the evil Doctor Doom.','2019-04-24','2019-04-24',1);</v>
      </c>
    </row>
    <row r="870" spans="6:6" x14ac:dyDescent="0.3">
      <c r="F870" t="str">
        <f ca="1">CLEAN(CONCATENATE("insert into movie (movieid, title, description, created_date, last_modified_date, enabled) values (",$D$2,SUBSTITUTE(movie!B867,"'","''"),$D$3,SUBSTITUTE(movie!C867,"'","''"),$D$3,SUBSTITUTE(movie!D867,"'","''"),$D$3,TEXT(movie!E867,"yyyy-mm-dd"),$D$3,TEXT(movie!F867,"yyyy-mm-dd"),"',",SUBSTITUTE(movie!G867,"'","''"),");"))</f>
        <v>insert into movie (movieid, title, description, created_date, last_modified_date, enabled) values ('70cf6c65-4b28-1503-148f-923d63bb9bbb','Jupiter Ascending','From the streets of Chicago to the far-flung galaxies whirling through space, "Jupiter Ascending" tells the story of Jupiter Jones (Mila Kunis), who was born under a night sky, with signs predicting she was destined for great things. Now grown, Jupiter dreams of the stars but wakes up to the cold reality of a job cleaning other people''s houses and an endless run of bad breaks. Only when Caine (Channing Tatum), a genetically engineered ex-military hunter, arrives on Earth to track her down does Jupiter begin to glimpse the fate that has been waiting for her all along-her genetic signature marks her as next in line for an extraordinary inheritance that could alter the balance of the cosmos. (C) Warner Bros','2019-04-24','2019-04-24',1);</v>
      </c>
    </row>
    <row r="871" spans="6:6" x14ac:dyDescent="0.3">
      <c r="F871" t="str">
        <f ca="1">CLEAN(CONCATENATE("insert into movie (movieid, title, description, created_date, last_modified_date, enabled) values (",$D$2,SUBSTITUTE(movie!B868,"'","''"),$D$3,SUBSTITUTE(movie!C868,"'","''"),$D$3,SUBSTITUTE(movie!D868,"'","''"),$D$3,TEXT(movie!E868,"yyyy-mm-dd"),$D$3,TEXT(movie!F868,"yyyy-mm-dd"),"',",SUBSTITUTE(movie!G868,"'","''"),");"))</f>
        <v>insert into movie (movieid, title, description, created_date, last_modified_date, enabled) values ('872f5b1b-2c61-79b2-36ea-6d3daf3a8fdd','Ant-Man','The next evolution of the Marvel Cinematic Universe brings a founding member of The Avengers to the big screen for the first time with Marvel Studios'' "Ant-Man." Armed with the astonishing ability to shrink in scale but increase in strength, master thief Scott Lang must embrace his inner-hero and help his mentor, Dr. Hank Pym, protect the secret behind his spectacular Ant-Man suit from a new generation of towering threats. Against seemingly insurmountable obstacles, Pym and Lang must plan and pull off a heist that will save the world. -- (C) Marvel','2019-04-24','2019-04-24',1);</v>
      </c>
    </row>
    <row r="872" spans="6:6" x14ac:dyDescent="0.3">
      <c r="F872" t="str">
        <f ca="1">CLEAN(CONCATENATE("insert into movie (movieid, title, description, created_date, last_modified_date, enabled) values (",$D$2,SUBSTITUTE(movie!B869,"'","''"),$D$3,SUBSTITUTE(movie!C869,"'","''"),$D$3,SUBSTITUTE(movie!D869,"'","''"),$D$3,TEXT(movie!E869,"yyyy-mm-dd"),$D$3,TEXT(movie!F869,"yyyy-mm-dd"),"',",SUBSTITUTE(movie!G869,"'","''"),");"))</f>
        <v>insert into movie (movieid, title, description, created_date, last_modified_date, enabled) values ('0a0707dd-404f-4d44-6e8c-5d890b4492c4','On_Line','Jed Weintrob directed this look at how Internet sex sites bring people together, while simultaneously keeping them apart. John Roth (Josh Hamilton) and his friend Moe Curley (Harrold Perrineau) spend a remarkable amount of time at Intercon-X, a pornographic website. All of the characters spend a great deal of time in cyberspace. Eventually, John shares a sexual act online with Jordan (Vanessa Ferlito), another regular at Intercon-X. Eventually Jordan and Moe engage in an actual affair, which finally forces all of the characters to deal with each other in the real world, and not just in cyberspace. This film was shot on digital video and was screened at the 2002 Sundance Film Festival.','2019-04-24','2019-04-24',1);</v>
      </c>
    </row>
    <row r="873" spans="6:6" x14ac:dyDescent="0.3">
      <c r="F873" t="str">
        <f ca="1">CLEAN(CONCATENATE("insert into movie (movieid, title, description, created_date, last_modified_date, enabled) values (",$D$2,SUBSTITUTE(movie!B870,"'","''"),$D$3,SUBSTITUTE(movie!C870,"'","''"),$D$3,SUBSTITUTE(movie!D870,"'","''"),$D$3,TEXT(movie!E870,"yyyy-mm-dd"),$D$3,TEXT(movie!F870,"yyyy-mm-dd"),"',",SUBSTITUTE(movie!G870,"'","''"),");"))</f>
        <v>insert into movie (movieid, title, description, created_date, last_modified_date, enabled) values ('b62bb02a-11f2-0dc5-02b6-d69252e53030','The Martian','During a manned mission to Mars, Astronaut Mark Watney (Matt Damon)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Based on a best-selling novel, and helmed by master director Ridley Scott, THE MARTIAN features a star studded cast that includes Jessica Chastain, Kristen Wiig, Kate Mara, Michael Peña, Jeff Daniels, Chiwetel Ejiofor, and Donald Glover. (C) Fox','2019-04-24','2019-04-24',1);</v>
      </c>
    </row>
    <row r="874" spans="6:6" x14ac:dyDescent="0.3">
      <c r="F874" t="str">
        <f ca="1">CLEAN(CONCATENATE("insert into movie (movieid, title, description, created_date, last_modified_date, enabled) values (",$D$2,SUBSTITUTE(movie!B871,"'","''"),$D$3,SUBSTITUTE(movie!C871,"'","''"),$D$3,SUBSTITUTE(movie!D871,"'","''"),$D$3,TEXT(movie!E871,"yyyy-mm-dd"),$D$3,TEXT(movie!F871,"yyyy-mm-dd"),"',",SUBSTITUTE(movie!G871,"'","''"),");"))</f>
        <v>insert into movie (movieid, title, description, created_date, last_modified_date, enabled) values ('ad1c36cd-6565-1fb2-425b-e90960332366','Jurassic World','Steven Spielberg returns to executive produce the long-awaited next installment of his groundbreaking Jurassic Park series, Jurassic World. Colin Trevorrow directs the epic action-adventure based on characters created by Michael Crichton. The screenplay is by Rick Jaffa &amp; Amanda Silver and Derek Connolly &amp; Trevorrow, and the story is by Rick Jaffa &amp; Amanda Silver. Frank Marshall and Patrick Crowley join the team as producers. (C) Universal','2019-04-24','2019-04-24',1);</v>
      </c>
    </row>
    <row r="875" spans="6:6" x14ac:dyDescent="0.3">
      <c r="F875" t="str">
        <f ca="1">CLEAN(CONCATENATE("insert into movie (movieid, title, description, created_date, last_modified_date, enabled) values (",$D$2,SUBSTITUTE(movie!B872,"'","''"),$D$3,SUBSTITUTE(movie!C872,"'","''"),$D$3,SUBSTITUTE(movie!D872,"'","''"),$D$3,TEXT(movie!E872,"yyyy-mm-dd"),$D$3,TEXT(movie!F872,"yyyy-mm-dd"),"',",SUBSTITUTE(movie!G872,"'","''"),");"))</f>
        <v>insert into movie (movieid, title, description, created_date, last_modified_date, enabled) values ('30cbfb5a-8f3a-1a00-9e6d-ac23921d9e13','Project Almanac','A brilliant high school student and his friends uncover blueprints for a mysterious device with limitless potential, inadvertently putting lives in danger. (C) Paramount','2019-04-24','2019-04-24',1);</v>
      </c>
    </row>
    <row r="876" spans="6:6" x14ac:dyDescent="0.3">
      <c r="F876" t="str">
        <f ca="1">CLEAN(CONCATENATE("insert into movie (movieid, title, description, created_date, last_modified_date, enabled) values (",$D$2,SUBSTITUTE(movie!B873,"'","''"),$D$3,SUBSTITUTE(movie!C873,"'","''"),$D$3,SUBSTITUTE(movie!D873,"'","''"),$D$3,TEXT(movie!E873,"yyyy-mm-dd"),$D$3,TEXT(movie!F873,"yyyy-mm-dd"),"',",SUBSTITUTE(movie!G873,"'","''"),");"))</f>
        <v>insert into movie (movieid, title, description, created_date, last_modified_date, enabled) values ('3b78f878-07ca-6faa-7cb1-474d806188ba','Pixels','As kids in the 1980s, Sam Brenner (Adam Sandler), Will Cooper (Kevin James), Ludlow Lamonsoff (Josh Gad), and Eddie "The Fire Blaster" Plant (Peter Dinklage) saved the world thousands of times - at 25 cents a game in the video arcades. Now, they''re going to have to do it for real. In Pixels, when intergalactic aliens discover video feeds of classic arcade games and misinterpret them as a declaration of war, they attack the Earth, using the video games as the models for their assaults -- and now-U.S. President Cooper must call on his old-school arcade friends to save the world from being destroyed by PAC-MAN, Donkey Kong, Galaga, Centipede, and Space Invaders. Joining them is Lt. Col. Violet Van Patten (Michelle Monaghan), a specialist supplying the arcaders with unique weapons to fight the aliens.(C) Sony','2019-04-24','2019-04-24',1);</v>
      </c>
    </row>
    <row r="877" spans="6:6" x14ac:dyDescent="0.3">
      <c r="F877" t="str">
        <f ca="1">CLEAN(CONCATENATE("insert into movie (movieid, title, description, created_date, last_modified_date, enabled) values (",$D$2,SUBSTITUTE(movie!B874,"'","''"),$D$3,SUBSTITUTE(movie!C874,"'","''"),$D$3,SUBSTITUTE(movie!D874,"'","''"),$D$3,TEXT(movie!E874,"yyyy-mm-dd"),$D$3,TEXT(movie!F874,"yyyy-mm-dd"),"',",SUBSTITUTE(movie!G874,"'","''"),");"))</f>
        <v>insert into movie (movieid, title, description, created_date, last_modified_date, enabled) values ('48436bf5-047a-1e0c-4863-a4fd279a6517','Vice','A bored young man in search of adventure gets more than he bargained for when he stumbles into a drug deal that''s far over his head in this thriller from director Valery Todorovsky. Denis is an ambitious young entrepreneur from Rostov-on-Don. When it comes to walking a certain path in life he has precious few options to choose from, and the decision he''s about to make may just haunt him for the rest of his days.','2019-04-24','2019-04-24',1);</v>
      </c>
    </row>
    <row r="878" spans="6:6" x14ac:dyDescent="0.3">
      <c r="F878" t="str">
        <f ca="1">CLEAN(CONCATENATE("insert into movie (movieid, title, description, created_date, last_modified_date, enabled) values (",$D$2,SUBSTITUTE(movie!B875,"'","''"),$D$3,SUBSTITUTE(movie!C875,"'","''"),$D$3,SUBSTITUTE(movie!D875,"'","''"),$D$3,TEXT(movie!E875,"yyyy-mm-dd"),$D$3,TEXT(movie!F875,"yyyy-mm-dd"),"',",SUBSTITUTE(movie!G875,"'","''"),");"))</f>
        <v>insert into movie (movieid, title, description, created_date, last_modified_date, enabled) values ('30ef383e-a3c5-741a-20df-8cd0574790d7','24 (Telegru)','This sci-fi thriller is about time travel, the one thing that humans cannot control... but what if someone has the power to do so?','2019-04-24','2019-04-24',1);</v>
      </c>
    </row>
    <row r="879" spans="6:6" x14ac:dyDescent="0.3">
      <c r="F879" t="str">
        <f ca="1">CLEAN(CONCATENATE("insert into movie (movieid, title, description, created_date, last_modified_date, enabled) values (",$D$2,SUBSTITUTE(movie!B876,"'","''"),$D$3,SUBSTITUTE(movie!C876,"'","''"),$D$3,SUBSTITUTE(movie!D876,"'","''"),$D$3,TEXT(movie!E876,"yyyy-mm-dd"),$D$3,TEXT(movie!F876,"yyyy-mm-dd"),"',",SUBSTITUTE(movie!G876,"'","''"),");"))</f>
        <v>insert into movie (movieid, title, description, created_date, last_modified_date, enabled) values ('8bc124b4-85a6-9b79-369f-2151cc200ff7','Terminator Genisys','James Cameron''s sci-fi classic gets rebooted in this Paramount production designed as the first installment in a new trilogy. ~ Jason Buchanan, Rovi','2019-04-24','2019-04-24',1);</v>
      </c>
    </row>
    <row r="880" spans="6:6" x14ac:dyDescent="0.3">
      <c r="F880" t="str">
        <f ca="1">CLEAN(CONCATENATE("insert into movie (movieid, title, description, created_date, last_modified_date, enabled) values (",$D$2,SUBSTITUTE(movie!B877,"'","''"),$D$3,SUBSTITUTE(movie!C877,"'","''"),$D$3,SUBSTITUTE(movie!D877,"'","''"),$D$3,TEXT(movie!E877,"yyyy-mm-dd"),$D$3,TEXT(movie!F877,"yyyy-mm-dd"),"',",SUBSTITUTE(movie!G877,"'","''"),");"))</f>
        <v>insert into movie (movieid, title, description, created_date, last_modified_date, enabled) values ('c0ce6f0e-195b-3d9a-882a-a09b722c72af','The Arrival','An extraterrestrial crash-lands on Earth and decides to take up residence inside the body of an unsuspecting 73-year-old farmer. The occupied farmer seems OK until he starts having a definite craving for human blood, particularly the blood of menstruating women. So he heads out on a cross-country trek supping on sweethearts at a voracious rate. He settles in San Diego where he''s fallen in love with a beautiful nurse. (His love of the ladies isn''t limited to just their blood.) Soon an FBI agent is on his tail in hot pursuit. This film contains violence, nudity, and profanity.','2019-04-24','2019-04-24',1);</v>
      </c>
    </row>
    <row r="881" spans="6:6" x14ac:dyDescent="0.3">
      <c r="F881" t="str">
        <f ca="1">CLEAN(CONCATENATE("insert into movie (movieid, title, description, created_date, last_modified_date, enabled) values (",$D$2,SUBSTITUTE(movie!B878,"'","''"),$D$3,SUBSTITUTE(movie!C878,"'","''"),$D$3,SUBSTITUTE(movie!D878,"'","''"),$D$3,TEXT(movie!E878,"yyyy-mm-dd"),$D$3,TEXT(movie!F878,"yyyy-mm-dd"),"',",SUBSTITUTE(movie!G878,"'","''"),");"))</f>
        <v>insert into movie (movieid, title, description, created_date, last_modified_date, enabled) values ('85221231-3225-762f-0a2c-3e179db27242','Approaching the Unknown','Captain William Stanaforth is on a one-way solo mission to take the first steps in colonizing Mars. Like all pioneers throughout history, Stanaforth will face insurmountable odds and life and death decisions as he rockets bravely through space. Read more at http://www.comingsoon.net/movie/approaching-the-unknown-2016#3ZjVKq750v8u5OPQ.99','2019-04-24','2019-04-24',1);</v>
      </c>
    </row>
    <row r="882" spans="6:6" x14ac:dyDescent="0.3">
      <c r="F882" t="str">
        <f ca="1">CLEAN(CONCATENATE("insert into movie (movieid, title, description, created_date, last_modified_date, enabled) values (",$D$2,SUBSTITUTE(movie!B879,"'","''"),$D$3,SUBSTITUTE(movie!C879,"'","''"),$D$3,SUBSTITUTE(movie!D879,"'","''"),$D$3,TEXT(movie!E879,"yyyy-mm-dd"),$D$3,TEXT(movie!F879,"yyyy-mm-dd"),"',",SUBSTITUTE(movie!G879,"'","''"),");"))</f>
        <v>insert into movie (movieid, title, description, created_date, last_modified_date, enabled) values ('e45ee758-938a-7cea-7cc3-3281018c55b9','10 Cloverfield Lane','A young woman wakes up after a terrible accident to find that she''s locked in a cellar with a doomsday prepper, who insists that he saved her life and that the world outside is uninhabitable following an apocalyptic catastrophe. Uncertain what to believe, the woman soon determines that she must escape at any cost.','2019-04-24','2019-04-24',1);</v>
      </c>
    </row>
    <row r="883" spans="6:6" x14ac:dyDescent="0.3">
      <c r="F883" t="str">
        <f ca="1">CLEAN(CONCATENATE("insert into movie (movieid, title, description, created_date, last_modified_date, enabled) values (",$D$2,SUBSTITUTE(movie!B880,"'","''"),$D$3,SUBSTITUTE(movie!C880,"'","''"),$D$3,SUBSTITUTE(movie!D880,"'","''"),$D$3,TEXT(movie!E880,"yyyy-mm-dd"),$D$3,TEXT(movie!F880,"yyyy-mm-dd"),"',",SUBSTITUTE(movie!G880,"'","''"),");"))</f>
        <v>insert into movie (movieid, title, description, created_date, last_modified_date, enabled) values ('97006596-69be-4a0e-48b0-dc7b0f161dd2','Colossal','Gloria is an out-of-work party girl who, after getting kicked out of her apartment by her boyfriend, is forced to leave her life in New York and move back to her hometown. When news reports surface that a giant creature is destroying Seoul, South Korea, Gloria gradually comes to the realization that she is somehow connected to this far-off phenomenon. As events begin to spin out of control, Gloria must determine why her seemingly insignificant existence has such a colossal effect on the fate of the world.','2019-04-24','2019-04-24',1);</v>
      </c>
    </row>
    <row r="884" spans="6:6" x14ac:dyDescent="0.3">
      <c r="F884" t="str">
        <f ca="1">CLEAN(CONCATENATE("insert into movie (movieid, title, description, created_date, last_modified_date, enabled) values (",$D$2,SUBSTITUTE(movie!B881,"'","''"),$D$3,SUBSTITUTE(movie!C881,"'","''"),$D$3,SUBSTITUTE(movie!D881,"'","''"),$D$3,TEXT(movie!E881,"yyyy-mm-dd"),$D$3,TEXT(movie!F881,"yyyy-mm-dd"),"',",SUBSTITUTE(movie!G881,"'","''"),");"))</f>
        <v>insert into movie (movieid, title, description, created_date, last_modified_date, enabled) values ('6c4beecf-4d3e-362b-4a8f-7a0aa76e05c8','Morgan! (Morgan: A Suitable Case for Treatment)','A classic 1960''s cult film in the British "angry young man" tradition, the hero of this film from Czech director Karel Reisz is more lunatic than agitator. Morgan Delt (David Warner) is an artist from a working class background, married to Leonie (Vanessa Redgrave), a woman far above him in social standing. Given to a rich fantasy life to begin with, Morgan goes off the mental deep end when Leonie informs him that she''s asking for a divorce and taking up with art dealer Robert Stephens (Charles Napier), a man more befitting her class. Thoroughly gone around the bend, Morgan enacts a series of bizarre gags and stunts in a campaign to win Leonie back, including putting a skeleton in her bed and crashing her wedding dressed as a gorilla. His antics eventually get Morgan arrested and committed to an asylum, where he embraces his mother''s ardent communist beliefs. Redgrave was Oscar nominated for Best Actress for her role, her feature film debut. ~ Karl Williams, Rovi','2019-04-24','2019-04-24',1);</v>
      </c>
    </row>
    <row r="885" spans="6:6" x14ac:dyDescent="0.3">
      <c r="F885" t="str">
        <f ca="1">CLEAN(CONCATENATE("insert into movie (movieid, title, description, created_date, last_modified_date, enabled) values (",$D$2,SUBSTITUTE(movie!B882,"'","''"),$D$3,SUBSTITUTE(movie!C882,"'","''"),$D$3,SUBSTITUTE(movie!D882,"'","''"),$D$3,TEXT(movie!E882,"yyyy-mm-dd"),$D$3,TEXT(movie!F882,"yyyy-mm-dd"),"',",SUBSTITUTE(movie!G882,"'","''"),");"))</f>
        <v>insert into movie (movieid, title, description, created_date, last_modified_date, enabled) values ('7f4c4841-8732-4beb-3a87-cddfd31a25d8','The Girl With All the Gifts','The near future humanity has been all but destroyed by a mutated fungal disease that eradicates free will and turns its victims into flesh-eating "hungries". Only a small group of children seem immune to its effects. At an army base in rural England, this group of unique children are being studied, subjected to cruel experiments by biologist Dr. Caldwell. Despite having been infected with the zombie pathogen that has decimated the world, these children retain normal thoughts and emotions. And while still being subject to the craving for human flesh that marks the disease these second-generation "hungries" are able to think and feel making them a vital resource in the search for a cure. The children attend school lessons daily, guarded by the ever watchful Sergeant Parks. But one little girl, Melanie, stands out from the rest. Melanie is special. She excels in the classroom, is inquisitive, imaginative and loves her favourite teacher Miss Justineau. When the base falls, Melanie escapes along with Miss Justineau, Sergeant Parks and Dr. Caldwell. Against the backdrop of a blighted Britain, Melanie must discover what she is and ultimately decide both her own future and that of the human race.','2019-04-24','2019-04-24',1);</v>
      </c>
    </row>
    <row r="886" spans="6:6" x14ac:dyDescent="0.3">
      <c r="F886" t="str">
        <f ca="1">CLEAN(CONCATENATE("insert into movie (movieid, title, description, created_date, last_modified_date, enabled) values (",$D$2,SUBSTITUTE(movie!B883,"'","''"),$D$3,SUBSTITUTE(movie!C883,"'","''"),$D$3,SUBSTITUTE(movie!D883,"'","''"),$D$3,TEXT(movie!E883,"yyyy-mm-dd"),$D$3,TEXT(movie!F883,"yyyy-mm-dd"),"',",SUBSTITUTE(movie!G883,"'","''"),");"))</f>
        <v>insert into movie (movieid, title, description, created_date, last_modified_date, enabled) values ('a8f717c9-39ec-9a76-7f40-9b0ac4c54e8c','Max Steel','16-year old MAX MCGRATH has just moved to a new town--and is desperately trying to fit in--when he discovers his body can generate the universe''s most powerful energy. Unbeknown to Max, a slightly rebellious and hilarious techno-organic extraterrestrial named Steel has been keeping an eye on him, hungry for his super-human energy. When they finally meet, they discover that together they form MAX STEEL, a superhero possessing powerful strength beyond anything in our world. These two unlikely friends soon find themselves hunted by sinister forces who want to control Max''s powers, as well as an unstoppable enemy from another galaxy.','2019-04-24','2019-04-24',1);</v>
      </c>
    </row>
    <row r="887" spans="6:6" x14ac:dyDescent="0.3">
      <c r="F887" t="str">
        <f ca="1">CLEAN(CONCATENATE("insert into movie (movieid, title, description, created_date, last_modified_date, enabled) values (",$D$2,SUBSTITUTE(movie!B884,"'","''"),$D$3,SUBSTITUTE(movie!C884,"'","''"),$D$3,SUBSTITUTE(movie!D884,"'","''"),$D$3,TEXT(movie!E884,"yyyy-mm-dd"),$D$3,TEXT(movie!F884,"yyyy-mm-dd"),"',",SUBSTITUTE(movie!G884,"'","''"),");"))</f>
        <v>insert into movie (movieid, title, description, created_date, last_modified_date, enabled) values ('6188d08a-735c-966f-78d0-3c69f88637df','Godzilla Resurgence (Shin Godzilla)','Make way for the ultimate homage to one of the most enduring legends of the big screen-Godzilla! The King of the Monsters is back in Tokyo for a city-crushing crusade that speaks to the very roots of the world-renowned franchise. It''s a peaceful day in Japan when a strange fountain of water erupts in the bay, causing panic to spread among government officials. At first, they suspect only volcanic activity, but one young executive dares to wonder if it may be something different... something alive. His worst nightmare comes to life when a massive, gilled monster emerges from the deep and begins tearing through the city, leaving nothing but destruction in its wake. As the government scrambles to save the citizens, a rag-tag team of volunteers cuts through a web of red tape to uncover the monster''s weakness and its mysterious ties to a foreign superpower. But time is not on their side-the greatest catastrophe to ever befall the world is about to evolve right before their very eyes.','2019-04-24','2019-04-24',1);</v>
      </c>
    </row>
    <row r="888" spans="6:6" x14ac:dyDescent="0.3">
      <c r="F888" t="str">
        <f ca="1">CLEAN(CONCATENATE("insert into movie (movieid, title, description, created_date, last_modified_date, enabled) values (",$D$2,SUBSTITUTE(movie!B885,"'","''"),$D$3,SUBSTITUTE(movie!C885,"'","''"),$D$3,SUBSTITUTE(movie!D885,"'","''"),$D$3,TEXT(movie!E885,"yyyy-mm-dd"),$D$3,TEXT(movie!F885,"yyyy-mm-dd"),"',",SUBSTITUTE(movie!G885,"'","''"),");"))</f>
        <v>insert into movie (movieid, title, description, created_date, last_modified_date, enabled) values ('92f217e8-192b-4c9d-9b78-5f8848a448da','Spectral','Soldiers contend with a supernatural enemy more powerful than any mortal in this Legendary production starring Emily Mortimer, James Badge Dale, Max Martini and Cory Hardrict. ~ Jason Buchanan, Rovi','2019-04-24','2019-04-24',1);</v>
      </c>
    </row>
    <row r="889" spans="6:6" x14ac:dyDescent="0.3">
      <c r="F889" t="str">
        <f ca="1">CLEAN(CONCATENATE("insert into movie (movieid, title, description, created_date, last_modified_date, enabled) values (",$D$2,SUBSTITUTE(movie!B886,"'","''"),$D$3,SUBSTITUTE(movie!C886,"'","''"),$D$3,SUBSTITUTE(movie!D886,"'","''"),$D$3,TEXT(movie!E886,"yyyy-mm-dd"),$D$3,TEXT(movie!F886,"yyyy-mm-dd"),"',",SUBSTITUTE(movie!G886,"'","''"),");"))</f>
        <v>insert into movie (movieid, title, description, created_date, last_modified_date, enabled) values ('fe68b2c5-41c1-32dd-09de-c3e2807756d8','Star Trek Beyond','Captain Kirk and the crew of the Enterprise encounter an alien warrior race when marooned on a distant planet after the destruction of their spaceship in this thrilling sequel directed by Fast &amp; Furious director Justin Lin.','2019-04-24','2019-04-24',1);</v>
      </c>
    </row>
    <row r="890" spans="6:6" x14ac:dyDescent="0.3">
      <c r="F890" t="str">
        <f ca="1">CLEAN(CONCATENATE("insert into movie (movieid, title, description, created_date, last_modified_date, enabled) values (",$D$2,SUBSTITUTE(movie!B887,"'","''"),$D$3,SUBSTITUTE(movie!C887,"'","''"),$D$3,SUBSTITUTE(movie!D887,"'","''"),$D$3,TEXT(movie!E887,"yyyy-mm-dd"),$D$3,TEXT(movie!F887,"yyyy-mm-dd"),"',",SUBSTITUTE(movie!G887,"'","''"),");"))</f>
        <v>insert into movie (movieid, title, description, created_date, last_modified_date, enabled) values ('fa2a2257-52e4-6bb8-811a-9e4108d39bd9','Attraction','Writer/director Russell DeGrazier makes his feature debut with this dark tale of four twentysomethings and the destructive relationships between them. Originally titled Stalk, the film concerns the decidedly ungentlemanly behavior of Matthew (The In Crowd''s Matthew Settle), part-time alternative-newsweekly columnist, part-time rude-boy radio talk-show host, and full-time torch-carrier for ex-girlfriend Liz (Gretchen Mol). In keeping with her "been there, done that" stance on their relationship, Liz objects to Matthew''s obsessive displays of affection (parking his car outside her apartment for hours on end, attempting to break down her door). Luckily, two forces intervene: her friend Corey (Samantha Mathis) and her current boyfriend, Matthew''s editor Garrett (Tom Everett Scott). In a chance meeting at a local watering hole, Corey befriends the tortured Matthew, and the two begin an intensely carnal relationship that not only distracts him from stalking Liz but also -- as an added bonus -- makes Liz jealous. Unfortunately, Garrett is still worried that Liz''s loose-cannon ex might still be hung up on her, so he begins his own cat-and-mouse game with Matthew. Attraction premiered at the 2000 Toronto International Film Festival.','2019-04-24','2019-04-24',1);</v>
      </c>
    </row>
    <row r="891" spans="6:6" x14ac:dyDescent="0.3">
      <c r="F891" t="str">
        <f ca="1">CLEAN(CONCATENATE("insert into movie (movieid, title, description, created_date, last_modified_date, enabled) values (",$D$2,SUBSTITUTE(movie!B888,"'","''"),$D$3,SUBSTITUTE(movie!C888,"'","''"),$D$3,SUBSTITUTE(movie!D888,"'","''"),$D$3,TEXT(movie!E888,"yyyy-mm-dd"),$D$3,TEXT(movie!F888,"yyyy-mm-dd"),"',",SUBSTITUTE(movie!G888,"'","''"),");"))</f>
        <v>insert into movie (movieid, title, description, created_date, last_modified_date, enabled) values ('789a6577-2f47-1a84-50ef-5aca869e5c43','Ghost in the Shell','In the year 2029, the world has become interconnected by a vast electronic network that permeates every aspect of life. That same network also becomes a battlefield for Tokyo''s Section Nine security force, which has been charged with apprehending the master hacker known only as the Puppet Master. Spearheading the investigation is Major Motoko Kusanagi, who -- like many in her department -- is a cyborg officer, far more powerful than her human appearance would suggest. And yet as the Puppet Master, who is even capable of hacking human minds, leaves a trail of victims robbed of their memories, Kusanagi ponders the very nature of her existence: is she purely an artificial construct, or is there more? What, exactly, is the "ghost" -- her essence -- in her cybernetic "shell"? When Section Six gets involved in the case, she is forced to confront the fact that there is more here than meets the eye, and that the Puppet Master may hold some of the answers she seeks. But little does she know that he has been seeking her as well. ~ Emru Townsend, Rovi','2019-04-24','2019-04-24',1);</v>
      </c>
    </row>
    <row r="892" spans="6:6" x14ac:dyDescent="0.3">
      <c r="F892" t="str">
        <f ca="1">CLEAN(CONCATENATE("insert into movie (movieid, title, description, created_date, last_modified_date, enabled) values (",$D$2,SUBSTITUTE(movie!B889,"'","''"),$D$3,SUBSTITUTE(movie!C889,"'","''"),$D$3,SUBSTITUTE(movie!D889,"'","''"),$D$3,TEXT(movie!E889,"yyyy-mm-dd"),$D$3,TEXT(movie!F889,"yyyy-mm-dd"),"',",SUBSTITUTE(movie!G889,"'","''"),");"))</f>
        <v>insert into movie (movieid, title, description, created_date, last_modified_date, enabled) values ('0d5f7f3c-2acd-2814-6e94-8d4ec73c9c2b','Despicable Me 3','Illumination, who brought audiences Despicable Me and the biggest animated hits of 2013 and 2015, Despicable Me 2 and Minions, continues the adventures of Gru, Lucy, their adorable daughters-Margo, Edith and Agnes-and the Minions in Despicable Me 3. Directed by Pierre Coffin and Kyle Balda, co-directed by Eric Guillon and written by Cinco Paul &amp; Ken Daurio, the animated film is produced by Illumination''s Chris Meledandri and Janet Healy, and executive produced by Chris Renaud. Joining Steve Carell and Kristen Wiig in Despicable Me 3 is Emmy, Tony and Grammy Award winner Trey Parker, co-creator of Comedy Central''s global phenomenon South Park and the Broadway smash The Book of Mormon. Parker voices the role of villain Balthazar Bratt, a former child star who''s grown up to become obsessed with the character he played in the ''80s, and proves to be Gru''s most formidable nemesis to date. The film will be released in theaters on June 30, 2017.','2019-04-24','2019-04-24',1);</v>
      </c>
    </row>
    <row r="893" spans="6:6" x14ac:dyDescent="0.3">
      <c r="F893" t="str">
        <f ca="1">CLEAN(CONCATENATE("insert into movie (movieid, title, description, created_date, last_modified_date, enabled) values (",$D$2,SUBSTITUTE(movie!B890,"'","''"),$D$3,SUBSTITUTE(movie!C890,"'","''"),$D$3,SUBSTITUTE(movie!D890,"'","''"),$D$3,TEXT(movie!E890,"yyyy-mm-dd"),$D$3,TEXT(movie!F890,"yyyy-mm-dd"),"',",SUBSTITUTE(movie!G890,"'","''"),");"))</f>
        <v>insert into movie (movieid, title, description, created_date, last_modified_date, enabled) values ('72079b23-649e-43f0-8e71-363da980800f','Kill Switch','A decorated homicide detective faces off against a perverse serial killer against the backdrop of the depraved Memphis underworld in this action thriller starring Steven Seagal. Detective Jacob Stillwell (Seagal)''s reputation for exacting street justice has made him something of an icon among his colleagues in law enforcement, but with a cunning psychopath named Lazarus roaming the streets Stillwell can''t lie back on his laurels. Lazarus has the residents of Memphis locking their doors at night and sleeping with one eye open, peering into the shadows in a panicked state of total fear. Now, as the killer becomes increasingly emboldened, Detective Stillwell dives headlong into the sordid underbelly of the city on a mission to hunt the hunter so that the citizens of Memphis can rest easy without having to fear for their lives.','2019-04-24','2019-04-24',1);</v>
      </c>
    </row>
    <row r="894" spans="6:6" x14ac:dyDescent="0.3">
      <c r="F894" t="str">
        <f ca="1">CLEAN(CONCATENATE("insert into movie (movieid, title, description, created_date, last_modified_date, enabled) values (",$D$2,SUBSTITUTE(movie!B891,"'","''"),$D$3,SUBSTITUTE(movie!C891,"'","''"),$D$3,SUBSTITUTE(movie!D891,"'","''"),$D$3,TEXT(movie!E891,"yyyy-mm-dd"),$D$3,TEXT(movie!F891,"yyyy-mm-dd"),"',",SUBSTITUTE(movie!G891,"'","''"),");"))</f>
        <v>insert into movie (movieid, title, description, created_date, last_modified_date, enabled) values ('6a230a92-5d3d-8f09-16a7-1a11dfde49b9','The Last Scout','The years is 2065...With Earth rendered uninhabitable by war, humanity''s remaining survivors send a fleet of ships to different points in the galaxy in the hope of finding a new world. After seven years of travel and long since out of communication range, the crew of The Pegasus are nearing their destination when they encounter a derelict ship. As tensions on board rise and they struggle to complete their mission they soon realize that they are not alone and must fight for their survival... and the survival of the human race.','2019-04-24','2019-04-24',1);</v>
      </c>
    </row>
    <row r="895" spans="6:6" x14ac:dyDescent="0.3">
      <c r="F895" t="str">
        <f ca="1">CLEAN(CONCATENATE("insert into movie (movieid, title, description, created_date, last_modified_date, enabled) values (",$D$2,SUBSTITUTE(movie!B892,"'","''"),$D$3,SUBSTITUTE(movie!C892,"'","''"),$D$3,SUBSTITUTE(movie!D892,"'","''"),$D$3,TEXT(movie!E892,"yyyy-mm-dd"),$D$3,TEXT(movie!F892,"yyyy-mm-dd"),"',",SUBSTITUTE(movie!G892,"'","''"),");"))</f>
        <v>insert into movie (movieid, title, description, created_date, last_modified_date, enabled) values ('96d699d3-3fd4-2b82-8e48-fd141e9080a2','OtherLife','A brilliant software engineer must reassert control over her revolutionary neurotechnology in order to heal her comatose brother and prevent her business partner using it to imprison the minds of millions.','2019-04-24','2019-04-24',1);</v>
      </c>
    </row>
    <row r="896" spans="6:6" x14ac:dyDescent="0.3">
      <c r="F896" t="str">
        <f ca="1">CLEAN(CONCATENATE("insert into movie (movieid, title, description, created_date, last_modified_date, enabled) values (",$D$2,SUBSTITUTE(movie!B893,"'","''"),$D$3,SUBSTITUTE(movie!C893,"'","''"),$D$3,SUBSTITUTE(movie!D893,"'","''"),$D$3,TEXT(movie!E893,"yyyy-mm-dd"),$D$3,TEXT(movie!F893,"yyyy-mm-dd"),"',",SUBSTITUTE(movie!G893,"'","''"),");"))</f>
        <v>insert into movie (movieid, title, description, created_date, last_modified_date, enabled) values ('a32cc324-5d1a-04e7-6bf9-7f9c79e77a10','Life','Comedians Eddie Murphy and Martin Lawrence team up for a story that wouldn''t appear to have many immediate humorous possibilities -- two men serving life sentences in prison for a crime they did not commit. Life opens in Harlem in 1932, where Ray Gibson (Eddie Murphy) is a small-time con man in debt to Spanky, a gangster (Rick James). Ray spots would-be bank teller Claude Banks (Martin Lawrence) at a gambling spot and, figuring him for an easy mark, lifts his wallet -- only to discover Claude is broke. Ray and Claude''s mutual need to raise some cash brings them together when Spanky offers them a job bringing back a load of moonshine from bootleggers in the deep south. However, things don''t go well for Ray and Claude, and they''re arrested by a sheriff in Mississippi who recently killed a man and needs someone on whom he can hang the charge. Since Ray and Claude are black, from out of town and have been caught red-handed with a load of illegal liquor, the sheriff figures they''re easy pickings and frames them for the murder. Soon the two men are inmates in a Southern work camp, where they spend the next 55 years learning to get along with the other inmates, avoiding the wrath of the guards, seeing younger prisoners come and go and never losing hope that someday, somehow, their innocence will be proven and they''ll be released. Life is the second screen pairing for Murphy and Lawrence, who also shared screen time in 1992''s Boomerang, and was scripted by Robert Ramsey and Matthew Stone from an original idea by Murphy. The supporting cast includes Ned Beatty, Clarence Williams III, Bernie Mac, Nick Cassavetes and R. Lee Ermey.','2019-04-24','2019-04-24',1);</v>
      </c>
    </row>
    <row r="897" spans="6:6" x14ac:dyDescent="0.3">
      <c r="F897" t="str">
        <f ca="1">CLEAN(CONCATENATE("insert into movie (movieid, title, description, created_date, last_modified_date, enabled) values (",$D$2,SUBSTITUTE(movie!B894,"'","''"),$D$3,SUBSTITUTE(movie!C894,"'","''"),$D$3,SUBSTITUTE(movie!D894,"'","''"),$D$3,TEXT(movie!E894,"yyyy-mm-dd"),$D$3,TEXT(movie!F894,"yyyy-mm-dd"),"',",SUBSTITUTE(movie!G894,"'","''"),");"))</f>
        <v>insert into movie (movieid, title, description, created_date, last_modified_date, enabled) values ('66e17157-107d-5688-265c-e717ee6049f4','The Space Between Us','In this interplanetary adventure, shortly after arriving to help colonize Mars, an astronaut dies while giving birth to the first human born on the red planet - never revealing who the father is. Thus begins the extraordinary life of Gardner Elliot - an inquisitive, highly intelligent boy who reaches the age of 16 having only met 14 people in his very unconventional upbringing. While searching for clues about his father, and the home planet he''s never known, Gardner begins an online friendship with a street smart girl named Tulsa. When he finally gets a chance to go to Earth, Gardner is eager to experience all of the wonders he could only read about on Mars. But after his explorations begin, scientists discover that Gardner''s organs can''t withstand Earth''s atmosphere. Gardner joins with Tulsa on a race against time to unravel the mysteries of how he came to be, and where he belongs in the universe.','2019-04-24','2019-04-24',1);</v>
      </c>
    </row>
    <row r="898" spans="6:6" x14ac:dyDescent="0.3">
      <c r="F898" t="str">
        <f ca="1">CLEAN(CONCATENATE("insert into movie (movieid, title, description, created_date, last_modified_date, enabled) values (",$D$2,SUBSTITUTE(movie!B895,"'","''"),$D$3,SUBSTITUTE(movie!C895,"'","''"),$D$3,SUBSTITUTE(movie!D895,"'","''"),$D$3,TEXT(movie!E895,"yyyy-mm-dd"),$D$3,TEXT(movie!F895,"yyyy-mm-dd"),"',",SUBSTITUTE(movie!G895,"'","''"),");"))</f>
        <v>insert into movie (movieid, title, description, created_date, last_modified_date, enabled) values ('4953535b-147d-44c8-4f0b-fe4aa0ac33ae','War for the Planet of the Apes','In War for the Planet of the Apes, the third chapter of the critically acclaimed blockbuster franchise, 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planet.','2019-04-24','2019-04-24',1);</v>
      </c>
    </row>
    <row r="899" spans="6:6" x14ac:dyDescent="0.3">
      <c r="F899" t="str">
        <f ca="1">CLEAN(CONCATENATE("insert into movie (movieid, title, description, created_date, last_modified_date, enabled) values (",$D$2,SUBSTITUTE(movie!B896,"'","''"),$D$3,SUBSTITUTE(movie!C896,"'","''"),$D$3,SUBSTITUTE(movie!D896,"'","''"),$D$3,TEXT(movie!E896,"yyyy-mm-dd"),$D$3,TEXT(movie!F896,"yyyy-mm-dd"),"',",SUBSTITUTE(movie!G896,"'","''"),");"))</f>
        <v>insert into movie (movieid, title, description, created_date, last_modified_date, enabled) values ('852415ef-54bb-6fe9-1253-53fe5c243f36','Blade Runner 2049','Thirty years after the events of the first film, a new blade runner, LAPD Officer K (Ryan Gosling), unearths a long-buried secret that has the potential to plunge what''s left of society into chaos. K''s discovery leads him on a quest to find Rick Deckard (Harrison Ford), a former LAPD blade runner who has been missing for 30 years.','2019-04-24','2019-04-24',1);</v>
      </c>
    </row>
    <row r="900" spans="6:6" x14ac:dyDescent="0.3">
      <c r="F900" t="str">
        <f ca="1">CLEAN(CONCATENATE("insert into movie (movieid, title, description, created_date, last_modified_date, enabled) values (",$D$2,SUBSTITUTE(movie!B897,"'","''"),$D$3,SUBSTITUTE(movie!C897,"'","''"),$D$3,SUBSTITUTE(movie!D897,"'","''"),$D$3,TEXT(movie!E897,"yyyy-mm-dd"),$D$3,TEXT(movie!F897,"yyyy-mm-dd"),"',",SUBSTITUTE(movie!G897,"'","''"),");"))</f>
        <v>insert into movie (movieid, title, description, created_date, last_modified_date, enabled) values ('468911cc-39dc-5429-837e-5e0a362f5462','Geostorm','A satellite designer (Gerard Butler) must race to avert a catastrpohe when the planet''s climate control satellites begin to malfunction in this sci-fi action adventure from Warner Bros. and writer/producer/director Dean Devlin (making his feature directorial debut here). ~ Jason Buchanan, Rovi','2019-04-24','2019-04-24',1);</v>
      </c>
    </row>
    <row r="901" spans="6:6" x14ac:dyDescent="0.3">
      <c r="F901" t="str">
        <f ca="1">CLEAN(CONCATENATE("insert into movie (movieid, title, description, created_date, last_modified_date, enabled) values (",$D$2,SUBSTITUTE(movie!B898,"'","''"),$D$3,SUBSTITUTE(movie!C898,"'","''"),$D$3,SUBSTITUTE(movie!D898,"'","''"),$D$3,TEXT(movie!E898,"yyyy-mm-dd"),$D$3,TEXT(movie!F898,"yyyy-mm-dd"),"',",SUBSTITUTE(movie!G898,"'","''"),");"))</f>
        <v>insert into movie (movieid, title, description, created_date, last_modified_date, enabled) values ('6db4d87f-74de-9957-3bff-7dc8ab0d39e0','The Recall','Charlie joins his friends on a weekend trip to a remote cabin on the lake. They turn on the TV and discover hundreds of unnatural cloudlike clusters are hovering over Earth. The friends notice a similar eerie cloud floating high above their cabin. That night a beam of otherworldly light shoots down from the sky. They try to defend themselves, but aliens abduct a number of them and whisk them away to the mother ship. The remaining two of the group, Charlie and Annie must rely on an eccentric and mysterious local hunter who seems to have special knowledge of the attack. He explains this day has been prophesied for years and is part of multiple mass abductions by aliens, who have been guiding mankind''s evolution from the very beginning.','2019-04-24','2019-04-24',1);</v>
      </c>
    </row>
    <row r="902" spans="6:6" x14ac:dyDescent="0.3">
      <c r="F902" t="str">
        <f ca="1">CLEAN(CONCATENATE("insert into movie (movieid, title, description, created_date, last_modified_date, enabled) values (",$D$2,SUBSTITUTE(movie!B899,"'","''"),$D$3,SUBSTITUTE(movie!C899,"'","''"),$D$3,SUBSTITUTE(movie!D899,"'","''"),$D$3,TEXT(movie!E899,"yyyy-mm-dd"),$D$3,TEXT(movie!F899,"yyyy-mm-dd"),"',",SUBSTITUTE(movie!G899,"'","''"),");"))</f>
        <v>insert into movie (movieid, title, description, created_date, last_modified_date, enabled) values ('097832c6-7bc6-97a7-927f-858c3324a3b5','Captive State','CAPTIVE STATE is directed by Rupert Wyatt (Rise of the Planet of the Apes, The Gambler), who also co-wrote the original screenplay with Erica Beeney. The cast features John Goodman, Ashton Sanders (Moonlight), Jonathan Majors and Academy Award and Golden Globe nominee Vera Farmiga. The film is produced by David Crockett and Rupert Wyatt and executive produced by Jeff Skoll and Jonathan King. Set in a Chicago neighborhood nearly a decade after an occupation by an extra-terrestrial force, CAPTIVE STATE explores the lives on both sides of the conflict - the collaborators and dissidents.','2019-04-24','2019-04-24',1);</v>
      </c>
    </row>
    <row r="903" spans="6:6" x14ac:dyDescent="0.3">
      <c r="F903" t="str">
        <f ca="1">CLEAN(CONCATENATE("insert into movie (movieid, title, description, created_date, last_modified_date, enabled) values (",$D$2,SUBSTITUTE(movie!B900,"'","''"),$D$3,SUBSTITUTE(movie!C900,"'","''"),$D$3,SUBSTITUTE(movie!D900,"'","''"),$D$3,TEXT(movie!E900,"yyyy-mm-dd"),$D$3,TEXT(movie!F900,"yyyy-mm-dd"),"',",SUBSTITUTE(movie!G900,"'","''"),");"))</f>
        <v>insert into movie (movieid, title, description, created_date, last_modified_date, enabled) values ('2c12d60d-67d6-3e2d-7ae2-7225312d3f72','God Particle','A group of scientific researchers on a space station attempt to harness a new energy source called the "God Particle," only to unleash something terrifying. Julius Onah (The Girl Is in Trouble) directed this sci-fi thriller, which stars Gugu Mbatha-Raw, David Oyelowo, Daniel Brühl, Elizabeth Debicki, Chris O''Dowd, and Zhang Ziyi.','2019-04-24','2019-04-24',1);</v>
      </c>
    </row>
    <row r="904" spans="6:6" x14ac:dyDescent="0.3">
      <c r="F904" t="str">
        <f ca="1">CLEAN(CONCATENATE("insert into movie (movieid, title, description, created_date, last_modified_date, enabled) values (",$D$2,SUBSTITUTE(movie!B901,"'","''"),$D$3,SUBSTITUTE(movie!C901,"'","''"),$D$3,SUBSTITUTE(movie!D901,"'","''"),$D$3,TEXT(movie!E901,"yyyy-mm-dd"),$D$3,TEXT(movie!F901,"yyyy-mm-dd"),"',",SUBSTITUTE(movie!G901,"'","''"),");"))</f>
        <v>insert into movie (movieid, title, description, created_date, last_modified_date, enabled) values ('beb49587-135f-22fb-778e-171462a639ef','Avatar 2','James Cameron''s Avatar continues with this second installment, with a third film set to be released one year later. Cameron once again writes and directs for 20th Century Fox. ~ Jeremy Wheeler, Rovi','2019-04-24','2019-04-24',1);</v>
      </c>
    </row>
    <row r="905" spans="6:6" x14ac:dyDescent="0.3">
      <c r="F905" t="str">
        <f ca="1">CLEAN(CONCATENATE("insert into movie (movieid, title, description, created_date, last_modified_date, enabled) values (",$D$2,SUBSTITUTE(movie!B902,"'","''"),$D$3,SUBSTITUTE(movie!C902,"'","''"),$D$3,SUBSTITUTE(movie!D902,"'","''"),$D$3,TEXT(movie!E902,"yyyy-mm-dd"),$D$3,TEXT(movie!F902,"yyyy-mm-dd"),"',",SUBSTITUTE(movie!G902,"'","''"),");"))</f>
        <v>insert into movie (movieid, title, description, created_date, last_modified_date, enabled) values ('51719c65-81dd-994d-3334-68ba75d83486','Dune','In the 11th millennium, Shaddam IV, ruler of the Galactic Empire, rids himself of his competitor Duke Leto Atreides by giving him control of the desert planet Dune also called Arrakis; fully aware that its present owner, Baron Vladimir Harkonnen, will not give it up without a fight. The reason is that Arrakis is the source of the valuable spice, a substance produced by enormous and dangerous sandworms, which bestows special mental qualities on anyone who consumes it. A short while later Harkonnen does indeed succeed in ambushing and massacring Leto and his men. Leto''s mistress Lady Jessica, who is a member of the clairvoyant order of Bene Gesserit, manages to escape into the desert with her son Paul, and after a long and dangerous march they finally encounter the Fremen, the long suppressed desert tribe of Arrakis. Impressed by Paul''s clairvoyant abilities, tribal prince Stilgar takes in the fugitives. Very soon the Fremen are convinced that Paul is their long-prophesied redeemer...','2019-04-24','2019-04-24',1);</v>
      </c>
    </row>
    <row r="906" spans="6:6" x14ac:dyDescent="0.3">
      <c r="F906" t="str">
        <f ca="1">CLEAN(CONCATENATE("insert into movie (movieid, title, description, created_date, last_modified_date, enabled) values (",$D$2,SUBSTITUTE(movie!B903,"'","''"),$D$3,SUBSTITUTE(movie!C903,"'","''"),$D$3,SUBSTITUTE(movie!D903,"'","''"),$D$3,TEXT(movie!E903,"yyyy-mm-dd"),$D$3,TEXT(movie!F903,"yyyy-mm-dd"),"',",SUBSTITUTE(movie!G903,"'","''"),");"))</f>
        <v>insert into movie (movieid, title, description, created_date, last_modified_date, enabled) values ('3da83707-9696-4d87-7733-9e2d16a658e5','Ready Player One','In the near future, gamers compete inside a massive video game universe to find an "Easter egg" hidden by the network''s recently deceased creator which promises real life riches. Wade Watts (Tye Sheridan) becomes the first player to successfully navigate the first level of the test, sparking a high-stakes international race to crack the game''s code. Steven Spielberg directs this dystopian adventure based off the 2011 sc-fi novel by Ernest Cline.','2019-04-24','2019-04-24',1);</v>
      </c>
    </row>
    <row r="907" spans="6:6" x14ac:dyDescent="0.3">
      <c r="F907" t="str">
        <f ca="1">CLEAN(CONCATENATE("insert into movie (movieid, title, description, created_date, last_modified_date, enabled) values (",$D$2,SUBSTITUTE(movie!B904,"'","''"),$D$3,SUBSTITUTE(movie!C904,"'","''"),$D$3,SUBSTITUTE(movie!D904,"'","''"),$D$3,TEXT(movie!E904,"yyyy-mm-dd"),$D$3,TEXT(movie!F904,"yyyy-mm-dd"),"',",SUBSTITUTE(movie!G904,"'","''"),");"))</f>
        <v>insert into movie (movieid, title, description, created_date, last_modified_date, enabled) values ('c08c7056-4e28-a460-27c5-0a71081c906e','In Their Skin','Following the tragic death of their young daughter, the Hughes family decide to escape to their upscale vacation home in the woods. But their attempt to get some quality time together is violently interrupted when a neighboring family with a hidden agenda drops by for dinner. First-time director Jeremy Regimbal builds tension to a calculated and ultimately brutal crescendo in this home-invasion thriller. Starring Selma Blair, Joshua Close, James D''Arcy, and Rachel Miner. -- (C) Tribeca','2019-04-24','2019-04-24',1);</v>
      </c>
    </row>
    <row r="908" spans="6:6" x14ac:dyDescent="0.3">
      <c r="F908" t="str">
        <f ca="1">CLEAN(CONCATENATE("insert into movie (movieid, title, description, created_date, last_modified_date, enabled) values (",$D$2,SUBSTITUTE(movie!B905,"'","''"),$D$3,SUBSTITUTE(movie!C905,"'","''"),$D$3,SUBSTITUTE(movie!D905,"'","''"),$D$3,TEXT(movie!E905,"yyyy-mm-dd"),$D$3,TEXT(movie!F905,"yyyy-mm-dd"),"',",SUBSTITUTE(movie!G905,"'","''"),");"))</f>
        <v>insert into movie (movieid, title, description, created_date, last_modified_date, enabled) values ('4207b486-2f2b-4ffd-8b70-4e28116d2ff8','How to Talk to Girls at Parties','An extraterrestrial traveler learns about the art of teenage seduction in this sci-fi comedy based off a 2006 short story written by Neil Gaiman. Nicole Kidman, Elle Fanning, and Alex Sharp star in director John Cameron Mitchell''s adaptation.','2019-04-24','2019-04-24',1);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FD63B-EF5F-44C4-996F-5D8EBDA0E349}">
  <sheetPr codeName="Sheet4"/>
  <dimension ref="A3:AN905"/>
  <sheetViews>
    <sheetView topLeftCell="A122" workbookViewId="0">
      <selection activeCell="D293" sqref="D293"/>
    </sheetView>
  </sheetViews>
  <sheetFormatPr defaultRowHeight="14.4" x14ac:dyDescent="0.3"/>
  <cols>
    <col min="1" max="1" width="8.88671875" style="5"/>
    <col min="2" max="2" width="43.77734375" style="5" customWidth="1"/>
    <col min="3" max="3" width="39.5546875" style="18" customWidth="1"/>
    <col min="4" max="4" width="255.77734375" style="18" bestFit="1" customWidth="1"/>
    <col min="5" max="5" width="17.88671875" style="8" bestFit="1" customWidth="1"/>
    <col min="6" max="6" width="24.77734375" style="8" customWidth="1"/>
    <col min="7" max="14" width="8.88671875" style="8"/>
    <col min="15" max="22" width="8.88671875" style="9"/>
    <col min="23" max="39" width="8.88671875" style="1"/>
  </cols>
  <sheetData>
    <row r="3" spans="1:39" x14ac:dyDescent="0.3">
      <c r="B3" s="5" t="s">
        <v>2091</v>
      </c>
      <c r="C3" s="18" t="s">
        <v>348</v>
      </c>
      <c r="D3" s="18" t="s">
        <v>349</v>
      </c>
      <c r="E3" s="8" t="s">
        <v>43</v>
      </c>
      <c r="F3" s="8" t="s">
        <v>45</v>
      </c>
      <c r="G3" s="8" t="s">
        <v>347</v>
      </c>
    </row>
    <row r="4" spans="1:39" x14ac:dyDescent="0.3">
      <c r="B4" s="5" t="str">
        <f ca="1">LOWER(CONCATENATE(DEC2HEX(RANDBETWEEN(0,4294967295),8),"-",DEC2HEX(RANDBETWEEN(0,42949),4),"-",DEC2HEX(RANDBETWEEN(0,42949),4),"-",DEC2HEX(RANDBETWEEN(0,42949),4),"-",DEC2HEX(RANDBETWEEN(0,4294967295),8),DEC2HEX(RANDBETWEEN(0,42949),4)))</f>
        <v>0f9c40b2-1839-3db5-33be-fc33d1544b63</v>
      </c>
      <c r="C4" s="18" t="s">
        <v>350</v>
      </c>
      <c r="D4" s="18" t="s">
        <v>351</v>
      </c>
      <c r="E4" s="16">
        <f ca="1">NOW()</f>
        <v>43579.990355671296</v>
      </c>
      <c r="F4" s="16">
        <f ca="1">NOW()</f>
        <v>43579.990355671296</v>
      </c>
      <c r="G4" s="8">
        <v>1</v>
      </c>
    </row>
    <row r="5" spans="1:39" s="2" customFormat="1" x14ac:dyDescent="0.3">
      <c r="A5" s="4"/>
      <c r="B5" s="5" t="str">
        <f t="shared" ref="B5:B68" ca="1" si="0">LOWER(CONCATENATE(DEC2HEX(RANDBETWEEN(0,4294967295),8),"-",DEC2HEX(RANDBETWEEN(0,42949),4),"-",DEC2HEX(RANDBETWEEN(0,42949),4),"-",DEC2HEX(RANDBETWEEN(0,42949),4),"-",DEC2HEX(RANDBETWEEN(0,4294967295),8),DEC2HEX(RANDBETWEEN(0,42949),4)))</f>
        <v>856def80-645a-a1cf-2b63-c87cfa7c591f</v>
      </c>
      <c r="C5" s="18" t="s">
        <v>352</v>
      </c>
      <c r="D5" s="18" t="s">
        <v>353</v>
      </c>
      <c r="E5" s="16">
        <f ca="1">NOW()</f>
        <v>43579.990355671296</v>
      </c>
      <c r="F5" s="16">
        <f ca="1">NOW()</f>
        <v>43579.990355671296</v>
      </c>
      <c r="G5" s="8">
        <v>1</v>
      </c>
      <c r="H5" s="8"/>
      <c r="I5" s="8"/>
      <c r="J5" s="8"/>
      <c r="K5" s="8"/>
      <c r="L5" s="8"/>
      <c r="M5" s="8"/>
      <c r="N5" s="8"/>
      <c r="O5" s="9"/>
      <c r="P5" s="9"/>
      <c r="Q5" s="9"/>
      <c r="R5" s="9"/>
      <c r="S5" s="9"/>
      <c r="T5" s="9"/>
      <c r="U5" s="9"/>
      <c r="V5" s="9"/>
      <c r="W5" s="3"/>
      <c r="X5" s="3"/>
      <c r="Y5" s="3"/>
      <c r="Z5" s="3"/>
      <c r="AA5" s="3"/>
      <c r="AB5" s="3"/>
      <c r="AC5" s="3"/>
      <c r="AD5" s="3"/>
      <c r="AE5" s="3"/>
      <c r="AF5" s="3"/>
      <c r="AG5" s="3"/>
      <c r="AH5" s="3"/>
      <c r="AI5" s="3"/>
      <c r="AJ5" s="3"/>
      <c r="AK5" s="3"/>
      <c r="AL5" s="3"/>
      <c r="AM5" s="3"/>
    </row>
    <row r="6" spans="1:39" x14ac:dyDescent="0.3">
      <c r="B6" s="5" t="str">
        <f t="shared" ca="1" si="0"/>
        <v>afbdb2cf-a4c9-6a85-83e1-f9cf76649822</v>
      </c>
      <c r="C6" s="18" t="s">
        <v>354</v>
      </c>
      <c r="D6" s="18" t="s">
        <v>355</v>
      </c>
      <c r="E6" s="16">
        <f ca="1">NOW()</f>
        <v>43579.990355671296</v>
      </c>
      <c r="F6" s="16">
        <f ca="1">NOW()</f>
        <v>43579.990355671296</v>
      </c>
      <c r="G6" s="8">
        <v>1</v>
      </c>
    </row>
    <row r="7" spans="1:39" x14ac:dyDescent="0.3">
      <c r="B7" s="5" t="str">
        <f t="shared" ca="1" si="0"/>
        <v>bfc016a9-7af0-30d1-45b8-f573479b361c</v>
      </c>
      <c r="C7" s="18" t="s">
        <v>356</v>
      </c>
      <c r="D7" s="18" t="s">
        <v>357</v>
      </c>
      <c r="E7" s="16">
        <f t="shared" ref="E7:E70" ca="1" si="1">NOW()</f>
        <v>43579.990355671296</v>
      </c>
      <c r="F7" s="16">
        <f t="shared" ref="F7:F70" ca="1" si="2">NOW()</f>
        <v>43579.990355671296</v>
      </c>
      <c r="G7" s="8">
        <v>1</v>
      </c>
    </row>
    <row r="8" spans="1:39" x14ac:dyDescent="0.3">
      <c r="B8" s="5" t="str">
        <f t="shared" ca="1" si="0"/>
        <v>4c889ddd-6a81-9695-a2f7-4f6b37cb7213</v>
      </c>
      <c r="C8" s="18" t="s">
        <v>358</v>
      </c>
      <c r="D8" s="18" t="s">
        <v>359</v>
      </c>
      <c r="E8" s="16">
        <f t="shared" ca="1" si="1"/>
        <v>43579.990355671296</v>
      </c>
      <c r="F8" s="16">
        <f t="shared" ca="1" si="2"/>
        <v>43579.990355671296</v>
      </c>
      <c r="G8" s="8">
        <v>1</v>
      </c>
    </row>
    <row r="9" spans="1:39" x14ac:dyDescent="0.3">
      <c r="B9" s="5" t="str">
        <f t="shared" ca="1" si="0"/>
        <v>604ec834-0203-6226-1703-9984e8475d13</v>
      </c>
      <c r="C9" s="18" t="s">
        <v>360</v>
      </c>
      <c r="D9" s="18" t="s">
        <v>361</v>
      </c>
      <c r="E9" s="16">
        <f t="shared" ca="1" si="1"/>
        <v>43579.990355671296</v>
      </c>
      <c r="F9" s="16">
        <f t="shared" ca="1" si="2"/>
        <v>43579.990355671296</v>
      </c>
      <c r="G9" s="8">
        <v>1</v>
      </c>
    </row>
    <row r="10" spans="1:39" x14ac:dyDescent="0.3">
      <c r="B10" s="5" t="str">
        <f t="shared" ca="1" si="0"/>
        <v>5ae20c93-42a4-13c0-8d95-938a7d799146</v>
      </c>
      <c r="C10" s="18" t="s">
        <v>362</v>
      </c>
      <c r="D10" s="18" t="s">
        <v>363</v>
      </c>
      <c r="E10" s="16">
        <f t="shared" ca="1" si="1"/>
        <v>43579.990355671296</v>
      </c>
      <c r="F10" s="16">
        <f t="shared" ca="1" si="2"/>
        <v>43579.990355671296</v>
      </c>
      <c r="G10" s="8">
        <v>1</v>
      </c>
    </row>
    <row r="11" spans="1:39" x14ac:dyDescent="0.3">
      <c r="B11" s="5" t="str">
        <f t="shared" ca="1" si="0"/>
        <v>f78682a2-9cc5-1c32-00d7-9306789f7990</v>
      </c>
      <c r="C11" s="18" t="s">
        <v>364</v>
      </c>
      <c r="D11" s="18" t="s">
        <v>365</v>
      </c>
      <c r="E11" s="16">
        <f t="shared" ca="1" si="1"/>
        <v>43579.990355671296</v>
      </c>
      <c r="F11" s="16">
        <f t="shared" ca="1" si="2"/>
        <v>43579.990355671296</v>
      </c>
      <c r="G11" s="8">
        <v>1</v>
      </c>
    </row>
    <row r="12" spans="1:39" x14ac:dyDescent="0.3">
      <c r="B12" s="5" t="str">
        <f t="shared" ca="1" si="0"/>
        <v>070bbf91-31fe-6777-0a06-3fb10876a37c</v>
      </c>
      <c r="C12" s="18" t="s">
        <v>366</v>
      </c>
      <c r="D12" s="18" t="s">
        <v>367</v>
      </c>
      <c r="E12" s="16">
        <f t="shared" ca="1" si="1"/>
        <v>43579.990355671296</v>
      </c>
      <c r="F12" s="16">
        <f t="shared" ca="1" si="2"/>
        <v>43579.990355671296</v>
      </c>
      <c r="G12" s="8">
        <v>1</v>
      </c>
      <c r="K12" s="10"/>
    </row>
    <row r="13" spans="1:39" x14ac:dyDescent="0.3">
      <c r="B13" s="5" t="str">
        <f t="shared" ca="1" si="0"/>
        <v>309d640b-1b9c-68dc-4293-683dc5623103</v>
      </c>
      <c r="C13" s="18" t="s">
        <v>368</v>
      </c>
      <c r="D13" s="18" t="s">
        <v>369</v>
      </c>
      <c r="E13" s="16">
        <f t="shared" ca="1" si="1"/>
        <v>43579.990355671296</v>
      </c>
      <c r="F13" s="16">
        <f t="shared" ca="1" si="2"/>
        <v>43579.990355671296</v>
      </c>
      <c r="G13" s="8">
        <v>1</v>
      </c>
      <c r="K13" s="10"/>
    </row>
    <row r="14" spans="1:39" x14ac:dyDescent="0.3">
      <c r="B14" s="5" t="str">
        <f t="shared" ca="1" si="0"/>
        <v>8c49ddd3-1c36-36c7-37cd-a12742ae2224</v>
      </c>
      <c r="C14" s="18" t="s">
        <v>370</v>
      </c>
      <c r="D14" s="18" t="s">
        <v>371</v>
      </c>
      <c r="E14" s="16">
        <f t="shared" ca="1" si="1"/>
        <v>43579.990355671296</v>
      </c>
      <c r="F14" s="16">
        <f t="shared" ca="1" si="2"/>
        <v>43579.990355671296</v>
      </c>
      <c r="G14" s="8">
        <v>1</v>
      </c>
    </row>
    <row r="15" spans="1:39" s="6" customFormat="1" x14ac:dyDescent="0.3">
      <c r="A15" s="5"/>
      <c r="B15" s="5" t="str">
        <f t="shared" ca="1" si="0"/>
        <v>7114230f-224c-a527-8a46-392ff72b0bf6</v>
      </c>
      <c r="C15" s="18" t="s">
        <v>372</v>
      </c>
      <c r="D15" s="18" t="s">
        <v>373</v>
      </c>
      <c r="E15" s="16">
        <f t="shared" ca="1" si="1"/>
        <v>43579.990355671296</v>
      </c>
      <c r="F15" s="16">
        <f t="shared" ca="1" si="2"/>
        <v>43579.990355671296</v>
      </c>
      <c r="G15" s="8">
        <v>1</v>
      </c>
      <c r="H15" s="8"/>
      <c r="I15" s="8"/>
      <c r="J15" s="8"/>
      <c r="K15" s="10"/>
      <c r="L15" s="8"/>
      <c r="M15" s="8"/>
      <c r="N15" s="8"/>
      <c r="O15" s="8"/>
      <c r="P15" s="8"/>
      <c r="Q15" s="8"/>
      <c r="R15" s="8"/>
      <c r="S15" s="8"/>
      <c r="T15" s="8"/>
      <c r="U15" s="8"/>
      <c r="V15" s="8"/>
      <c r="W15" s="5"/>
      <c r="X15" s="5"/>
      <c r="Y15" s="5"/>
      <c r="Z15" s="5"/>
      <c r="AA15" s="5"/>
      <c r="AB15" s="5"/>
      <c r="AC15" s="5"/>
      <c r="AD15" s="5"/>
      <c r="AE15" s="5"/>
      <c r="AF15" s="5"/>
      <c r="AG15" s="5"/>
      <c r="AH15" s="5"/>
      <c r="AI15" s="5"/>
      <c r="AJ15" s="5"/>
      <c r="AK15" s="5"/>
      <c r="AL15" s="5"/>
      <c r="AM15" s="5"/>
    </row>
    <row r="16" spans="1:39" s="6" customFormat="1" x14ac:dyDescent="0.3">
      <c r="A16" s="5"/>
      <c r="B16" s="5" t="str">
        <f t="shared" ca="1" si="0"/>
        <v>269bc5f7-12ac-617b-7f55-6f24964f813e</v>
      </c>
      <c r="C16" s="18" t="s">
        <v>374</v>
      </c>
      <c r="D16" s="18" t="s">
        <v>375</v>
      </c>
      <c r="E16" s="16">
        <f t="shared" ca="1" si="1"/>
        <v>43579.990355671296</v>
      </c>
      <c r="F16" s="16">
        <f t="shared" ca="1" si="2"/>
        <v>43579.990355671296</v>
      </c>
      <c r="G16" s="8">
        <v>1</v>
      </c>
      <c r="H16" s="8"/>
      <c r="I16" s="8"/>
      <c r="J16" s="8"/>
      <c r="K16" s="10"/>
      <c r="L16" s="8"/>
      <c r="M16" s="8"/>
      <c r="N16" s="8"/>
      <c r="O16" s="8"/>
      <c r="P16" s="8"/>
      <c r="Q16" s="8"/>
      <c r="R16" s="8"/>
      <c r="S16" s="8"/>
      <c r="T16" s="8"/>
      <c r="U16" s="8"/>
      <c r="V16" s="8"/>
      <c r="W16" s="5"/>
      <c r="X16" s="5"/>
      <c r="Y16" s="5"/>
      <c r="Z16" s="5"/>
      <c r="AA16" s="5"/>
      <c r="AB16" s="5"/>
      <c r="AC16" s="5"/>
      <c r="AD16" s="5"/>
      <c r="AE16" s="5"/>
      <c r="AF16" s="5"/>
      <c r="AG16" s="5"/>
      <c r="AH16" s="5"/>
      <c r="AI16" s="5"/>
      <c r="AJ16" s="5"/>
      <c r="AK16" s="5"/>
      <c r="AL16" s="5"/>
      <c r="AM16" s="5"/>
    </row>
    <row r="17" spans="1:39" s="6" customFormat="1" x14ac:dyDescent="0.3">
      <c r="A17" s="5"/>
      <c r="B17" s="5" t="str">
        <f t="shared" ca="1" si="0"/>
        <v>2f7ea56e-9470-4258-1afc-cf2d3a8a35c8</v>
      </c>
      <c r="C17" s="18" t="s">
        <v>376</v>
      </c>
      <c r="D17" s="18" t="s">
        <v>377</v>
      </c>
      <c r="E17" s="16">
        <f t="shared" ca="1" si="1"/>
        <v>43579.990355671296</v>
      </c>
      <c r="F17" s="16">
        <f t="shared" ca="1" si="2"/>
        <v>43579.990355671296</v>
      </c>
      <c r="G17" s="8">
        <v>1</v>
      </c>
      <c r="H17" s="8"/>
      <c r="I17" s="8"/>
      <c r="J17" s="8"/>
      <c r="K17" s="8"/>
      <c r="L17" s="8"/>
      <c r="M17" s="8"/>
      <c r="N17" s="8"/>
      <c r="O17" s="8"/>
      <c r="P17" s="8"/>
      <c r="Q17" s="8"/>
      <c r="R17" s="8"/>
      <c r="S17" s="8"/>
      <c r="T17" s="8"/>
      <c r="U17" s="8"/>
      <c r="V17" s="8"/>
      <c r="W17" s="5"/>
      <c r="X17" s="5"/>
      <c r="Y17" s="5"/>
      <c r="Z17" s="5"/>
      <c r="AA17" s="5"/>
      <c r="AB17" s="5"/>
      <c r="AC17" s="5"/>
      <c r="AD17" s="5"/>
      <c r="AE17" s="5"/>
      <c r="AF17" s="5"/>
      <c r="AG17" s="5"/>
      <c r="AH17" s="5"/>
      <c r="AI17" s="5"/>
      <c r="AJ17" s="5"/>
      <c r="AK17" s="5"/>
      <c r="AL17" s="5"/>
      <c r="AM17" s="5"/>
    </row>
    <row r="18" spans="1:39" s="6" customFormat="1" x14ac:dyDescent="0.3">
      <c r="A18" s="5"/>
      <c r="B18" s="5" t="str">
        <f t="shared" ca="1" si="0"/>
        <v>51d9d6aa-6f75-82ec-7cc4-928f40d30d73</v>
      </c>
      <c r="C18" s="18" t="s">
        <v>378</v>
      </c>
      <c r="D18" s="18" t="s">
        <v>379</v>
      </c>
      <c r="E18" s="16">
        <f t="shared" ca="1" si="1"/>
        <v>43579.990355671296</v>
      </c>
      <c r="F18" s="16">
        <f t="shared" ca="1" si="2"/>
        <v>43579.990355671296</v>
      </c>
      <c r="G18" s="8">
        <v>1</v>
      </c>
      <c r="H18" s="8"/>
      <c r="I18" s="8"/>
      <c r="J18" s="8"/>
      <c r="K18" s="8"/>
      <c r="L18" s="8"/>
      <c r="M18" s="8"/>
      <c r="N18" s="8"/>
      <c r="O18" s="8"/>
      <c r="P18" s="8"/>
      <c r="Q18" s="8"/>
      <c r="R18" s="8"/>
      <c r="S18" s="8"/>
      <c r="T18" s="8"/>
      <c r="U18" s="8"/>
      <c r="V18" s="8"/>
      <c r="W18" s="5"/>
      <c r="X18" s="5"/>
      <c r="Y18" s="5"/>
      <c r="Z18" s="5"/>
      <c r="AA18" s="5"/>
      <c r="AB18" s="5"/>
      <c r="AC18" s="5"/>
      <c r="AD18" s="5"/>
      <c r="AE18" s="5"/>
      <c r="AF18" s="5"/>
      <c r="AG18" s="5"/>
      <c r="AH18" s="5"/>
      <c r="AI18" s="5"/>
      <c r="AJ18" s="5"/>
      <c r="AK18" s="5"/>
      <c r="AL18" s="5"/>
      <c r="AM18" s="5"/>
    </row>
    <row r="19" spans="1:39" s="6" customFormat="1" x14ac:dyDescent="0.3">
      <c r="A19" s="5"/>
      <c r="B19" s="5" t="str">
        <f t="shared" ca="1" si="0"/>
        <v>83a0077e-5a9b-a7ba-449c-451090c5045f</v>
      </c>
      <c r="C19" s="18" t="s">
        <v>380</v>
      </c>
      <c r="D19" s="18" t="s">
        <v>381</v>
      </c>
      <c r="E19" s="16">
        <f t="shared" ca="1" si="1"/>
        <v>43579.990355671296</v>
      </c>
      <c r="F19" s="16">
        <f t="shared" ca="1" si="2"/>
        <v>43579.990355671296</v>
      </c>
      <c r="G19" s="8">
        <v>1</v>
      </c>
      <c r="H19" s="8"/>
      <c r="I19" s="8"/>
      <c r="J19" s="8"/>
      <c r="K19" s="8"/>
      <c r="L19" s="8"/>
      <c r="M19" s="8"/>
      <c r="N19" s="8"/>
      <c r="O19" s="8"/>
      <c r="P19" s="8"/>
      <c r="Q19" s="8"/>
      <c r="R19" s="8"/>
      <c r="S19" s="8"/>
      <c r="T19" s="8"/>
      <c r="U19" s="8"/>
      <c r="V19" s="8"/>
      <c r="W19" s="5"/>
      <c r="X19" s="5"/>
      <c r="Y19" s="5"/>
      <c r="Z19" s="5"/>
      <c r="AA19" s="5"/>
      <c r="AB19" s="5"/>
      <c r="AC19" s="5"/>
      <c r="AD19" s="5"/>
      <c r="AE19" s="5"/>
      <c r="AF19" s="5"/>
      <c r="AG19" s="5"/>
      <c r="AH19" s="5"/>
      <c r="AI19" s="5"/>
      <c r="AJ19" s="5"/>
      <c r="AK19" s="5"/>
      <c r="AL19" s="5"/>
      <c r="AM19" s="5"/>
    </row>
    <row r="20" spans="1:39" s="6" customFormat="1" x14ac:dyDescent="0.3">
      <c r="A20" s="5"/>
      <c r="B20" s="5" t="str">
        <f t="shared" ca="1" si="0"/>
        <v>a93c50b2-6a07-9745-95b3-2fce743714d3</v>
      </c>
      <c r="C20" s="18" t="s">
        <v>382</v>
      </c>
      <c r="D20" s="18" t="s">
        <v>383</v>
      </c>
      <c r="E20" s="16">
        <f t="shared" ca="1" si="1"/>
        <v>43579.990355671296</v>
      </c>
      <c r="F20" s="16">
        <f t="shared" ca="1" si="2"/>
        <v>43579.990355671296</v>
      </c>
      <c r="G20" s="8">
        <v>1</v>
      </c>
      <c r="H20" s="8"/>
      <c r="I20" s="8"/>
      <c r="J20" s="8"/>
      <c r="K20" s="8"/>
      <c r="L20" s="8"/>
      <c r="M20" s="8"/>
      <c r="N20" s="8"/>
      <c r="O20" s="8"/>
      <c r="P20" s="8"/>
      <c r="Q20" s="8"/>
      <c r="R20" s="8"/>
      <c r="S20" s="8"/>
      <c r="T20" s="8"/>
      <c r="U20" s="8"/>
      <c r="V20" s="8"/>
      <c r="W20" s="5"/>
      <c r="X20" s="5"/>
      <c r="Y20" s="5"/>
      <c r="Z20" s="5"/>
      <c r="AA20" s="5"/>
      <c r="AB20" s="5"/>
      <c r="AC20" s="5"/>
      <c r="AD20" s="5"/>
      <c r="AE20" s="5"/>
      <c r="AF20" s="5"/>
      <c r="AG20" s="5"/>
      <c r="AH20" s="5"/>
      <c r="AI20" s="5"/>
      <c r="AJ20" s="5"/>
      <c r="AK20" s="5"/>
      <c r="AL20" s="5"/>
      <c r="AM20" s="5"/>
    </row>
    <row r="21" spans="1:39" s="6" customFormat="1" x14ac:dyDescent="0.3">
      <c r="A21" s="5"/>
      <c r="B21" s="5" t="str">
        <f t="shared" ca="1" si="0"/>
        <v>45b5a3c0-768c-96eb-862a-b4871d344187</v>
      </c>
      <c r="C21" s="18" t="s">
        <v>384</v>
      </c>
      <c r="D21" s="18" t="s">
        <v>385</v>
      </c>
      <c r="E21" s="16">
        <f t="shared" ca="1" si="1"/>
        <v>43579.990355671296</v>
      </c>
      <c r="F21" s="16">
        <f t="shared" ca="1" si="2"/>
        <v>43579.990355671296</v>
      </c>
      <c r="G21" s="8">
        <v>1</v>
      </c>
      <c r="H21" s="8"/>
      <c r="I21" s="8"/>
      <c r="J21" s="8"/>
      <c r="K21" s="8"/>
      <c r="L21" s="8"/>
      <c r="M21" s="8"/>
      <c r="N21" s="8"/>
      <c r="O21" s="8"/>
      <c r="P21" s="8"/>
      <c r="Q21" s="8"/>
      <c r="R21" s="8"/>
      <c r="S21" s="8"/>
      <c r="T21" s="8"/>
      <c r="U21" s="8"/>
      <c r="V21" s="8"/>
      <c r="W21" s="5"/>
      <c r="X21" s="5"/>
      <c r="Y21" s="5"/>
      <c r="Z21" s="5"/>
      <c r="AA21" s="5"/>
      <c r="AB21" s="5"/>
      <c r="AC21" s="5"/>
      <c r="AD21" s="5"/>
      <c r="AE21" s="5"/>
      <c r="AF21" s="5"/>
      <c r="AG21" s="5"/>
      <c r="AH21" s="5"/>
      <c r="AI21" s="5"/>
      <c r="AJ21" s="5"/>
      <c r="AK21" s="5"/>
      <c r="AL21" s="5"/>
      <c r="AM21" s="5"/>
    </row>
    <row r="22" spans="1:39" s="6" customFormat="1" x14ac:dyDescent="0.3">
      <c r="A22" s="5"/>
      <c r="B22" s="5" t="str">
        <f t="shared" ca="1" si="0"/>
        <v>cdc8ba26-86eb-6251-0837-b61634c792e4</v>
      </c>
      <c r="C22" s="18" t="s">
        <v>386</v>
      </c>
      <c r="D22" s="18" t="s">
        <v>387</v>
      </c>
      <c r="E22" s="16">
        <f t="shared" ca="1" si="1"/>
        <v>43579.990355671296</v>
      </c>
      <c r="F22" s="16">
        <f t="shared" ca="1" si="2"/>
        <v>43579.990355671296</v>
      </c>
      <c r="G22" s="8">
        <v>1</v>
      </c>
      <c r="H22" s="8"/>
      <c r="I22" s="8"/>
      <c r="J22" s="8"/>
      <c r="K22" s="8"/>
      <c r="L22" s="8"/>
      <c r="M22" s="8"/>
      <c r="N22" s="8"/>
      <c r="O22" s="8"/>
      <c r="P22" s="8"/>
      <c r="Q22" s="8"/>
      <c r="R22" s="8"/>
      <c r="S22" s="8"/>
      <c r="T22" s="8"/>
      <c r="U22" s="8"/>
      <c r="V22" s="8"/>
      <c r="W22" s="5"/>
      <c r="X22" s="5"/>
      <c r="Y22" s="5"/>
      <c r="Z22" s="5"/>
      <c r="AA22" s="5"/>
      <c r="AB22" s="5"/>
      <c r="AC22" s="5"/>
      <c r="AD22" s="5"/>
      <c r="AE22" s="5"/>
      <c r="AF22" s="5"/>
      <c r="AG22" s="5"/>
      <c r="AH22" s="5"/>
      <c r="AI22" s="5"/>
      <c r="AJ22" s="5"/>
      <c r="AK22" s="5"/>
      <c r="AL22" s="5"/>
      <c r="AM22" s="5"/>
    </row>
    <row r="23" spans="1:39" s="6" customFormat="1" x14ac:dyDescent="0.3">
      <c r="A23" s="5"/>
      <c r="B23" s="5" t="str">
        <f t="shared" ca="1" si="0"/>
        <v>5f9ea952-92db-3d1b-01ae-43ecf294950f</v>
      </c>
      <c r="C23" s="18" t="s">
        <v>388</v>
      </c>
      <c r="D23" s="18" t="s">
        <v>389</v>
      </c>
      <c r="E23" s="16">
        <f t="shared" ca="1" si="1"/>
        <v>43579.990355671296</v>
      </c>
      <c r="F23" s="16">
        <f t="shared" ca="1" si="2"/>
        <v>43579.990355671296</v>
      </c>
      <c r="G23" s="8">
        <v>1</v>
      </c>
      <c r="H23" s="8"/>
      <c r="I23" s="8"/>
      <c r="J23" s="8"/>
      <c r="K23" s="8"/>
      <c r="L23" s="8"/>
      <c r="M23" s="8"/>
      <c r="N23" s="8"/>
      <c r="O23" s="8"/>
      <c r="P23" s="8"/>
      <c r="Q23" s="8"/>
      <c r="R23" s="8"/>
      <c r="S23" s="8"/>
      <c r="T23" s="8"/>
      <c r="U23" s="8"/>
      <c r="V23" s="8"/>
      <c r="W23" s="5"/>
      <c r="X23" s="5"/>
      <c r="Y23" s="5"/>
      <c r="Z23" s="5"/>
      <c r="AA23" s="5"/>
      <c r="AB23" s="5"/>
      <c r="AC23" s="5"/>
      <c r="AD23" s="5"/>
      <c r="AE23" s="5"/>
      <c r="AF23" s="5"/>
      <c r="AG23" s="5"/>
      <c r="AH23" s="5"/>
      <c r="AI23" s="5"/>
      <c r="AJ23" s="5"/>
      <c r="AK23" s="5"/>
      <c r="AL23" s="5"/>
      <c r="AM23" s="5"/>
    </row>
    <row r="24" spans="1:39" s="6" customFormat="1" x14ac:dyDescent="0.3">
      <c r="A24" s="5"/>
      <c r="B24" s="5" t="str">
        <f t="shared" ca="1" si="0"/>
        <v>1f096a40-184f-7688-4c24-5d66ef63a599</v>
      </c>
      <c r="C24" s="18" t="s">
        <v>390</v>
      </c>
      <c r="D24" s="18" t="s">
        <v>391</v>
      </c>
      <c r="E24" s="16">
        <f t="shared" ca="1" si="1"/>
        <v>43579.990355671296</v>
      </c>
      <c r="F24" s="16">
        <f t="shared" ca="1" si="2"/>
        <v>43579.990355671296</v>
      </c>
      <c r="G24" s="8">
        <v>1</v>
      </c>
      <c r="H24" s="8"/>
      <c r="I24" s="8"/>
      <c r="J24" s="8"/>
      <c r="K24" s="8"/>
      <c r="L24" s="8"/>
      <c r="M24" s="8"/>
      <c r="N24" s="8"/>
      <c r="O24" s="8"/>
      <c r="P24" s="8"/>
      <c r="Q24" s="8"/>
      <c r="R24" s="8"/>
      <c r="S24" s="8"/>
      <c r="T24" s="8"/>
      <c r="U24" s="8"/>
      <c r="V24" s="8"/>
      <c r="W24" s="5"/>
      <c r="X24" s="5"/>
      <c r="Y24" s="5"/>
      <c r="Z24" s="5"/>
      <c r="AA24" s="5"/>
      <c r="AB24" s="5"/>
      <c r="AC24" s="5"/>
      <c r="AD24" s="5"/>
      <c r="AE24" s="5"/>
      <c r="AF24" s="5"/>
      <c r="AG24" s="5"/>
      <c r="AH24" s="5"/>
      <c r="AI24" s="5"/>
      <c r="AJ24" s="5"/>
      <c r="AK24" s="5"/>
      <c r="AL24" s="5"/>
      <c r="AM24" s="5"/>
    </row>
    <row r="25" spans="1:39" s="6" customFormat="1" x14ac:dyDescent="0.3">
      <c r="A25" s="5"/>
      <c r="B25" s="5" t="str">
        <f t="shared" ca="1" si="0"/>
        <v>f84e064d-a150-7b40-7c25-00c41e46365c</v>
      </c>
      <c r="C25" s="18" t="s">
        <v>392</v>
      </c>
      <c r="D25" s="18" t="s">
        <v>393</v>
      </c>
      <c r="E25" s="16">
        <f t="shared" ca="1" si="1"/>
        <v>43579.990355671296</v>
      </c>
      <c r="F25" s="16">
        <f t="shared" ca="1" si="2"/>
        <v>43579.990355671296</v>
      </c>
      <c r="G25" s="8">
        <v>1</v>
      </c>
      <c r="H25" s="8"/>
      <c r="I25" s="8"/>
      <c r="J25" s="8"/>
      <c r="K25" s="8"/>
      <c r="L25" s="8"/>
      <c r="M25" s="8"/>
      <c r="N25" s="8"/>
      <c r="O25" s="8"/>
      <c r="P25" s="8"/>
      <c r="Q25" s="8"/>
      <c r="R25" s="8"/>
      <c r="S25" s="8"/>
      <c r="T25" s="8"/>
      <c r="U25" s="8"/>
      <c r="V25" s="8"/>
      <c r="W25" s="5"/>
      <c r="X25" s="5"/>
      <c r="Y25" s="5"/>
      <c r="Z25" s="5"/>
      <c r="AA25" s="5"/>
      <c r="AB25" s="5"/>
      <c r="AC25" s="5"/>
      <c r="AD25" s="5"/>
      <c r="AE25" s="5"/>
      <c r="AF25" s="5"/>
      <c r="AG25" s="5"/>
      <c r="AH25" s="5"/>
      <c r="AI25" s="5"/>
      <c r="AJ25" s="5"/>
      <c r="AK25" s="5"/>
      <c r="AL25" s="5"/>
      <c r="AM25" s="5"/>
    </row>
    <row r="26" spans="1:39" s="6" customFormat="1" x14ac:dyDescent="0.3">
      <c r="A26" s="5"/>
      <c r="B26" s="5" t="str">
        <f t="shared" ca="1" si="0"/>
        <v>e3fe75be-5872-7b7b-6053-23a040796f6d</v>
      </c>
      <c r="C26" s="18" t="s">
        <v>394</v>
      </c>
      <c r="D26" s="18" t="s">
        <v>395</v>
      </c>
      <c r="E26" s="16">
        <f t="shared" ca="1" si="1"/>
        <v>43579.990355671296</v>
      </c>
      <c r="F26" s="16">
        <f t="shared" ca="1" si="2"/>
        <v>43579.990355671296</v>
      </c>
      <c r="G26" s="8">
        <v>1</v>
      </c>
      <c r="H26" s="8"/>
      <c r="I26" s="8"/>
      <c r="J26" s="8"/>
      <c r="K26" s="8"/>
      <c r="L26" s="8"/>
      <c r="M26" s="8"/>
      <c r="N26" s="8"/>
      <c r="O26" s="8"/>
      <c r="P26" s="8"/>
      <c r="Q26" s="8"/>
      <c r="R26" s="8"/>
      <c r="S26" s="8"/>
      <c r="T26" s="8"/>
      <c r="U26" s="8"/>
      <c r="V26" s="8"/>
      <c r="W26" s="5"/>
      <c r="X26" s="5"/>
      <c r="Y26" s="5"/>
      <c r="Z26" s="5"/>
      <c r="AA26" s="5"/>
      <c r="AB26" s="5"/>
      <c r="AC26" s="5"/>
      <c r="AD26" s="5"/>
      <c r="AE26" s="5"/>
      <c r="AF26" s="5"/>
      <c r="AG26" s="5"/>
      <c r="AH26" s="5"/>
      <c r="AI26" s="5"/>
      <c r="AJ26" s="5"/>
      <c r="AK26" s="5"/>
      <c r="AL26" s="5"/>
      <c r="AM26" s="5"/>
    </row>
    <row r="27" spans="1:39" s="6" customFormat="1" x14ac:dyDescent="0.3">
      <c r="A27" s="5"/>
      <c r="B27" s="5" t="str">
        <f t="shared" ca="1" si="0"/>
        <v>421fb9b7-6498-02c0-5799-f90fc1b1864c</v>
      </c>
      <c r="C27" s="18" t="s">
        <v>396</v>
      </c>
      <c r="D27" s="18" t="s">
        <v>397</v>
      </c>
      <c r="E27" s="16">
        <f t="shared" ca="1" si="1"/>
        <v>43579.990355671296</v>
      </c>
      <c r="F27" s="16">
        <f t="shared" ca="1" si="2"/>
        <v>43579.990355671296</v>
      </c>
      <c r="G27" s="8">
        <v>1</v>
      </c>
      <c r="H27" s="8"/>
      <c r="I27" s="8"/>
      <c r="J27" s="8"/>
      <c r="K27" s="8"/>
      <c r="L27" s="8"/>
      <c r="M27" s="8"/>
      <c r="N27" s="8"/>
      <c r="O27" s="8"/>
      <c r="P27" s="8"/>
      <c r="Q27" s="8"/>
      <c r="R27" s="8"/>
      <c r="S27" s="8"/>
      <c r="T27" s="8"/>
      <c r="U27" s="8"/>
      <c r="V27" s="8"/>
      <c r="W27" s="5"/>
      <c r="X27" s="5"/>
      <c r="Y27" s="5"/>
      <c r="Z27" s="5"/>
      <c r="AA27" s="5"/>
      <c r="AB27" s="5"/>
      <c r="AC27" s="5"/>
      <c r="AD27" s="5"/>
      <c r="AE27" s="5"/>
      <c r="AF27" s="5"/>
      <c r="AG27" s="5"/>
      <c r="AH27" s="5"/>
      <c r="AI27" s="5"/>
      <c r="AJ27" s="5"/>
      <c r="AK27" s="5"/>
      <c r="AL27" s="5"/>
      <c r="AM27" s="5"/>
    </row>
    <row r="28" spans="1:39" s="6" customFormat="1" x14ac:dyDescent="0.3">
      <c r="A28" s="5"/>
      <c r="B28" s="5" t="str">
        <f t="shared" ca="1" si="0"/>
        <v>353861fe-7469-5cd5-4527-701fd69293db</v>
      </c>
      <c r="C28" s="18" t="s">
        <v>398</v>
      </c>
      <c r="D28" s="18" t="s">
        <v>399</v>
      </c>
      <c r="E28" s="16">
        <f t="shared" ca="1" si="1"/>
        <v>43579.990355671296</v>
      </c>
      <c r="F28" s="16">
        <f t="shared" ca="1" si="2"/>
        <v>43579.990355671296</v>
      </c>
      <c r="G28" s="8">
        <v>1</v>
      </c>
      <c r="H28" s="8"/>
      <c r="I28" s="8"/>
      <c r="J28" s="8"/>
      <c r="K28" s="8"/>
      <c r="L28" s="8"/>
      <c r="M28" s="8"/>
      <c r="N28" s="8"/>
      <c r="O28" s="8"/>
      <c r="P28" s="8"/>
      <c r="Q28" s="8"/>
      <c r="R28" s="8"/>
      <c r="S28" s="8"/>
      <c r="T28" s="8"/>
      <c r="U28" s="8"/>
      <c r="V28" s="8"/>
      <c r="W28" s="5"/>
      <c r="X28" s="5"/>
      <c r="Y28" s="5"/>
      <c r="Z28" s="5"/>
      <c r="AA28" s="5"/>
      <c r="AB28" s="5"/>
      <c r="AC28" s="5"/>
      <c r="AD28" s="5"/>
      <c r="AE28" s="5"/>
      <c r="AF28" s="5"/>
      <c r="AG28" s="5"/>
      <c r="AH28" s="5"/>
      <c r="AI28" s="5"/>
      <c r="AJ28" s="5"/>
      <c r="AK28" s="5"/>
      <c r="AL28" s="5"/>
      <c r="AM28" s="5"/>
    </row>
    <row r="29" spans="1:39" s="6" customFormat="1" x14ac:dyDescent="0.3">
      <c r="A29" s="5"/>
      <c r="B29" s="5" t="str">
        <f t="shared" ca="1" si="0"/>
        <v>7930e560-3dce-813e-4b03-14bff67f1797</v>
      </c>
      <c r="C29" s="18" t="s">
        <v>400</v>
      </c>
      <c r="D29" s="18" t="s">
        <v>401</v>
      </c>
      <c r="E29" s="16">
        <f t="shared" ca="1" si="1"/>
        <v>43579.990355671296</v>
      </c>
      <c r="F29" s="16">
        <f t="shared" ca="1" si="2"/>
        <v>43579.990355671296</v>
      </c>
      <c r="G29" s="8">
        <v>1</v>
      </c>
      <c r="H29" s="8"/>
      <c r="I29" s="8"/>
      <c r="J29" s="8"/>
      <c r="K29" s="8"/>
      <c r="L29" s="8"/>
      <c r="M29" s="8"/>
      <c r="N29" s="8"/>
      <c r="O29" s="8"/>
      <c r="P29" s="8"/>
      <c r="Q29" s="8"/>
      <c r="R29" s="8"/>
      <c r="S29" s="8"/>
      <c r="T29" s="8"/>
      <c r="U29" s="8"/>
      <c r="V29" s="8"/>
      <c r="W29" s="5"/>
      <c r="X29" s="5"/>
      <c r="Y29" s="5"/>
      <c r="Z29" s="5"/>
      <c r="AA29" s="5"/>
      <c r="AB29" s="5"/>
      <c r="AC29" s="5"/>
      <c r="AD29" s="5"/>
      <c r="AE29" s="5"/>
      <c r="AF29" s="5"/>
      <c r="AG29" s="5"/>
      <c r="AH29" s="5"/>
      <c r="AI29" s="5"/>
      <c r="AJ29" s="5"/>
      <c r="AK29" s="5"/>
      <c r="AL29" s="5"/>
      <c r="AM29" s="5"/>
    </row>
    <row r="30" spans="1:39" s="6" customFormat="1" x14ac:dyDescent="0.3">
      <c r="A30" s="5"/>
      <c r="B30" s="5" t="str">
        <f t="shared" ca="1" si="0"/>
        <v>346817f4-010f-3b3e-92da-3989dcd07368</v>
      </c>
      <c r="C30" s="18" t="s">
        <v>402</v>
      </c>
      <c r="D30" s="18" t="s">
        <v>403</v>
      </c>
      <c r="E30" s="16">
        <f t="shared" ca="1" si="1"/>
        <v>43579.990355671296</v>
      </c>
      <c r="F30" s="16">
        <f t="shared" ca="1" si="2"/>
        <v>43579.990355671296</v>
      </c>
      <c r="G30" s="8">
        <v>1</v>
      </c>
      <c r="H30" s="8"/>
      <c r="I30" s="8"/>
      <c r="J30" s="8"/>
      <c r="K30" s="8"/>
      <c r="L30" s="8"/>
      <c r="M30" s="8"/>
      <c r="N30" s="8"/>
      <c r="O30" s="8"/>
      <c r="P30" s="8"/>
      <c r="Q30" s="8"/>
      <c r="R30" s="8"/>
      <c r="S30" s="8"/>
      <c r="T30" s="8"/>
      <c r="U30" s="8"/>
      <c r="V30" s="8"/>
      <c r="W30" s="5"/>
      <c r="X30" s="5"/>
      <c r="Y30" s="5"/>
      <c r="Z30" s="5"/>
      <c r="AA30" s="5"/>
      <c r="AB30" s="5"/>
      <c r="AC30" s="5"/>
      <c r="AD30" s="5"/>
      <c r="AE30" s="5"/>
      <c r="AF30" s="5"/>
      <c r="AG30" s="5"/>
      <c r="AH30" s="5"/>
      <c r="AI30" s="5"/>
      <c r="AJ30" s="5"/>
      <c r="AK30" s="5"/>
      <c r="AL30" s="5"/>
      <c r="AM30" s="5"/>
    </row>
    <row r="31" spans="1:39" s="6" customFormat="1" x14ac:dyDescent="0.3">
      <c r="A31" s="5"/>
      <c r="B31" s="5" t="str">
        <f t="shared" ca="1" si="0"/>
        <v>7a827481-12e0-14a2-7cc6-7bc830b92e30</v>
      </c>
      <c r="C31" s="18" t="s">
        <v>404</v>
      </c>
      <c r="D31" s="18" t="s">
        <v>405</v>
      </c>
      <c r="E31" s="16">
        <f t="shared" ca="1" si="1"/>
        <v>43579.990355671296</v>
      </c>
      <c r="F31" s="16">
        <f t="shared" ca="1" si="2"/>
        <v>43579.990355671296</v>
      </c>
      <c r="G31" s="8">
        <v>1</v>
      </c>
      <c r="H31" s="8"/>
      <c r="I31" s="8"/>
      <c r="J31" s="8"/>
      <c r="K31" s="8"/>
      <c r="L31" s="8"/>
      <c r="M31" s="8"/>
      <c r="N31" s="8"/>
      <c r="O31" s="8"/>
      <c r="P31" s="8"/>
      <c r="Q31" s="8"/>
      <c r="R31" s="8"/>
      <c r="S31" s="8"/>
      <c r="T31" s="8"/>
      <c r="U31" s="8"/>
      <c r="V31" s="8"/>
      <c r="W31" s="5"/>
      <c r="X31" s="5"/>
      <c r="Y31" s="5"/>
      <c r="Z31" s="5"/>
      <c r="AA31" s="5"/>
      <c r="AB31" s="5"/>
      <c r="AC31" s="5"/>
      <c r="AD31" s="5"/>
      <c r="AE31" s="5"/>
      <c r="AF31" s="5"/>
      <c r="AG31" s="5"/>
      <c r="AH31" s="5"/>
      <c r="AI31" s="5"/>
      <c r="AJ31" s="5"/>
      <c r="AK31" s="5"/>
      <c r="AL31" s="5"/>
      <c r="AM31" s="5"/>
    </row>
    <row r="32" spans="1:39" s="6" customFormat="1" x14ac:dyDescent="0.3">
      <c r="A32" s="5"/>
      <c r="B32" s="5" t="str">
        <f t="shared" ca="1" si="0"/>
        <v>70ceda2b-2663-10ee-0c8b-440a813674e8</v>
      </c>
      <c r="C32" s="18" t="s">
        <v>406</v>
      </c>
      <c r="D32" s="18" t="s">
        <v>407</v>
      </c>
      <c r="E32" s="16">
        <f t="shared" ca="1" si="1"/>
        <v>43579.990355671296</v>
      </c>
      <c r="F32" s="16">
        <f t="shared" ca="1" si="2"/>
        <v>43579.990355671296</v>
      </c>
      <c r="G32" s="8">
        <v>1</v>
      </c>
      <c r="H32" s="8"/>
      <c r="I32" s="8"/>
      <c r="J32" s="8"/>
      <c r="K32" s="8"/>
      <c r="L32" s="8"/>
      <c r="M32" s="8"/>
      <c r="N32" s="8"/>
      <c r="O32" s="8"/>
      <c r="P32" s="8"/>
      <c r="Q32" s="8"/>
      <c r="R32" s="8"/>
      <c r="S32" s="8"/>
      <c r="T32" s="8"/>
      <c r="U32" s="8"/>
      <c r="V32" s="8"/>
      <c r="W32" s="5"/>
      <c r="X32" s="5"/>
      <c r="Y32" s="5"/>
      <c r="Z32" s="5"/>
      <c r="AA32" s="5"/>
      <c r="AB32" s="5"/>
      <c r="AC32" s="5"/>
      <c r="AD32" s="5"/>
      <c r="AE32" s="5"/>
      <c r="AF32" s="5"/>
      <c r="AG32" s="5"/>
      <c r="AH32" s="5"/>
      <c r="AI32" s="5"/>
      <c r="AJ32" s="5"/>
      <c r="AK32" s="5"/>
      <c r="AL32" s="5"/>
      <c r="AM32" s="5"/>
    </row>
    <row r="33" spans="1:39" s="6" customFormat="1" x14ac:dyDescent="0.3">
      <c r="A33" s="5"/>
      <c r="B33" s="5" t="str">
        <f t="shared" ca="1" si="0"/>
        <v>dcc79777-8db9-84e1-87c9-6e7376e35cc7</v>
      </c>
      <c r="C33" s="18" t="s">
        <v>408</v>
      </c>
      <c r="D33" s="18" t="s">
        <v>409</v>
      </c>
      <c r="E33" s="16">
        <f t="shared" ca="1" si="1"/>
        <v>43579.990355671296</v>
      </c>
      <c r="F33" s="16">
        <f t="shared" ca="1" si="2"/>
        <v>43579.990355671296</v>
      </c>
      <c r="G33" s="8">
        <v>1</v>
      </c>
      <c r="H33" s="8"/>
      <c r="I33" s="8"/>
      <c r="J33" s="8"/>
      <c r="K33" s="8"/>
      <c r="L33" s="8"/>
      <c r="M33" s="8"/>
      <c r="N33" s="8"/>
      <c r="O33" s="8"/>
      <c r="P33" s="8"/>
      <c r="Q33" s="8"/>
      <c r="R33" s="8"/>
      <c r="S33" s="8"/>
      <c r="T33" s="8"/>
      <c r="U33" s="8"/>
      <c r="V33" s="8"/>
      <c r="W33" s="5"/>
      <c r="X33" s="5"/>
      <c r="Y33" s="5"/>
      <c r="Z33" s="5"/>
      <c r="AA33" s="5"/>
      <c r="AB33" s="5"/>
      <c r="AC33" s="5"/>
      <c r="AD33" s="5"/>
      <c r="AE33" s="5"/>
      <c r="AF33" s="5"/>
      <c r="AG33" s="5"/>
      <c r="AH33" s="5"/>
      <c r="AI33" s="5"/>
      <c r="AJ33" s="5"/>
      <c r="AK33" s="5"/>
      <c r="AL33" s="5"/>
      <c r="AM33" s="5"/>
    </row>
    <row r="34" spans="1:39" s="6" customFormat="1" x14ac:dyDescent="0.3">
      <c r="A34" s="5"/>
      <c r="B34" s="5" t="str">
        <f t="shared" ca="1" si="0"/>
        <v>7dbaef52-99a3-8301-2c4f-ede9c999687a</v>
      </c>
      <c r="C34" s="18" t="s">
        <v>410</v>
      </c>
      <c r="D34" s="18" t="s">
        <v>411</v>
      </c>
      <c r="E34" s="16">
        <f t="shared" ca="1" si="1"/>
        <v>43579.990355671296</v>
      </c>
      <c r="F34" s="16">
        <f t="shared" ca="1" si="2"/>
        <v>43579.990355671296</v>
      </c>
      <c r="G34" s="8">
        <v>1</v>
      </c>
      <c r="H34" s="8"/>
      <c r="I34" s="8"/>
      <c r="J34" s="8"/>
      <c r="K34" s="8"/>
      <c r="L34" s="8"/>
      <c r="M34" s="8"/>
      <c r="N34" s="8"/>
      <c r="O34" s="8"/>
      <c r="P34" s="8"/>
      <c r="Q34" s="8"/>
      <c r="R34" s="8"/>
      <c r="S34" s="8"/>
      <c r="T34" s="8"/>
      <c r="U34" s="8"/>
      <c r="V34" s="8"/>
      <c r="W34" s="5"/>
      <c r="X34" s="5"/>
      <c r="Y34" s="5"/>
      <c r="Z34" s="5"/>
      <c r="AA34" s="5"/>
      <c r="AB34" s="5"/>
      <c r="AC34" s="5"/>
      <c r="AD34" s="5"/>
      <c r="AE34" s="5"/>
      <c r="AF34" s="5"/>
      <c r="AG34" s="5"/>
      <c r="AH34" s="5"/>
      <c r="AI34" s="5"/>
      <c r="AJ34" s="5"/>
      <c r="AK34" s="5"/>
      <c r="AL34" s="5"/>
      <c r="AM34" s="5"/>
    </row>
    <row r="35" spans="1:39" s="6" customFormat="1" x14ac:dyDescent="0.3">
      <c r="A35" s="5"/>
      <c r="B35" s="5" t="str">
        <f t="shared" ca="1" si="0"/>
        <v>ee34296c-18b5-80db-856b-3292af509ec2</v>
      </c>
      <c r="C35" s="18" t="s">
        <v>412</v>
      </c>
      <c r="D35" s="18" t="s">
        <v>413</v>
      </c>
      <c r="E35" s="16">
        <f t="shared" ca="1" si="1"/>
        <v>43579.990355671296</v>
      </c>
      <c r="F35" s="16">
        <f t="shared" ca="1" si="2"/>
        <v>43579.990355671296</v>
      </c>
      <c r="G35" s="8">
        <v>1</v>
      </c>
      <c r="H35" s="8"/>
      <c r="I35" s="8"/>
      <c r="J35" s="8"/>
      <c r="K35" s="8"/>
      <c r="L35" s="8"/>
      <c r="M35" s="8"/>
      <c r="N35" s="8"/>
      <c r="O35" s="8"/>
      <c r="P35" s="8"/>
      <c r="Q35" s="8"/>
      <c r="R35" s="8"/>
      <c r="S35" s="8"/>
      <c r="T35" s="8"/>
      <c r="U35" s="8"/>
      <c r="V35" s="8"/>
      <c r="W35" s="5"/>
      <c r="X35" s="5"/>
      <c r="Y35" s="5"/>
      <c r="Z35" s="5"/>
      <c r="AA35" s="5"/>
      <c r="AB35" s="5"/>
      <c r="AC35" s="5"/>
      <c r="AD35" s="5"/>
      <c r="AE35" s="5"/>
      <c r="AF35" s="5"/>
      <c r="AG35" s="5"/>
      <c r="AH35" s="5"/>
      <c r="AI35" s="5"/>
      <c r="AJ35" s="5"/>
      <c r="AK35" s="5"/>
      <c r="AL35" s="5"/>
      <c r="AM35" s="5"/>
    </row>
    <row r="36" spans="1:39" s="6" customFormat="1" x14ac:dyDescent="0.3">
      <c r="A36" s="5"/>
      <c r="B36" s="5" t="str">
        <f t="shared" ca="1" si="0"/>
        <v>17069c08-9606-67aa-3e5f-f72491ef0dec</v>
      </c>
      <c r="C36" s="18" t="s">
        <v>414</v>
      </c>
      <c r="D36" s="18" t="s">
        <v>415</v>
      </c>
      <c r="E36" s="16">
        <f t="shared" ca="1" si="1"/>
        <v>43579.990355671296</v>
      </c>
      <c r="F36" s="16">
        <f t="shared" ca="1" si="2"/>
        <v>43579.990355671296</v>
      </c>
      <c r="G36" s="8">
        <v>1</v>
      </c>
      <c r="H36" s="8"/>
      <c r="I36" s="8"/>
      <c r="J36" s="8"/>
      <c r="K36" s="8"/>
      <c r="L36" s="8"/>
      <c r="M36" s="8"/>
      <c r="N36" s="8"/>
      <c r="O36" s="8"/>
      <c r="P36" s="8"/>
      <c r="Q36" s="8"/>
      <c r="R36" s="8"/>
      <c r="S36" s="8"/>
      <c r="T36" s="8"/>
      <c r="U36" s="8"/>
      <c r="V36" s="8"/>
      <c r="W36" s="5"/>
      <c r="X36" s="5"/>
      <c r="Y36" s="5"/>
      <c r="Z36" s="5"/>
      <c r="AA36" s="5"/>
      <c r="AB36" s="5"/>
      <c r="AC36" s="5"/>
      <c r="AD36" s="5"/>
      <c r="AE36" s="5"/>
      <c r="AF36" s="5"/>
      <c r="AG36" s="5"/>
      <c r="AH36" s="5"/>
      <c r="AI36" s="5"/>
      <c r="AJ36" s="5"/>
      <c r="AK36" s="5"/>
      <c r="AL36" s="5"/>
      <c r="AM36" s="5"/>
    </row>
    <row r="37" spans="1:39" s="6" customFormat="1" x14ac:dyDescent="0.3">
      <c r="A37" s="5"/>
      <c r="B37" s="5" t="str">
        <f t="shared" ca="1" si="0"/>
        <v>f747b9db-5a9d-4396-3e9a-8caebd707a92</v>
      </c>
      <c r="C37" s="18" t="s">
        <v>416</v>
      </c>
      <c r="D37" s="18" t="s">
        <v>417</v>
      </c>
      <c r="E37" s="16">
        <f t="shared" ca="1" si="1"/>
        <v>43579.990355671296</v>
      </c>
      <c r="F37" s="16">
        <f t="shared" ca="1" si="2"/>
        <v>43579.990355671296</v>
      </c>
      <c r="G37" s="8">
        <v>1</v>
      </c>
      <c r="H37" s="8"/>
      <c r="I37" s="8"/>
      <c r="J37" s="8"/>
      <c r="K37" s="8"/>
      <c r="L37" s="8"/>
      <c r="M37" s="8"/>
      <c r="N37" s="8"/>
      <c r="O37" s="8"/>
      <c r="P37" s="8"/>
      <c r="Q37" s="8"/>
      <c r="R37" s="8"/>
      <c r="S37" s="8"/>
      <c r="T37" s="8"/>
      <c r="U37" s="8"/>
      <c r="V37" s="8"/>
      <c r="W37" s="5"/>
      <c r="X37" s="5"/>
      <c r="Y37" s="5"/>
      <c r="Z37" s="5"/>
      <c r="AA37" s="5"/>
      <c r="AB37" s="5"/>
      <c r="AC37" s="5"/>
      <c r="AD37" s="5"/>
      <c r="AE37" s="5"/>
      <c r="AF37" s="5"/>
      <c r="AG37" s="5"/>
      <c r="AH37" s="5"/>
      <c r="AI37" s="5"/>
      <c r="AJ37" s="5"/>
      <c r="AK37" s="5"/>
      <c r="AL37" s="5"/>
      <c r="AM37" s="5"/>
    </row>
    <row r="38" spans="1:39" s="6" customFormat="1" x14ac:dyDescent="0.3">
      <c r="A38" s="5"/>
      <c r="B38" s="5" t="str">
        <f t="shared" ca="1" si="0"/>
        <v>bc744095-769b-675a-18f0-ed710e832f99</v>
      </c>
      <c r="C38" s="18" t="s">
        <v>418</v>
      </c>
      <c r="D38" s="18" t="s">
        <v>419</v>
      </c>
      <c r="E38" s="16">
        <f t="shared" ca="1" si="1"/>
        <v>43579.990355671296</v>
      </c>
      <c r="F38" s="16">
        <f t="shared" ca="1" si="2"/>
        <v>43579.990355671296</v>
      </c>
      <c r="G38" s="8">
        <v>1</v>
      </c>
      <c r="H38" s="8"/>
      <c r="I38" s="8"/>
      <c r="J38" s="8"/>
      <c r="K38" s="8"/>
      <c r="L38" s="8"/>
      <c r="M38" s="8"/>
      <c r="N38" s="8"/>
      <c r="O38" s="8"/>
      <c r="P38" s="8"/>
      <c r="Q38" s="8"/>
      <c r="R38" s="8"/>
      <c r="S38" s="8"/>
      <c r="T38" s="8"/>
      <c r="U38" s="8"/>
      <c r="V38" s="8"/>
      <c r="W38" s="5"/>
      <c r="X38" s="5"/>
      <c r="Y38" s="5"/>
      <c r="Z38" s="5"/>
      <c r="AA38" s="5"/>
      <c r="AB38" s="5"/>
      <c r="AC38" s="5"/>
      <c r="AD38" s="5"/>
      <c r="AE38" s="5"/>
      <c r="AF38" s="5"/>
      <c r="AG38" s="5"/>
      <c r="AH38" s="5"/>
      <c r="AI38" s="5"/>
      <c r="AJ38" s="5"/>
      <c r="AK38" s="5"/>
      <c r="AL38" s="5"/>
      <c r="AM38" s="5"/>
    </row>
    <row r="39" spans="1:39" s="6" customFormat="1" x14ac:dyDescent="0.3">
      <c r="A39" s="5"/>
      <c r="B39" s="5" t="str">
        <f t="shared" ca="1" si="0"/>
        <v>59b9e048-6373-1884-08cb-41fba936869c</v>
      </c>
      <c r="C39" s="18" t="s">
        <v>420</v>
      </c>
      <c r="D39" s="18" t="s">
        <v>421</v>
      </c>
      <c r="E39" s="16">
        <f t="shared" ca="1" si="1"/>
        <v>43579.990355671296</v>
      </c>
      <c r="F39" s="16">
        <f t="shared" ca="1" si="2"/>
        <v>43579.990355671296</v>
      </c>
      <c r="G39" s="8">
        <v>1</v>
      </c>
      <c r="H39" s="8"/>
      <c r="I39" s="8"/>
      <c r="J39" s="8"/>
      <c r="K39" s="8"/>
      <c r="L39" s="8"/>
      <c r="M39" s="8"/>
      <c r="N39" s="8"/>
      <c r="O39" s="8"/>
      <c r="P39" s="8"/>
      <c r="Q39" s="8"/>
      <c r="R39" s="8"/>
      <c r="S39" s="8"/>
      <c r="T39" s="8"/>
      <c r="U39" s="8"/>
      <c r="V39" s="8"/>
      <c r="W39" s="5"/>
      <c r="X39" s="5"/>
      <c r="Y39" s="5"/>
      <c r="Z39" s="5"/>
      <c r="AA39" s="5"/>
      <c r="AB39" s="5"/>
      <c r="AC39" s="5"/>
      <c r="AD39" s="5"/>
      <c r="AE39" s="5"/>
      <c r="AF39" s="5"/>
      <c r="AG39" s="5"/>
      <c r="AH39" s="5"/>
      <c r="AI39" s="5"/>
      <c r="AJ39" s="5"/>
      <c r="AK39" s="5"/>
      <c r="AL39" s="5"/>
      <c r="AM39" s="5"/>
    </row>
    <row r="40" spans="1:39" s="6" customFormat="1" x14ac:dyDescent="0.3">
      <c r="A40" s="5"/>
      <c r="B40" s="5" t="str">
        <f t="shared" ca="1" si="0"/>
        <v>e6f39bfb-7148-71e5-98d6-8210c82f7959</v>
      </c>
      <c r="C40" s="18" t="s">
        <v>422</v>
      </c>
      <c r="D40" s="18" t="s">
        <v>423</v>
      </c>
      <c r="E40" s="16">
        <f t="shared" ca="1" si="1"/>
        <v>43579.990355671296</v>
      </c>
      <c r="F40" s="16">
        <f t="shared" ca="1" si="2"/>
        <v>43579.990355671296</v>
      </c>
      <c r="G40" s="8">
        <v>1</v>
      </c>
      <c r="H40" s="8"/>
      <c r="I40" s="8"/>
      <c r="J40" s="8"/>
      <c r="K40" s="8"/>
      <c r="L40" s="8"/>
      <c r="M40" s="8"/>
      <c r="N40" s="8"/>
      <c r="O40" s="8"/>
      <c r="P40" s="8"/>
      <c r="Q40" s="8"/>
      <c r="R40" s="8"/>
      <c r="S40" s="8"/>
      <c r="T40" s="8"/>
      <c r="U40" s="8"/>
      <c r="V40" s="8"/>
      <c r="W40" s="5"/>
      <c r="X40" s="5"/>
      <c r="Y40" s="5"/>
      <c r="Z40" s="5"/>
      <c r="AA40" s="5"/>
      <c r="AB40" s="5"/>
      <c r="AC40" s="5"/>
      <c r="AD40" s="5"/>
      <c r="AE40" s="5"/>
      <c r="AF40" s="5"/>
      <c r="AG40" s="5"/>
      <c r="AH40" s="5"/>
      <c r="AI40" s="5"/>
      <c r="AJ40" s="5"/>
      <c r="AK40" s="5"/>
      <c r="AL40" s="5"/>
      <c r="AM40" s="5"/>
    </row>
    <row r="41" spans="1:39" s="6" customFormat="1" x14ac:dyDescent="0.3">
      <c r="A41" s="5"/>
      <c r="B41" s="5" t="str">
        <f t="shared" ca="1" si="0"/>
        <v>297059f3-9d6a-993f-73aa-d6815f8547b4</v>
      </c>
      <c r="C41" s="18" t="s">
        <v>424</v>
      </c>
      <c r="D41" s="18" t="s">
        <v>425</v>
      </c>
      <c r="E41" s="16">
        <f t="shared" ca="1" si="1"/>
        <v>43579.990355671296</v>
      </c>
      <c r="F41" s="16">
        <f t="shared" ca="1" si="2"/>
        <v>43579.990355671296</v>
      </c>
      <c r="G41" s="8">
        <v>1</v>
      </c>
      <c r="H41" s="8"/>
      <c r="I41" s="8"/>
      <c r="J41" s="8"/>
      <c r="K41" s="8"/>
      <c r="L41" s="8"/>
      <c r="M41" s="8"/>
      <c r="N41" s="8"/>
      <c r="O41" s="8"/>
      <c r="P41" s="8"/>
      <c r="Q41" s="8"/>
      <c r="R41" s="8"/>
      <c r="S41" s="8"/>
      <c r="T41" s="8"/>
      <c r="U41" s="8"/>
      <c r="V41" s="8"/>
      <c r="W41" s="5"/>
      <c r="X41" s="5"/>
      <c r="Y41" s="5"/>
      <c r="Z41" s="5"/>
      <c r="AA41" s="5"/>
      <c r="AB41" s="5"/>
      <c r="AC41" s="5"/>
      <c r="AD41" s="5"/>
      <c r="AE41" s="5"/>
      <c r="AF41" s="5"/>
      <c r="AG41" s="5"/>
      <c r="AH41" s="5"/>
      <c r="AI41" s="5"/>
      <c r="AJ41" s="5"/>
      <c r="AK41" s="5"/>
      <c r="AL41" s="5"/>
      <c r="AM41" s="5"/>
    </row>
    <row r="42" spans="1:39" s="6" customFormat="1" x14ac:dyDescent="0.3">
      <c r="A42" s="5"/>
      <c r="B42" s="5" t="str">
        <f t="shared" ca="1" si="0"/>
        <v>2f0aec45-6db6-0238-421c-57c5865f295a</v>
      </c>
      <c r="C42" s="18" t="s">
        <v>426</v>
      </c>
      <c r="D42" s="18" t="s">
        <v>427</v>
      </c>
      <c r="E42" s="16">
        <f t="shared" ca="1" si="1"/>
        <v>43579.990355671296</v>
      </c>
      <c r="F42" s="16">
        <f t="shared" ca="1" si="2"/>
        <v>43579.990355671296</v>
      </c>
      <c r="G42" s="8">
        <v>1</v>
      </c>
      <c r="H42" s="8"/>
      <c r="I42" s="8"/>
      <c r="J42" s="8"/>
      <c r="K42" s="8"/>
      <c r="L42" s="8"/>
      <c r="M42" s="8"/>
      <c r="N42" s="8"/>
      <c r="O42" s="8"/>
      <c r="P42" s="8"/>
      <c r="Q42" s="8"/>
      <c r="R42" s="8"/>
      <c r="S42" s="8"/>
      <c r="T42" s="8"/>
      <c r="U42" s="8"/>
      <c r="V42" s="8"/>
      <c r="W42" s="5"/>
      <c r="X42" s="5"/>
      <c r="Y42" s="5"/>
      <c r="Z42" s="5"/>
      <c r="AA42" s="5"/>
      <c r="AB42" s="5"/>
      <c r="AC42" s="5"/>
      <c r="AD42" s="5"/>
      <c r="AE42" s="5"/>
      <c r="AF42" s="5"/>
      <c r="AG42" s="5"/>
      <c r="AH42" s="5"/>
      <c r="AI42" s="5"/>
      <c r="AJ42" s="5"/>
      <c r="AK42" s="5"/>
      <c r="AL42" s="5"/>
      <c r="AM42" s="5"/>
    </row>
    <row r="43" spans="1:39" s="6" customFormat="1" x14ac:dyDescent="0.3">
      <c r="A43" s="5"/>
      <c r="B43" s="5" t="str">
        <f t="shared" ca="1" si="0"/>
        <v>96b1afb8-0910-a6a7-4153-f9bbbd424696</v>
      </c>
      <c r="C43" s="18" t="s">
        <v>428</v>
      </c>
      <c r="D43" s="18" t="s">
        <v>429</v>
      </c>
      <c r="E43" s="16">
        <f t="shared" ca="1" si="1"/>
        <v>43579.990355671296</v>
      </c>
      <c r="F43" s="16">
        <f t="shared" ca="1" si="2"/>
        <v>43579.990355671296</v>
      </c>
      <c r="G43" s="8">
        <v>1</v>
      </c>
      <c r="H43" s="8"/>
      <c r="I43" s="8"/>
      <c r="J43" s="8"/>
      <c r="K43" s="8"/>
      <c r="L43" s="8"/>
      <c r="M43" s="8"/>
      <c r="N43" s="8"/>
      <c r="O43" s="8"/>
      <c r="P43" s="8"/>
      <c r="Q43" s="8"/>
      <c r="R43" s="8"/>
      <c r="S43" s="8"/>
      <c r="T43" s="8"/>
      <c r="U43" s="8"/>
      <c r="V43" s="8"/>
      <c r="W43" s="5"/>
      <c r="X43" s="5"/>
      <c r="Y43" s="5"/>
      <c r="Z43" s="5"/>
      <c r="AA43" s="5"/>
      <c r="AB43" s="5"/>
      <c r="AC43" s="5"/>
      <c r="AD43" s="5"/>
      <c r="AE43" s="5"/>
      <c r="AF43" s="5"/>
      <c r="AG43" s="5"/>
      <c r="AH43" s="5"/>
      <c r="AI43" s="5"/>
      <c r="AJ43" s="5"/>
      <c r="AK43" s="5"/>
      <c r="AL43" s="5"/>
      <c r="AM43" s="5"/>
    </row>
    <row r="44" spans="1:39" s="6" customFormat="1" x14ac:dyDescent="0.3">
      <c r="A44" s="5"/>
      <c r="B44" s="5" t="str">
        <f t="shared" ca="1" si="0"/>
        <v>59725ae8-5303-a0d7-9757-86581d716586</v>
      </c>
      <c r="C44" s="18" t="s">
        <v>430</v>
      </c>
      <c r="D44" s="18" t="s">
        <v>431</v>
      </c>
      <c r="E44" s="16">
        <f t="shared" ca="1" si="1"/>
        <v>43579.990355671296</v>
      </c>
      <c r="F44" s="16">
        <f t="shared" ca="1" si="2"/>
        <v>43579.990355671296</v>
      </c>
      <c r="G44" s="8">
        <v>1</v>
      </c>
      <c r="H44" s="8"/>
      <c r="I44" s="8"/>
      <c r="J44" s="8"/>
      <c r="K44" s="8"/>
      <c r="L44" s="8"/>
      <c r="M44" s="8"/>
      <c r="N44" s="8"/>
      <c r="O44" s="8"/>
      <c r="P44" s="8"/>
      <c r="Q44" s="8"/>
      <c r="R44" s="8"/>
      <c r="S44" s="8"/>
      <c r="T44" s="8"/>
      <c r="U44" s="8"/>
      <c r="V44" s="8"/>
      <c r="W44" s="5"/>
      <c r="X44" s="5"/>
      <c r="Y44" s="5"/>
      <c r="Z44" s="5"/>
      <c r="AA44" s="5"/>
      <c r="AB44" s="5"/>
      <c r="AC44" s="5"/>
      <c r="AD44" s="5"/>
      <c r="AE44" s="5"/>
      <c r="AF44" s="5"/>
      <c r="AG44" s="5"/>
      <c r="AH44" s="5"/>
      <c r="AI44" s="5"/>
      <c r="AJ44" s="5"/>
      <c r="AK44" s="5"/>
      <c r="AL44" s="5"/>
      <c r="AM44" s="5"/>
    </row>
    <row r="45" spans="1:39" s="6" customFormat="1" x14ac:dyDescent="0.3">
      <c r="A45" s="5"/>
      <c r="B45" s="5" t="str">
        <f t="shared" ca="1" si="0"/>
        <v>6b037e38-184a-6a2e-4f99-39c602078197</v>
      </c>
      <c r="C45" s="18" t="s">
        <v>432</v>
      </c>
      <c r="D45" s="18" t="s">
        <v>433</v>
      </c>
      <c r="E45" s="16">
        <f t="shared" ca="1" si="1"/>
        <v>43579.990355671296</v>
      </c>
      <c r="F45" s="16">
        <f t="shared" ca="1" si="2"/>
        <v>43579.990355671296</v>
      </c>
      <c r="G45" s="8">
        <v>1</v>
      </c>
      <c r="H45" s="8"/>
      <c r="I45" s="8"/>
      <c r="J45" s="8"/>
      <c r="K45" s="8"/>
      <c r="L45" s="8"/>
      <c r="M45" s="8"/>
      <c r="N45" s="8"/>
      <c r="O45" s="8"/>
      <c r="P45" s="8"/>
      <c r="Q45" s="8"/>
      <c r="R45" s="8"/>
      <c r="S45" s="8"/>
      <c r="T45" s="8"/>
      <c r="U45" s="8"/>
      <c r="V45" s="8"/>
      <c r="W45" s="5"/>
      <c r="X45" s="5"/>
      <c r="Y45" s="5"/>
      <c r="Z45" s="5"/>
      <c r="AA45" s="5"/>
      <c r="AB45" s="5"/>
      <c r="AC45" s="5"/>
      <c r="AD45" s="5"/>
      <c r="AE45" s="5"/>
      <c r="AF45" s="5"/>
      <c r="AG45" s="5"/>
      <c r="AH45" s="5"/>
      <c r="AI45" s="5"/>
      <c r="AJ45" s="5"/>
      <c r="AK45" s="5"/>
      <c r="AL45" s="5"/>
      <c r="AM45" s="5"/>
    </row>
    <row r="46" spans="1:39" x14ac:dyDescent="0.3">
      <c r="B46" s="5" t="str">
        <f t="shared" ca="1" si="0"/>
        <v>651112ea-6a11-7d61-8bea-1d80271f23d7</v>
      </c>
      <c r="C46" s="18" t="s">
        <v>434</v>
      </c>
      <c r="D46" s="18" t="s">
        <v>435</v>
      </c>
      <c r="E46" s="16">
        <f t="shared" ca="1" si="1"/>
        <v>43579.990355671296</v>
      </c>
      <c r="F46" s="16">
        <f t="shared" ca="1" si="2"/>
        <v>43579.990355671296</v>
      </c>
      <c r="G46" s="8">
        <v>1</v>
      </c>
    </row>
    <row r="47" spans="1:39" x14ac:dyDescent="0.3">
      <c r="B47" s="5" t="str">
        <f t="shared" ca="1" si="0"/>
        <v>0fb4c163-2a6b-01ea-7e01-3f13070c11a8</v>
      </c>
      <c r="C47" s="18" t="s">
        <v>436</v>
      </c>
      <c r="D47" s="18" t="s">
        <v>437</v>
      </c>
      <c r="E47" s="16">
        <f t="shared" ca="1" si="1"/>
        <v>43579.990355671296</v>
      </c>
      <c r="F47" s="16">
        <f t="shared" ca="1" si="2"/>
        <v>43579.990355671296</v>
      </c>
      <c r="G47" s="8">
        <v>1</v>
      </c>
    </row>
    <row r="48" spans="1:39" x14ac:dyDescent="0.3">
      <c r="B48" s="5" t="str">
        <f t="shared" ca="1" si="0"/>
        <v>69dfc02a-5239-0189-644f-45ba1fdb7e29</v>
      </c>
      <c r="C48" s="18" t="s">
        <v>438</v>
      </c>
      <c r="D48" s="18" t="s">
        <v>439</v>
      </c>
      <c r="E48" s="16">
        <f t="shared" ca="1" si="1"/>
        <v>43579.990355671296</v>
      </c>
      <c r="F48" s="16">
        <f t="shared" ca="1" si="2"/>
        <v>43579.990355671296</v>
      </c>
      <c r="G48" s="8">
        <v>1</v>
      </c>
    </row>
    <row r="49" spans="1:40" x14ac:dyDescent="0.3">
      <c r="B49" s="5" t="str">
        <f t="shared" ca="1" si="0"/>
        <v>30bf9262-5251-0415-4de0-80deb5214ca1</v>
      </c>
      <c r="C49" s="18" t="s">
        <v>440</v>
      </c>
      <c r="D49" s="18" t="s">
        <v>441</v>
      </c>
      <c r="E49" s="16">
        <f t="shared" ca="1" si="1"/>
        <v>43579.990355671296</v>
      </c>
      <c r="F49" s="16">
        <f t="shared" ca="1" si="2"/>
        <v>43579.990355671296</v>
      </c>
      <c r="G49" s="8">
        <v>1</v>
      </c>
    </row>
    <row r="50" spans="1:40" x14ac:dyDescent="0.3">
      <c r="B50" s="5" t="str">
        <f t="shared" ca="1" si="0"/>
        <v>e6931adc-1f22-8277-62aa-4021ab4328ee</v>
      </c>
      <c r="C50" s="18" t="s">
        <v>442</v>
      </c>
      <c r="D50" s="18" t="s">
        <v>443</v>
      </c>
      <c r="E50" s="16">
        <f t="shared" ca="1" si="1"/>
        <v>43579.990355671296</v>
      </c>
      <c r="F50" s="16">
        <f t="shared" ca="1" si="2"/>
        <v>43579.990355671296</v>
      </c>
      <c r="G50" s="8">
        <v>1</v>
      </c>
    </row>
    <row r="51" spans="1:40" s="8" customFormat="1" x14ac:dyDescent="0.3">
      <c r="A51" s="5"/>
      <c r="B51" s="5" t="str">
        <f t="shared" ca="1" si="0"/>
        <v>e8d9cb06-2678-5bb3-5f0c-cb7125db0904</v>
      </c>
      <c r="C51" s="18" t="s">
        <v>444</v>
      </c>
      <c r="D51" s="18" t="s">
        <v>445</v>
      </c>
      <c r="E51" s="16">
        <f t="shared" ca="1" si="1"/>
        <v>43579.990355671296</v>
      </c>
      <c r="F51" s="16">
        <f t="shared" ca="1" si="2"/>
        <v>43579.990355671296</v>
      </c>
      <c r="G51" s="8">
        <v>1</v>
      </c>
      <c r="O51" s="9"/>
      <c r="P51" s="9"/>
      <c r="Q51" s="9"/>
      <c r="R51" s="9"/>
      <c r="S51" s="9"/>
      <c r="T51" s="9"/>
      <c r="U51" s="9"/>
      <c r="V51" s="9"/>
      <c r="W51" s="1"/>
      <c r="X51" s="1"/>
      <c r="Y51" s="1"/>
      <c r="Z51" s="1"/>
      <c r="AA51" s="1"/>
      <c r="AB51" s="1"/>
      <c r="AC51" s="1"/>
      <c r="AD51" s="1"/>
      <c r="AE51" s="1"/>
      <c r="AF51" s="1"/>
      <c r="AG51" s="1"/>
      <c r="AH51" s="1"/>
      <c r="AI51" s="1"/>
      <c r="AJ51" s="1"/>
      <c r="AK51" s="1"/>
      <c r="AL51" s="1"/>
      <c r="AM51" s="1"/>
      <c r="AN51"/>
    </row>
    <row r="52" spans="1:40" s="8" customFormat="1" x14ac:dyDescent="0.3">
      <c r="A52" s="5"/>
      <c r="B52" s="5" t="str">
        <f t="shared" ca="1" si="0"/>
        <v>1ab60428-14fd-4402-561f-be4520e53a9d</v>
      </c>
      <c r="C52" s="18" t="s">
        <v>446</v>
      </c>
      <c r="D52" s="18" t="s">
        <v>447</v>
      </c>
      <c r="E52" s="16">
        <f t="shared" ca="1" si="1"/>
        <v>43579.990355671296</v>
      </c>
      <c r="F52" s="16">
        <f t="shared" ca="1" si="2"/>
        <v>43579.990355671296</v>
      </c>
      <c r="G52" s="8">
        <v>1</v>
      </c>
      <c r="O52" s="9"/>
      <c r="P52" s="9"/>
      <c r="Q52" s="9"/>
      <c r="R52" s="9"/>
      <c r="S52" s="9"/>
      <c r="T52" s="9"/>
      <c r="U52" s="9"/>
      <c r="V52" s="9"/>
      <c r="W52" s="1"/>
      <c r="X52" s="1"/>
      <c r="Y52" s="1"/>
      <c r="Z52" s="1"/>
      <c r="AA52" s="1"/>
      <c r="AB52" s="1"/>
      <c r="AC52" s="1"/>
      <c r="AD52" s="1"/>
      <c r="AE52" s="1"/>
      <c r="AF52" s="1"/>
      <c r="AG52" s="1"/>
      <c r="AH52" s="1"/>
      <c r="AI52" s="1"/>
      <c r="AJ52" s="1"/>
      <c r="AK52" s="1"/>
      <c r="AL52" s="1"/>
      <c r="AM52" s="1"/>
      <c r="AN52"/>
    </row>
    <row r="53" spans="1:40" s="8" customFormat="1" x14ac:dyDescent="0.3">
      <c r="A53" s="5"/>
      <c r="B53" s="5" t="str">
        <f t="shared" ca="1" si="0"/>
        <v>980d3d23-a409-8923-23f7-52f1bb2a1237</v>
      </c>
      <c r="C53" s="18" t="s">
        <v>448</v>
      </c>
      <c r="D53" s="18" t="s">
        <v>449</v>
      </c>
      <c r="E53" s="16">
        <f t="shared" ca="1" si="1"/>
        <v>43579.990355671296</v>
      </c>
      <c r="F53" s="16">
        <f t="shared" ca="1" si="2"/>
        <v>43579.990355671296</v>
      </c>
      <c r="G53" s="8">
        <v>1</v>
      </c>
      <c r="O53" s="9"/>
      <c r="P53" s="9"/>
      <c r="Q53" s="9"/>
      <c r="R53" s="9"/>
      <c r="S53" s="9"/>
      <c r="T53" s="9"/>
      <c r="U53" s="9"/>
      <c r="V53" s="9"/>
      <c r="W53" s="1"/>
      <c r="X53" s="1"/>
      <c r="Y53" s="1"/>
      <c r="Z53" s="1"/>
      <c r="AA53" s="1"/>
      <c r="AB53" s="1"/>
      <c r="AC53" s="1"/>
      <c r="AD53" s="1"/>
      <c r="AE53" s="1"/>
      <c r="AF53" s="1"/>
      <c r="AG53" s="1"/>
      <c r="AH53" s="1"/>
      <c r="AI53" s="1"/>
      <c r="AJ53" s="1"/>
      <c r="AK53" s="1"/>
      <c r="AL53" s="1"/>
      <c r="AM53" s="1"/>
      <c r="AN53"/>
    </row>
    <row r="54" spans="1:40" s="8" customFormat="1" x14ac:dyDescent="0.3">
      <c r="A54" s="5"/>
      <c r="B54" s="5" t="str">
        <f t="shared" ca="1" si="0"/>
        <v>8a8dad2d-4bc1-1553-0511-9ac920be586c</v>
      </c>
      <c r="C54" s="18" t="s">
        <v>450</v>
      </c>
      <c r="D54" s="18" t="s">
        <v>451</v>
      </c>
      <c r="E54" s="16">
        <f t="shared" ca="1" si="1"/>
        <v>43579.990355671296</v>
      </c>
      <c r="F54" s="16">
        <f t="shared" ca="1" si="2"/>
        <v>43579.990355671296</v>
      </c>
      <c r="G54" s="8">
        <v>1</v>
      </c>
      <c r="O54" s="9"/>
      <c r="P54" s="9"/>
      <c r="Q54" s="9"/>
      <c r="R54" s="9"/>
      <c r="S54" s="9"/>
      <c r="T54" s="9"/>
      <c r="U54" s="9"/>
      <c r="V54" s="9"/>
      <c r="W54" s="1"/>
      <c r="X54" s="1"/>
      <c r="Y54" s="1"/>
      <c r="Z54" s="1"/>
      <c r="AA54" s="1"/>
      <c r="AB54" s="1"/>
      <c r="AC54" s="1"/>
      <c r="AD54" s="1"/>
      <c r="AE54" s="1"/>
      <c r="AF54" s="1"/>
      <c r="AG54" s="1"/>
      <c r="AH54" s="1"/>
      <c r="AI54" s="1"/>
      <c r="AJ54" s="1"/>
      <c r="AK54" s="1"/>
      <c r="AL54" s="1"/>
      <c r="AM54" s="1"/>
      <c r="AN54"/>
    </row>
    <row r="55" spans="1:40" s="8" customFormat="1" x14ac:dyDescent="0.3">
      <c r="A55" s="5"/>
      <c r="B55" s="5" t="str">
        <f t="shared" ca="1" si="0"/>
        <v>19b3995a-53cc-987f-34a1-e87ba131456c</v>
      </c>
      <c r="C55" s="18" t="s">
        <v>452</v>
      </c>
      <c r="D55" s="18" t="s">
        <v>453</v>
      </c>
      <c r="E55" s="16">
        <f t="shared" ca="1" si="1"/>
        <v>43579.990355671296</v>
      </c>
      <c r="F55" s="16">
        <f t="shared" ca="1" si="2"/>
        <v>43579.990355671296</v>
      </c>
      <c r="G55" s="8">
        <v>1</v>
      </c>
      <c r="O55" s="9"/>
      <c r="P55" s="9"/>
      <c r="Q55" s="9"/>
      <c r="R55" s="9"/>
      <c r="S55" s="9"/>
      <c r="T55" s="9"/>
      <c r="U55" s="9"/>
      <c r="V55" s="9"/>
      <c r="W55" s="1"/>
      <c r="X55" s="1"/>
      <c r="Y55" s="1"/>
      <c r="Z55" s="1"/>
      <c r="AA55" s="1"/>
      <c r="AB55" s="1"/>
      <c r="AC55" s="1"/>
      <c r="AD55" s="1"/>
      <c r="AE55" s="1"/>
      <c r="AF55" s="1"/>
      <c r="AG55" s="1"/>
      <c r="AH55" s="1"/>
      <c r="AI55" s="1"/>
      <c r="AJ55" s="1"/>
      <c r="AK55" s="1"/>
      <c r="AL55" s="1"/>
      <c r="AM55" s="1"/>
      <c r="AN55"/>
    </row>
    <row r="56" spans="1:40" s="8" customFormat="1" x14ac:dyDescent="0.3">
      <c r="A56" s="5"/>
      <c r="B56" s="5" t="str">
        <f t="shared" ca="1" si="0"/>
        <v>bca88540-36e0-a562-61ee-b4a0d08d00de</v>
      </c>
      <c r="C56" s="18" t="s">
        <v>454</v>
      </c>
      <c r="D56" s="18" t="s">
        <v>455</v>
      </c>
      <c r="E56" s="16">
        <f t="shared" ca="1" si="1"/>
        <v>43579.990355671296</v>
      </c>
      <c r="F56" s="16">
        <f t="shared" ca="1" si="2"/>
        <v>43579.990355671296</v>
      </c>
      <c r="G56" s="8">
        <v>1</v>
      </c>
      <c r="O56" s="9"/>
      <c r="P56" s="9"/>
      <c r="Q56" s="9"/>
      <c r="R56" s="9"/>
      <c r="S56" s="9"/>
      <c r="T56" s="9"/>
      <c r="U56" s="9"/>
      <c r="V56" s="9"/>
      <c r="W56" s="1"/>
      <c r="X56" s="1"/>
      <c r="Y56" s="1"/>
      <c r="Z56" s="1"/>
      <c r="AA56" s="1"/>
      <c r="AB56" s="1"/>
      <c r="AC56" s="1"/>
      <c r="AD56" s="1"/>
      <c r="AE56" s="1"/>
      <c r="AF56" s="1"/>
      <c r="AG56" s="1"/>
      <c r="AH56" s="1"/>
      <c r="AI56" s="1"/>
      <c r="AJ56" s="1"/>
      <c r="AK56" s="1"/>
      <c r="AL56" s="1"/>
      <c r="AM56" s="1"/>
      <c r="AN56"/>
    </row>
    <row r="57" spans="1:40" s="8" customFormat="1" x14ac:dyDescent="0.3">
      <c r="A57" s="5"/>
      <c r="B57" s="5" t="str">
        <f t="shared" ca="1" si="0"/>
        <v>1872c5ad-184c-2008-6ec3-519025029be2</v>
      </c>
      <c r="C57" s="18" t="s">
        <v>456</v>
      </c>
      <c r="D57" s="18" t="s">
        <v>457</v>
      </c>
      <c r="E57" s="16">
        <f t="shared" ca="1" si="1"/>
        <v>43579.990355671296</v>
      </c>
      <c r="F57" s="16">
        <f t="shared" ca="1" si="2"/>
        <v>43579.990355671296</v>
      </c>
      <c r="G57" s="8">
        <v>1</v>
      </c>
      <c r="O57" s="9"/>
      <c r="P57" s="9"/>
      <c r="Q57" s="9"/>
      <c r="R57" s="9"/>
      <c r="S57" s="9"/>
      <c r="T57" s="9"/>
      <c r="U57" s="9"/>
      <c r="V57" s="9"/>
      <c r="W57" s="1"/>
      <c r="X57" s="1"/>
      <c r="Y57" s="1"/>
      <c r="Z57" s="1"/>
      <c r="AA57" s="1"/>
      <c r="AB57" s="1"/>
      <c r="AC57" s="1"/>
      <c r="AD57" s="1"/>
      <c r="AE57" s="1"/>
      <c r="AF57" s="1"/>
      <c r="AG57" s="1"/>
      <c r="AH57" s="1"/>
      <c r="AI57" s="1"/>
      <c r="AJ57" s="1"/>
      <c r="AK57" s="1"/>
      <c r="AL57" s="1"/>
      <c r="AM57" s="1"/>
      <c r="AN57"/>
    </row>
    <row r="58" spans="1:40" s="8" customFormat="1" x14ac:dyDescent="0.3">
      <c r="A58" s="5"/>
      <c r="B58" s="5" t="str">
        <f t="shared" ca="1" si="0"/>
        <v>e41e92a1-8978-334f-6dfd-51ebd2648cc5</v>
      </c>
      <c r="C58" s="18" t="s">
        <v>458</v>
      </c>
      <c r="D58" s="18" t="s">
        <v>459</v>
      </c>
      <c r="E58" s="16">
        <f t="shared" ca="1" si="1"/>
        <v>43579.990355671296</v>
      </c>
      <c r="F58" s="16">
        <f t="shared" ca="1" si="2"/>
        <v>43579.990355671296</v>
      </c>
      <c r="G58" s="8">
        <v>1</v>
      </c>
      <c r="O58" s="9"/>
      <c r="P58" s="9"/>
      <c r="Q58" s="9"/>
      <c r="R58" s="9"/>
      <c r="S58" s="9"/>
      <c r="T58" s="9"/>
      <c r="U58" s="9"/>
      <c r="V58" s="9"/>
      <c r="W58" s="1"/>
      <c r="X58" s="1"/>
      <c r="Y58" s="1"/>
      <c r="Z58" s="1"/>
      <c r="AA58" s="1"/>
      <c r="AB58" s="1"/>
      <c r="AC58" s="1"/>
      <c r="AD58" s="1"/>
      <c r="AE58" s="1"/>
      <c r="AF58" s="1"/>
      <c r="AG58" s="1"/>
      <c r="AH58" s="1"/>
      <c r="AI58" s="1"/>
      <c r="AJ58" s="1"/>
      <c r="AK58" s="1"/>
      <c r="AL58" s="1"/>
      <c r="AM58" s="1"/>
      <c r="AN58"/>
    </row>
    <row r="59" spans="1:40" s="8" customFormat="1" x14ac:dyDescent="0.3">
      <c r="A59" s="5"/>
      <c r="B59" s="5" t="str">
        <f t="shared" ca="1" si="0"/>
        <v>563a267b-0a70-06ee-8f12-3a63f5c04420</v>
      </c>
      <c r="C59" s="18" t="s">
        <v>460</v>
      </c>
      <c r="D59" s="18" t="s">
        <v>461</v>
      </c>
      <c r="E59" s="16">
        <f t="shared" ca="1" si="1"/>
        <v>43579.990355671296</v>
      </c>
      <c r="F59" s="16">
        <f t="shared" ca="1" si="2"/>
        <v>43579.990355671296</v>
      </c>
      <c r="G59" s="8">
        <v>1</v>
      </c>
      <c r="O59" s="9"/>
      <c r="P59" s="9"/>
      <c r="Q59" s="9"/>
      <c r="R59" s="9"/>
      <c r="S59" s="9"/>
      <c r="T59" s="9"/>
      <c r="U59" s="9"/>
      <c r="V59" s="9"/>
      <c r="W59" s="1"/>
      <c r="X59" s="1"/>
      <c r="Y59" s="1"/>
      <c r="Z59" s="1"/>
      <c r="AA59" s="1"/>
      <c r="AB59" s="1"/>
      <c r="AC59" s="1"/>
      <c r="AD59" s="1"/>
      <c r="AE59" s="1"/>
      <c r="AF59" s="1"/>
      <c r="AG59" s="1"/>
      <c r="AH59" s="1"/>
      <c r="AI59" s="1"/>
      <c r="AJ59" s="1"/>
      <c r="AK59" s="1"/>
      <c r="AL59" s="1"/>
      <c r="AM59" s="1"/>
      <c r="AN59"/>
    </row>
    <row r="60" spans="1:40" s="8" customFormat="1" x14ac:dyDescent="0.3">
      <c r="A60" s="5"/>
      <c r="B60" s="5" t="str">
        <f t="shared" ca="1" si="0"/>
        <v>396d701c-a009-986a-3634-6a5f95b06236</v>
      </c>
      <c r="C60" s="18" t="s">
        <v>462</v>
      </c>
      <c r="D60" s="18" t="s">
        <v>463</v>
      </c>
      <c r="E60" s="16">
        <f t="shared" ca="1" si="1"/>
        <v>43579.990355671296</v>
      </c>
      <c r="F60" s="16">
        <f t="shared" ca="1" si="2"/>
        <v>43579.990355671296</v>
      </c>
      <c r="G60" s="8">
        <v>1</v>
      </c>
      <c r="O60" s="9"/>
      <c r="P60" s="9"/>
      <c r="Q60" s="9"/>
      <c r="R60" s="9"/>
      <c r="S60" s="9"/>
      <c r="T60" s="9"/>
      <c r="U60" s="9"/>
      <c r="V60" s="9"/>
      <c r="W60" s="1"/>
      <c r="X60" s="1"/>
      <c r="Y60" s="1"/>
      <c r="Z60" s="1"/>
      <c r="AA60" s="1"/>
      <c r="AB60" s="1"/>
      <c r="AC60" s="1"/>
      <c r="AD60" s="1"/>
      <c r="AE60" s="1"/>
      <c r="AF60" s="1"/>
      <c r="AG60" s="1"/>
      <c r="AH60" s="1"/>
      <c r="AI60" s="1"/>
      <c r="AJ60" s="1"/>
      <c r="AK60" s="1"/>
      <c r="AL60" s="1"/>
      <c r="AM60" s="1"/>
      <c r="AN60"/>
    </row>
    <row r="61" spans="1:40" s="8" customFormat="1" x14ac:dyDescent="0.3">
      <c r="A61" s="5"/>
      <c r="B61" s="5" t="str">
        <f t="shared" ca="1" si="0"/>
        <v>ef9687e0-95e8-72c5-27fd-8ccfc931197a</v>
      </c>
      <c r="C61" s="18" t="s">
        <v>464</v>
      </c>
      <c r="D61" s="18" t="s">
        <v>465</v>
      </c>
      <c r="E61" s="16">
        <f t="shared" ca="1" si="1"/>
        <v>43579.990355671296</v>
      </c>
      <c r="F61" s="16">
        <f t="shared" ca="1" si="2"/>
        <v>43579.990355671296</v>
      </c>
      <c r="G61" s="8">
        <v>1</v>
      </c>
      <c r="O61" s="9"/>
      <c r="P61" s="9"/>
      <c r="Q61" s="9"/>
      <c r="R61" s="9"/>
      <c r="S61" s="9"/>
      <c r="T61" s="9"/>
      <c r="U61" s="9"/>
      <c r="V61" s="9"/>
      <c r="W61" s="1"/>
      <c r="X61" s="1"/>
      <c r="Y61" s="1"/>
      <c r="Z61" s="1"/>
      <c r="AA61" s="1"/>
      <c r="AB61" s="1"/>
      <c r="AC61" s="1"/>
      <c r="AD61" s="1"/>
      <c r="AE61" s="1"/>
      <c r="AF61" s="1"/>
      <c r="AG61" s="1"/>
      <c r="AH61" s="1"/>
      <c r="AI61" s="1"/>
      <c r="AJ61" s="1"/>
      <c r="AK61" s="1"/>
      <c r="AL61" s="1"/>
      <c r="AM61" s="1"/>
      <c r="AN61"/>
    </row>
    <row r="62" spans="1:40" s="8" customFormat="1" x14ac:dyDescent="0.3">
      <c r="A62" s="5"/>
      <c r="B62" s="5" t="str">
        <f t="shared" ca="1" si="0"/>
        <v>af04eabe-5ecf-6cbc-15a0-c4ce616668e7</v>
      </c>
      <c r="C62" s="18" t="s">
        <v>466</v>
      </c>
      <c r="D62" s="18" t="s">
        <v>467</v>
      </c>
      <c r="E62" s="16">
        <f t="shared" ca="1" si="1"/>
        <v>43579.990355671296</v>
      </c>
      <c r="F62" s="16">
        <f t="shared" ca="1" si="2"/>
        <v>43579.990355671296</v>
      </c>
      <c r="G62" s="8">
        <v>1</v>
      </c>
      <c r="O62" s="9"/>
      <c r="P62" s="9"/>
      <c r="Q62" s="9"/>
      <c r="R62" s="9"/>
      <c r="S62" s="9"/>
      <c r="T62" s="9"/>
      <c r="U62" s="9"/>
      <c r="V62" s="9"/>
      <c r="W62" s="1"/>
      <c r="X62" s="1"/>
      <c r="Y62" s="1"/>
      <c r="Z62" s="1"/>
      <c r="AA62" s="1"/>
      <c r="AB62" s="1"/>
      <c r="AC62" s="1"/>
      <c r="AD62" s="1"/>
      <c r="AE62" s="1"/>
      <c r="AF62" s="1"/>
      <c r="AG62" s="1"/>
      <c r="AH62" s="1"/>
      <c r="AI62" s="1"/>
      <c r="AJ62" s="1"/>
      <c r="AK62" s="1"/>
      <c r="AL62" s="1"/>
      <c r="AM62" s="1"/>
      <c r="AN62"/>
    </row>
    <row r="63" spans="1:40" s="8" customFormat="1" x14ac:dyDescent="0.3">
      <c r="A63" s="5"/>
      <c r="B63" s="5" t="str">
        <f t="shared" ca="1" si="0"/>
        <v>97ba1546-890d-700b-64f3-6478bb3c4c86</v>
      </c>
      <c r="C63" s="18" t="s">
        <v>468</v>
      </c>
      <c r="D63" s="18" t="s">
        <v>469</v>
      </c>
      <c r="E63" s="16">
        <f t="shared" ca="1" si="1"/>
        <v>43579.990355671296</v>
      </c>
      <c r="F63" s="16">
        <f t="shared" ca="1" si="2"/>
        <v>43579.990355671296</v>
      </c>
      <c r="G63" s="8">
        <v>1</v>
      </c>
      <c r="O63" s="9"/>
      <c r="P63" s="9"/>
      <c r="Q63" s="9"/>
      <c r="R63" s="9"/>
      <c r="S63" s="9"/>
      <c r="T63" s="9"/>
      <c r="U63" s="9"/>
      <c r="V63" s="9"/>
      <c r="W63" s="1"/>
      <c r="X63" s="1"/>
      <c r="Y63" s="1"/>
      <c r="Z63" s="1"/>
      <c r="AA63" s="1"/>
      <c r="AB63" s="1"/>
      <c r="AC63" s="1"/>
      <c r="AD63" s="1"/>
      <c r="AE63" s="1"/>
      <c r="AF63" s="1"/>
      <c r="AG63" s="1"/>
      <c r="AH63" s="1"/>
      <c r="AI63" s="1"/>
      <c r="AJ63" s="1"/>
      <c r="AK63" s="1"/>
      <c r="AL63" s="1"/>
      <c r="AM63" s="1"/>
      <c r="AN63"/>
    </row>
    <row r="64" spans="1:40" s="8" customFormat="1" x14ac:dyDescent="0.3">
      <c r="A64" s="5"/>
      <c r="B64" s="5" t="str">
        <f t="shared" ca="1" si="0"/>
        <v>9492848f-6e02-a692-725d-90fd5d6183b3</v>
      </c>
      <c r="C64" s="18" t="s">
        <v>470</v>
      </c>
      <c r="D64" s="18" t="s">
        <v>471</v>
      </c>
      <c r="E64" s="16">
        <f t="shared" ca="1" si="1"/>
        <v>43579.990355671296</v>
      </c>
      <c r="F64" s="16">
        <f t="shared" ca="1" si="2"/>
        <v>43579.990355671296</v>
      </c>
      <c r="G64" s="8">
        <v>1</v>
      </c>
      <c r="O64" s="9"/>
      <c r="P64" s="9"/>
      <c r="Q64" s="9"/>
      <c r="R64" s="9"/>
      <c r="S64" s="9"/>
      <c r="T64" s="9"/>
      <c r="U64" s="9"/>
      <c r="V64" s="9"/>
      <c r="W64" s="1"/>
      <c r="X64" s="1"/>
      <c r="Y64" s="1"/>
      <c r="Z64" s="1"/>
      <c r="AA64" s="1"/>
      <c r="AB64" s="1"/>
      <c r="AC64" s="1"/>
      <c r="AD64" s="1"/>
      <c r="AE64" s="1"/>
      <c r="AF64" s="1"/>
      <c r="AG64" s="1"/>
      <c r="AH64" s="1"/>
      <c r="AI64" s="1"/>
      <c r="AJ64" s="1"/>
      <c r="AK64" s="1"/>
      <c r="AL64" s="1"/>
      <c r="AM64" s="1"/>
      <c r="AN64"/>
    </row>
    <row r="65" spans="1:40" s="8" customFormat="1" x14ac:dyDescent="0.3">
      <c r="A65" s="5"/>
      <c r="B65" s="5" t="str">
        <f t="shared" ca="1" si="0"/>
        <v>5b289b56-11d9-5f9b-003e-b1fb743d966b</v>
      </c>
      <c r="C65" s="18" t="s">
        <v>472</v>
      </c>
      <c r="D65" s="18" t="s">
        <v>473</v>
      </c>
      <c r="E65" s="16">
        <f t="shared" ca="1" si="1"/>
        <v>43579.990355671296</v>
      </c>
      <c r="F65" s="16">
        <f t="shared" ca="1" si="2"/>
        <v>43579.990355671296</v>
      </c>
      <c r="G65" s="8">
        <v>1</v>
      </c>
      <c r="O65" s="9"/>
      <c r="P65" s="9"/>
      <c r="Q65" s="9"/>
      <c r="R65" s="9"/>
      <c r="S65" s="9"/>
      <c r="T65" s="9"/>
      <c r="U65" s="9"/>
      <c r="V65" s="9"/>
      <c r="W65" s="1"/>
      <c r="X65" s="1"/>
      <c r="Y65" s="1"/>
      <c r="Z65" s="1"/>
      <c r="AA65" s="1"/>
      <c r="AB65" s="1"/>
      <c r="AC65" s="1"/>
      <c r="AD65" s="1"/>
      <c r="AE65" s="1"/>
      <c r="AF65" s="1"/>
      <c r="AG65" s="1"/>
      <c r="AH65" s="1"/>
      <c r="AI65" s="1"/>
      <c r="AJ65" s="1"/>
      <c r="AK65" s="1"/>
      <c r="AL65" s="1"/>
      <c r="AM65" s="1"/>
      <c r="AN65"/>
    </row>
    <row r="66" spans="1:40" s="8" customFormat="1" x14ac:dyDescent="0.3">
      <c r="A66" s="5"/>
      <c r="B66" s="5" t="str">
        <f t="shared" ca="1" si="0"/>
        <v>5bdab910-789a-504e-7273-55982b9d0e7e</v>
      </c>
      <c r="C66" s="18" t="s">
        <v>474</v>
      </c>
      <c r="D66" s="18" t="s">
        <v>475</v>
      </c>
      <c r="E66" s="16">
        <f t="shared" ca="1" si="1"/>
        <v>43579.990355671296</v>
      </c>
      <c r="F66" s="16">
        <f t="shared" ca="1" si="2"/>
        <v>43579.990355671296</v>
      </c>
      <c r="G66" s="8">
        <v>1</v>
      </c>
      <c r="O66" s="9"/>
      <c r="P66" s="9"/>
      <c r="Q66" s="9"/>
      <c r="R66" s="9"/>
      <c r="S66" s="9"/>
      <c r="T66" s="9"/>
      <c r="U66" s="9"/>
      <c r="V66" s="9"/>
      <c r="W66" s="1"/>
      <c r="X66" s="1"/>
      <c r="Y66" s="1"/>
      <c r="Z66" s="1"/>
      <c r="AA66" s="1"/>
      <c r="AB66" s="1"/>
      <c r="AC66" s="1"/>
      <c r="AD66" s="1"/>
      <c r="AE66" s="1"/>
      <c r="AF66" s="1"/>
      <c r="AG66" s="1"/>
      <c r="AH66" s="1"/>
      <c r="AI66" s="1"/>
      <c r="AJ66" s="1"/>
      <c r="AK66" s="1"/>
      <c r="AL66" s="1"/>
      <c r="AM66" s="1"/>
      <c r="AN66"/>
    </row>
    <row r="67" spans="1:40" s="8" customFormat="1" x14ac:dyDescent="0.3">
      <c r="A67" s="5"/>
      <c r="B67" s="5" t="str">
        <f t="shared" ca="1" si="0"/>
        <v>71b193bd-3828-4d1e-502a-390e66f16928</v>
      </c>
      <c r="C67" s="18" t="s">
        <v>476</v>
      </c>
      <c r="D67" s="18" t="s">
        <v>477</v>
      </c>
      <c r="E67" s="16">
        <f t="shared" ca="1" si="1"/>
        <v>43579.990355671296</v>
      </c>
      <c r="F67" s="16">
        <f t="shared" ca="1" si="2"/>
        <v>43579.990355671296</v>
      </c>
      <c r="G67" s="8">
        <v>1</v>
      </c>
      <c r="O67" s="9"/>
      <c r="P67" s="9"/>
      <c r="Q67" s="9"/>
      <c r="R67" s="9"/>
      <c r="S67" s="9"/>
      <c r="T67" s="9"/>
      <c r="U67" s="9"/>
      <c r="V67" s="9"/>
      <c r="W67" s="1"/>
      <c r="X67" s="1"/>
      <c r="Y67" s="1"/>
      <c r="Z67" s="1"/>
      <c r="AA67" s="1"/>
      <c r="AB67" s="1"/>
      <c r="AC67" s="1"/>
      <c r="AD67" s="1"/>
      <c r="AE67" s="1"/>
      <c r="AF67" s="1"/>
      <c r="AG67" s="1"/>
      <c r="AH67" s="1"/>
      <c r="AI67" s="1"/>
      <c r="AJ67" s="1"/>
      <c r="AK67" s="1"/>
      <c r="AL67" s="1"/>
      <c r="AM67" s="1"/>
      <c r="AN67"/>
    </row>
    <row r="68" spans="1:40" s="8" customFormat="1" x14ac:dyDescent="0.3">
      <c r="A68" s="5"/>
      <c r="B68" s="5" t="str">
        <f t="shared" ca="1" si="0"/>
        <v>f0764f6d-0754-6a00-21cb-14760ac39d78</v>
      </c>
      <c r="C68" s="18" t="s">
        <v>478</v>
      </c>
      <c r="D68" s="18" t="s">
        <v>479</v>
      </c>
      <c r="E68" s="16">
        <f t="shared" ca="1" si="1"/>
        <v>43579.990355671296</v>
      </c>
      <c r="F68" s="16">
        <f t="shared" ca="1" si="2"/>
        <v>43579.990355671296</v>
      </c>
      <c r="G68" s="8">
        <v>1</v>
      </c>
      <c r="O68" s="9"/>
      <c r="P68" s="9"/>
      <c r="Q68" s="9"/>
      <c r="R68" s="9"/>
      <c r="S68" s="9"/>
      <c r="T68" s="9"/>
      <c r="U68" s="9"/>
      <c r="V68" s="9"/>
      <c r="W68" s="1"/>
      <c r="X68" s="1"/>
      <c r="Y68" s="1"/>
      <c r="Z68" s="1"/>
      <c r="AA68" s="1"/>
      <c r="AB68" s="1"/>
      <c r="AC68" s="1"/>
      <c r="AD68" s="1"/>
      <c r="AE68" s="1"/>
      <c r="AF68" s="1"/>
      <c r="AG68" s="1"/>
      <c r="AH68" s="1"/>
      <c r="AI68" s="1"/>
      <c r="AJ68" s="1"/>
      <c r="AK68" s="1"/>
      <c r="AL68" s="1"/>
      <c r="AM68" s="1"/>
      <c r="AN68"/>
    </row>
    <row r="69" spans="1:40" s="8" customFormat="1" x14ac:dyDescent="0.3">
      <c r="A69" s="5"/>
      <c r="B69" s="5" t="str">
        <f t="shared" ref="B69:B132" ca="1" si="3">LOWER(CONCATENATE(DEC2HEX(RANDBETWEEN(0,4294967295),8),"-",DEC2HEX(RANDBETWEEN(0,42949),4),"-",DEC2HEX(RANDBETWEEN(0,42949),4),"-",DEC2HEX(RANDBETWEEN(0,42949),4),"-",DEC2HEX(RANDBETWEEN(0,4294967295),8),DEC2HEX(RANDBETWEEN(0,42949),4)))</f>
        <v>cbbc2999-0364-8137-3137-2d8b61a229cf</v>
      </c>
      <c r="C69" s="18" t="s">
        <v>480</v>
      </c>
      <c r="D69" s="18" t="s">
        <v>481</v>
      </c>
      <c r="E69" s="16">
        <f t="shared" ca="1" si="1"/>
        <v>43579.990355671296</v>
      </c>
      <c r="F69" s="16">
        <f t="shared" ca="1" si="2"/>
        <v>43579.990355671296</v>
      </c>
      <c r="G69" s="8">
        <v>1</v>
      </c>
      <c r="O69" s="9"/>
      <c r="P69" s="9"/>
      <c r="Q69" s="9"/>
      <c r="R69" s="9"/>
      <c r="S69" s="9"/>
      <c r="T69" s="9"/>
      <c r="U69" s="9"/>
      <c r="V69" s="9"/>
      <c r="W69" s="1"/>
      <c r="X69" s="1"/>
      <c r="Y69" s="1"/>
      <c r="Z69" s="1"/>
      <c r="AA69" s="1"/>
      <c r="AB69" s="1"/>
      <c r="AC69" s="1"/>
      <c r="AD69" s="1"/>
      <c r="AE69" s="1"/>
      <c r="AF69" s="1"/>
      <c r="AG69" s="1"/>
      <c r="AH69" s="1"/>
      <c r="AI69" s="1"/>
      <c r="AJ69" s="1"/>
      <c r="AK69" s="1"/>
      <c r="AL69" s="1"/>
      <c r="AM69" s="1"/>
      <c r="AN69"/>
    </row>
    <row r="70" spans="1:40" s="8" customFormat="1" x14ac:dyDescent="0.3">
      <c r="A70" s="5"/>
      <c r="B70" s="5" t="str">
        <f t="shared" ca="1" si="3"/>
        <v>391a01a4-3396-7f48-2ade-e8d725a51d37</v>
      </c>
      <c r="C70" s="18" t="s">
        <v>482</v>
      </c>
      <c r="D70" s="18" t="s">
        <v>483</v>
      </c>
      <c r="E70" s="16">
        <f t="shared" ca="1" si="1"/>
        <v>43579.990355671296</v>
      </c>
      <c r="F70" s="16">
        <f t="shared" ca="1" si="2"/>
        <v>43579.990355671296</v>
      </c>
      <c r="G70" s="8">
        <v>1</v>
      </c>
      <c r="O70" s="9"/>
      <c r="P70" s="9"/>
      <c r="Q70" s="9"/>
      <c r="R70" s="9"/>
      <c r="S70" s="9"/>
      <c r="T70" s="9"/>
      <c r="U70" s="9"/>
      <c r="V70" s="9"/>
      <c r="W70" s="1"/>
      <c r="X70" s="1"/>
      <c r="Y70" s="1"/>
      <c r="Z70" s="1"/>
      <c r="AA70" s="1"/>
      <c r="AB70" s="1"/>
      <c r="AC70" s="1"/>
      <c r="AD70" s="1"/>
      <c r="AE70" s="1"/>
      <c r="AF70" s="1"/>
      <c r="AG70" s="1"/>
      <c r="AH70" s="1"/>
      <c r="AI70" s="1"/>
      <c r="AJ70" s="1"/>
      <c r="AK70" s="1"/>
      <c r="AL70" s="1"/>
      <c r="AM70" s="1"/>
      <c r="AN70"/>
    </row>
    <row r="71" spans="1:40" s="8" customFormat="1" x14ac:dyDescent="0.3">
      <c r="A71" s="5"/>
      <c r="B71" s="5" t="str">
        <f t="shared" ca="1" si="3"/>
        <v>c2cd7d4f-67bb-95be-2f71-17a213a53be8</v>
      </c>
      <c r="C71" s="18" t="s">
        <v>484</v>
      </c>
      <c r="D71" s="18" t="s">
        <v>485</v>
      </c>
      <c r="E71" s="16">
        <f t="shared" ref="E71:F134" ca="1" si="4">NOW()</f>
        <v>43579.990355671296</v>
      </c>
      <c r="F71" s="16">
        <f t="shared" ca="1" si="4"/>
        <v>43579.990355671296</v>
      </c>
      <c r="G71" s="8">
        <v>1</v>
      </c>
      <c r="O71" s="9"/>
      <c r="P71" s="9"/>
      <c r="Q71" s="9"/>
      <c r="R71" s="9"/>
      <c r="S71" s="9"/>
      <c r="T71" s="9"/>
      <c r="U71" s="9"/>
      <c r="V71" s="9"/>
      <c r="W71" s="1"/>
      <c r="X71" s="1"/>
      <c r="Y71" s="1"/>
      <c r="Z71" s="1"/>
      <c r="AA71" s="1"/>
      <c r="AB71" s="1"/>
      <c r="AC71" s="1"/>
      <c r="AD71" s="1"/>
      <c r="AE71" s="1"/>
      <c r="AF71" s="1"/>
      <c r="AG71" s="1"/>
      <c r="AH71" s="1"/>
      <c r="AI71" s="1"/>
      <c r="AJ71" s="1"/>
      <c r="AK71" s="1"/>
      <c r="AL71" s="1"/>
      <c r="AM71" s="1"/>
      <c r="AN71"/>
    </row>
    <row r="72" spans="1:40" s="8" customFormat="1" x14ac:dyDescent="0.3">
      <c r="A72" s="5"/>
      <c r="B72" s="5" t="str">
        <f t="shared" ca="1" si="3"/>
        <v>232c658b-8a6d-05be-7445-bea8378f5436</v>
      </c>
      <c r="C72" s="18" t="s">
        <v>486</v>
      </c>
      <c r="D72" s="18" t="s">
        <v>487</v>
      </c>
      <c r="E72" s="16">
        <f t="shared" ca="1" si="4"/>
        <v>43579.990355671296</v>
      </c>
      <c r="F72" s="16">
        <f t="shared" ca="1" si="4"/>
        <v>43579.990355671296</v>
      </c>
      <c r="G72" s="8">
        <v>1</v>
      </c>
      <c r="O72" s="9"/>
      <c r="P72" s="9"/>
      <c r="Q72" s="9"/>
      <c r="R72" s="9"/>
      <c r="S72" s="9"/>
      <c r="T72" s="9"/>
      <c r="U72" s="9"/>
      <c r="V72" s="9"/>
      <c r="W72" s="1"/>
      <c r="X72" s="1"/>
      <c r="Y72" s="1"/>
      <c r="Z72" s="1"/>
      <c r="AA72" s="1"/>
      <c r="AB72" s="1"/>
      <c r="AC72" s="1"/>
      <c r="AD72" s="1"/>
      <c r="AE72" s="1"/>
      <c r="AF72" s="1"/>
      <c r="AG72" s="1"/>
      <c r="AH72" s="1"/>
      <c r="AI72" s="1"/>
      <c r="AJ72" s="1"/>
      <c r="AK72" s="1"/>
      <c r="AL72" s="1"/>
      <c r="AM72" s="1"/>
      <c r="AN72"/>
    </row>
    <row r="73" spans="1:40" s="8" customFormat="1" x14ac:dyDescent="0.3">
      <c r="A73" s="5"/>
      <c r="B73" s="5" t="str">
        <f t="shared" ca="1" si="3"/>
        <v>350b732b-4eb2-6a0c-03e8-d98de5ffa55e</v>
      </c>
      <c r="C73" s="18" t="s">
        <v>488</v>
      </c>
      <c r="D73" s="18" t="s">
        <v>489</v>
      </c>
      <c r="E73" s="16">
        <f t="shared" ca="1" si="4"/>
        <v>43579.990355671296</v>
      </c>
      <c r="F73" s="16">
        <f t="shared" ca="1" si="4"/>
        <v>43579.990355671296</v>
      </c>
      <c r="G73" s="8">
        <v>1</v>
      </c>
      <c r="O73" s="9"/>
      <c r="P73" s="9"/>
      <c r="Q73" s="9"/>
      <c r="R73" s="9"/>
      <c r="S73" s="9"/>
      <c r="T73" s="9"/>
      <c r="U73" s="9"/>
      <c r="V73" s="9"/>
      <c r="W73" s="1"/>
      <c r="X73" s="1"/>
      <c r="Y73" s="1"/>
      <c r="Z73" s="1"/>
      <c r="AA73" s="1"/>
      <c r="AB73" s="1"/>
      <c r="AC73" s="1"/>
      <c r="AD73" s="1"/>
      <c r="AE73" s="1"/>
      <c r="AF73" s="1"/>
      <c r="AG73" s="1"/>
      <c r="AH73" s="1"/>
      <c r="AI73" s="1"/>
      <c r="AJ73" s="1"/>
      <c r="AK73" s="1"/>
      <c r="AL73" s="1"/>
      <c r="AM73" s="1"/>
      <c r="AN73"/>
    </row>
    <row r="74" spans="1:40" s="8" customFormat="1" x14ac:dyDescent="0.3">
      <c r="A74" s="5"/>
      <c r="B74" s="5" t="str">
        <f t="shared" ca="1" si="3"/>
        <v>c9b04046-5993-11f6-0a87-29aef3249219</v>
      </c>
      <c r="C74" s="18" t="s">
        <v>490</v>
      </c>
      <c r="D74" s="18" t="s">
        <v>491</v>
      </c>
      <c r="E74" s="16">
        <f t="shared" ca="1" si="4"/>
        <v>43579.990355671296</v>
      </c>
      <c r="F74" s="16">
        <f t="shared" ca="1" si="4"/>
        <v>43579.990355671296</v>
      </c>
      <c r="G74" s="8">
        <v>1</v>
      </c>
      <c r="O74" s="9"/>
      <c r="P74" s="9"/>
      <c r="Q74" s="9"/>
      <c r="R74" s="9"/>
      <c r="S74" s="9"/>
      <c r="T74" s="9"/>
      <c r="U74" s="9"/>
      <c r="V74" s="9"/>
      <c r="W74" s="1"/>
      <c r="X74" s="1"/>
      <c r="Y74" s="1"/>
      <c r="Z74" s="1"/>
      <c r="AA74" s="1"/>
      <c r="AB74" s="1"/>
      <c r="AC74" s="1"/>
      <c r="AD74" s="1"/>
      <c r="AE74" s="1"/>
      <c r="AF74" s="1"/>
      <c r="AG74" s="1"/>
      <c r="AH74" s="1"/>
      <c r="AI74" s="1"/>
      <c r="AJ74" s="1"/>
      <c r="AK74" s="1"/>
      <c r="AL74" s="1"/>
      <c r="AM74" s="1"/>
      <c r="AN74"/>
    </row>
    <row r="75" spans="1:40" s="8" customFormat="1" x14ac:dyDescent="0.3">
      <c r="A75" s="5"/>
      <c r="B75" s="5" t="str">
        <f t="shared" ca="1" si="3"/>
        <v>a9abd7f0-04d2-60e1-1bad-a32ad40242de</v>
      </c>
      <c r="C75" s="18" t="s">
        <v>492</v>
      </c>
      <c r="D75" s="18" t="s">
        <v>493</v>
      </c>
      <c r="E75" s="16">
        <f t="shared" ca="1" si="4"/>
        <v>43579.990355671296</v>
      </c>
      <c r="F75" s="16">
        <f t="shared" ca="1" si="4"/>
        <v>43579.990355671296</v>
      </c>
      <c r="G75" s="8">
        <v>1</v>
      </c>
      <c r="O75" s="9"/>
      <c r="P75" s="9"/>
      <c r="Q75" s="9"/>
      <c r="R75" s="9"/>
      <c r="S75" s="9"/>
      <c r="T75" s="9"/>
      <c r="U75" s="9"/>
      <c r="V75" s="9"/>
      <c r="W75" s="1"/>
      <c r="X75" s="1"/>
      <c r="Y75" s="1"/>
      <c r="Z75" s="1"/>
      <c r="AA75" s="1"/>
      <c r="AB75" s="1"/>
      <c r="AC75" s="1"/>
      <c r="AD75" s="1"/>
      <c r="AE75" s="1"/>
      <c r="AF75" s="1"/>
      <c r="AG75" s="1"/>
      <c r="AH75" s="1"/>
      <c r="AI75" s="1"/>
      <c r="AJ75" s="1"/>
      <c r="AK75" s="1"/>
      <c r="AL75" s="1"/>
      <c r="AM75" s="1"/>
      <c r="AN75"/>
    </row>
    <row r="76" spans="1:40" s="8" customFormat="1" x14ac:dyDescent="0.3">
      <c r="A76" s="5"/>
      <c r="B76" s="5" t="str">
        <f t="shared" ca="1" si="3"/>
        <v>6258878b-2a69-810f-5417-e6fecd2951d8</v>
      </c>
      <c r="C76" s="18" t="s">
        <v>494</v>
      </c>
      <c r="D76" s="18" t="s">
        <v>495</v>
      </c>
      <c r="E76" s="16">
        <f t="shared" ca="1" si="4"/>
        <v>43579.990355671296</v>
      </c>
      <c r="F76" s="16">
        <f t="shared" ca="1" si="4"/>
        <v>43579.990355671296</v>
      </c>
      <c r="G76" s="8">
        <v>1</v>
      </c>
      <c r="O76" s="9"/>
      <c r="P76" s="9"/>
      <c r="Q76" s="9"/>
      <c r="R76" s="9"/>
      <c r="S76" s="9"/>
      <c r="T76" s="9"/>
      <c r="U76" s="9"/>
      <c r="V76" s="9"/>
      <c r="W76" s="1"/>
      <c r="X76" s="1"/>
      <c r="Y76" s="1"/>
      <c r="Z76" s="1"/>
      <c r="AA76" s="1"/>
      <c r="AB76" s="1"/>
      <c r="AC76" s="1"/>
      <c r="AD76" s="1"/>
      <c r="AE76" s="1"/>
      <c r="AF76" s="1"/>
      <c r="AG76" s="1"/>
      <c r="AH76" s="1"/>
      <c r="AI76" s="1"/>
      <c r="AJ76" s="1"/>
      <c r="AK76" s="1"/>
      <c r="AL76" s="1"/>
      <c r="AM76" s="1"/>
      <c r="AN76"/>
    </row>
    <row r="77" spans="1:40" s="8" customFormat="1" x14ac:dyDescent="0.3">
      <c r="A77" s="5"/>
      <c r="B77" s="5" t="str">
        <f t="shared" ca="1" si="3"/>
        <v>6880063e-289b-505c-54cb-5663fc3e7ac8</v>
      </c>
      <c r="C77" s="18" t="s">
        <v>496</v>
      </c>
      <c r="D77" s="18" t="s">
        <v>497</v>
      </c>
      <c r="E77" s="16">
        <f t="shared" ca="1" si="4"/>
        <v>43579.990355671296</v>
      </c>
      <c r="F77" s="16">
        <f t="shared" ca="1" si="4"/>
        <v>43579.990355671296</v>
      </c>
      <c r="G77" s="8">
        <v>1</v>
      </c>
      <c r="O77" s="9"/>
      <c r="P77" s="9"/>
      <c r="Q77" s="9"/>
      <c r="R77" s="9"/>
      <c r="S77" s="9"/>
      <c r="T77" s="9"/>
      <c r="U77" s="9"/>
      <c r="V77" s="9"/>
      <c r="W77" s="1"/>
      <c r="X77" s="1"/>
      <c r="Y77" s="1"/>
      <c r="Z77" s="1"/>
      <c r="AA77" s="1"/>
      <c r="AB77" s="1"/>
      <c r="AC77" s="1"/>
      <c r="AD77" s="1"/>
      <c r="AE77" s="1"/>
      <c r="AF77" s="1"/>
      <c r="AG77" s="1"/>
      <c r="AH77" s="1"/>
      <c r="AI77" s="1"/>
      <c r="AJ77" s="1"/>
      <c r="AK77" s="1"/>
      <c r="AL77" s="1"/>
      <c r="AM77" s="1"/>
      <c r="AN77"/>
    </row>
    <row r="78" spans="1:40" s="8" customFormat="1" x14ac:dyDescent="0.3">
      <c r="A78" s="5"/>
      <c r="B78" s="5" t="str">
        <f t="shared" ca="1" si="3"/>
        <v>490a19c5-093a-a59e-9220-01af309924af</v>
      </c>
      <c r="C78" s="18" t="s">
        <v>498</v>
      </c>
      <c r="D78" s="18" t="s">
        <v>499</v>
      </c>
      <c r="E78" s="16">
        <f t="shared" ca="1" si="4"/>
        <v>43579.990355671296</v>
      </c>
      <c r="F78" s="16">
        <f t="shared" ca="1" si="4"/>
        <v>43579.990355671296</v>
      </c>
      <c r="G78" s="8">
        <v>1</v>
      </c>
      <c r="O78" s="9"/>
      <c r="P78" s="9"/>
      <c r="Q78" s="9"/>
      <c r="R78" s="9"/>
      <c r="S78" s="9"/>
      <c r="T78" s="9"/>
      <c r="U78" s="9"/>
      <c r="V78" s="9"/>
      <c r="W78" s="1"/>
      <c r="X78" s="1"/>
      <c r="Y78" s="1"/>
      <c r="Z78" s="1"/>
      <c r="AA78" s="1"/>
      <c r="AB78" s="1"/>
      <c r="AC78" s="1"/>
      <c r="AD78" s="1"/>
      <c r="AE78" s="1"/>
      <c r="AF78" s="1"/>
      <c r="AG78" s="1"/>
      <c r="AH78" s="1"/>
      <c r="AI78" s="1"/>
      <c r="AJ78" s="1"/>
      <c r="AK78" s="1"/>
      <c r="AL78" s="1"/>
      <c r="AM78" s="1"/>
      <c r="AN78"/>
    </row>
    <row r="79" spans="1:40" s="8" customFormat="1" x14ac:dyDescent="0.3">
      <c r="A79" s="5"/>
      <c r="B79" s="5" t="str">
        <f t="shared" ca="1" si="3"/>
        <v>d4b7dfac-7831-8973-8fd1-0364aa8a773f</v>
      </c>
      <c r="C79" s="18" t="s">
        <v>500</v>
      </c>
      <c r="D79" s="18" t="s">
        <v>501</v>
      </c>
      <c r="E79" s="16">
        <f t="shared" ca="1" si="4"/>
        <v>43579.990355671296</v>
      </c>
      <c r="F79" s="16">
        <f t="shared" ca="1" si="4"/>
        <v>43579.990355671296</v>
      </c>
      <c r="G79" s="8">
        <v>1</v>
      </c>
      <c r="O79" s="9"/>
      <c r="P79" s="9"/>
      <c r="Q79" s="9"/>
      <c r="R79" s="9"/>
      <c r="S79" s="9"/>
      <c r="T79" s="9"/>
      <c r="U79" s="9"/>
      <c r="V79" s="9"/>
      <c r="W79" s="1"/>
      <c r="X79" s="1"/>
      <c r="Y79" s="1"/>
      <c r="Z79" s="1"/>
      <c r="AA79" s="1"/>
      <c r="AB79" s="1"/>
      <c r="AC79" s="1"/>
      <c r="AD79" s="1"/>
      <c r="AE79" s="1"/>
      <c r="AF79" s="1"/>
      <c r="AG79" s="1"/>
      <c r="AH79" s="1"/>
      <c r="AI79" s="1"/>
      <c r="AJ79" s="1"/>
      <c r="AK79" s="1"/>
      <c r="AL79" s="1"/>
      <c r="AM79" s="1"/>
      <c r="AN79"/>
    </row>
    <row r="80" spans="1:40" s="8" customFormat="1" x14ac:dyDescent="0.3">
      <c r="A80" s="5"/>
      <c r="B80" s="5" t="str">
        <f t="shared" ca="1" si="3"/>
        <v>3a02c77b-5c95-6f13-0009-ca8f00cc5da9</v>
      </c>
      <c r="C80" s="18" t="s">
        <v>502</v>
      </c>
      <c r="D80" s="18" t="s">
        <v>503</v>
      </c>
      <c r="E80" s="16">
        <f t="shared" ca="1" si="4"/>
        <v>43579.990355671296</v>
      </c>
      <c r="F80" s="16">
        <f t="shared" ca="1" si="4"/>
        <v>43579.990355671296</v>
      </c>
      <c r="G80" s="8">
        <v>1</v>
      </c>
      <c r="O80" s="9"/>
      <c r="P80" s="9"/>
      <c r="Q80" s="9"/>
      <c r="R80" s="9"/>
      <c r="S80" s="9"/>
      <c r="T80" s="9"/>
      <c r="U80" s="9"/>
      <c r="V80" s="9"/>
      <c r="W80" s="1"/>
      <c r="X80" s="1"/>
      <c r="Y80" s="1"/>
      <c r="Z80" s="1"/>
      <c r="AA80" s="1"/>
      <c r="AB80" s="1"/>
      <c r="AC80" s="1"/>
      <c r="AD80" s="1"/>
      <c r="AE80" s="1"/>
      <c r="AF80" s="1"/>
      <c r="AG80" s="1"/>
      <c r="AH80" s="1"/>
      <c r="AI80" s="1"/>
      <c r="AJ80" s="1"/>
      <c r="AK80" s="1"/>
      <c r="AL80" s="1"/>
      <c r="AM80" s="1"/>
      <c r="AN80"/>
    </row>
    <row r="81" spans="1:40" s="8" customFormat="1" x14ac:dyDescent="0.3">
      <c r="A81" s="5"/>
      <c r="B81" s="5" t="str">
        <f t="shared" ca="1" si="3"/>
        <v>75cfc2d5-2b44-4cd4-82dd-31f56a9795ed</v>
      </c>
      <c r="C81" s="18" t="s">
        <v>504</v>
      </c>
      <c r="D81" s="18" t="s">
        <v>505</v>
      </c>
      <c r="E81" s="16">
        <f t="shared" ca="1" si="4"/>
        <v>43579.990355671296</v>
      </c>
      <c r="F81" s="16">
        <f t="shared" ca="1" si="4"/>
        <v>43579.990355671296</v>
      </c>
      <c r="G81" s="8">
        <v>1</v>
      </c>
      <c r="O81" s="9"/>
      <c r="P81" s="9"/>
      <c r="Q81" s="9"/>
      <c r="R81" s="9"/>
      <c r="S81" s="9"/>
      <c r="T81" s="9"/>
      <c r="U81" s="9"/>
      <c r="V81" s="9"/>
      <c r="W81" s="1"/>
      <c r="X81" s="1"/>
      <c r="Y81" s="1"/>
      <c r="Z81" s="1"/>
      <c r="AA81" s="1"/>
      <c r="AB81" s="1"/>
      <c r="AC81" s="1"/>
      <c r="AD81" s="1"/>
      <c r="AE81" s="1"/>
      <c r="AF81" s="1"/>
      <c r="AG81" s="1"/>
      <c r="AH81" s="1"/>
      <c r="AI81" s="1"/>
      <c r="AJ81" s="1"/>
      <c r="AK81" s="1"/>
      <c r="AL81" s="1"/>
      <c r="AM81" s="1"/>
      <c r="AN81"/>
    </row>
    <row r="82" spans="1:40" s="8" customFormat="1" x14ac:dyDescent="0.3">
      <c r="A82" s="5"/>
      <c r="B82" s="5" t="str">
        <f t="shared" ca="1" si="3"/>
        <v>cfcf6ff9-1fa5-5a57-12d9-cacd0d675757</v>
      </c>
      <c r="C82" s="18" t="s">
        <v>506</v>
      </c>
      <c r="D82" s="18" t="s">
        <v>507</v>
      </c>
      <c r="E82" s="16">
        <f t="shared" ca="1" si="4"/>
        <v>43579.990355671296</v>
      </c>
      <c r="F82" s="16">
        <f t="shared" ca="1" si="4"/>
        <v>43579.990355671296</v>
      </c>
      <c r="G82" s="8">
        <v>1</v>
      </c>
      <c r="O82" s="9"/>
      <c r="P82" s="9"/>
      <c r="Q82" s="9"/>
      <c r="R82" s="9"/>
      <c r="S82" s="9"/>
      <c r="T82" s="9"/>
      <c r="U82" s="9"/>
      <c r="V82" s="9"/>
      <c r="W82" s="1"/>
      <c r="X82" s="1"/>
      <c r="Y82" s="1"/>
      <c r="Z82" s="1"/>
      <c r="AA82" s="1"/>
      <c r="AB82" s="1"/>
      <c r="AC82" s="1"/>
      <c r="AD82" s="1"/>
      <c r="AE82" s="1"/>
      <c r="AF82" s="1"/>
      <c r="AG82" s="1"/>
      <c r="AH82" s="1"/>
      <c r="AI82" s="1"/>
      <c r="AJ82" s="1"/>
      <c r="AK82" s="1"/>
      <c r="AL82" s="1"/>
      <c r="AM82" s="1"/>
      <c r="AN82"/>
    </row>
    <row r="83" spans="1:40" s="8" customFormat="1" x14ac:dyDescent="0.3">
      <c r="A83" s="5"/>
      <c r="B83" s="5" t="str">
        <f t="shared" ca="1" si="3"/>
        <v>0bffc9a8-2724-3eea-0443-c8530c007d7b</v>
      </c>
      <c r="C83" s="18" t="s">
        <v>508</v>
      </c>
      <c r="D83" s="18" t="s">
        <v>509</v>
      </c>
      <c r="E83" s="16">
        <f t="shared" ca="1" si="4"/>
        <v>43579.990355671296</v>
      </c>
      <c r="F83" s="16">
        <f t="shared" ca="1" si="4"/>
        <v>43579.990355671296</v>
      </c>
      <c r="G83" s="8">
        <v>1</v>
      </c>
      <c r="O83" s="9"/>
      <c r="P83" s="9"/>
      <c r="Q83" s="9"/>
      <c r="R83" s="9"/>
      <c r="S83" s="9"/>
      <c r="T83" s="9"/>
      <c r="U83" s="9"/>
      <c r="V83" s="9"/>
      <c r="W83" s="1"/>
      <c r="X83" s="1"/>
      <c r="Y83" s="1"/>
      <c r="Z83" s="1"/>
      <c r="AA83" s="1"/>
      <c r="AB83" s="1"/>
      <c r="AC83" s="1"/>
      <c r="AD83" s="1"/>
      <c r="AE83" s="1"/>
      <c r="AF83" s="1"/>
      <c r="AG83" s="1"/>
      <c r="AH83" s="1"/>
      <c r="AI83" s="1"/>
      <c r="AJ83" s="1"/>
      <c r="AK83" s="1"/>
      <c r="AL83" s="1"/>
      <c r="AM83" s="1"/>
      <c r="AN83"/>
    </row>
    <row r="84" spans="1:40" s="8" customFormat="1" x14ac:dyDescent="0.3">
      <c r="A84" s="5"/>
      <c r="B84" s="5" t="str">
        <f t="shared" ca="1" si="3"/>
        <v>4466a4fe-552a-0253-6f5f-13be21057cd6</v>
      </c>
      <c r="C84" s="18" t="s">
        <v>510</v>
      </c>
      <c r="D84" s="18" t="s">
        <v>511</v>
      </c>
      <c r="E84" s="16">
        <f t="shared" ca="1" si="4"/>
        <v>43579.990355671296</v>
      </c>
      <c r="F84" s="16">
        <f t="shared" ca="1" si="4"/>
        <v>43579.990355671296</v>
      </c>
      <c r="G84" s="8">
        <v>1</v>
      </c>
      <c r="O84" s="9"/>
      <c r="P84" s="9"/>
      <c r="Q84" s="9"/>
      <c r="R84" s="9"/>
      <c r="S84" s="9"/>
      <c r="T84" s="9"/>
      <c r="U84" s="9"/>
      <c r="V84" s="9"/>
      <c r="W84" s="1"/>
      <c r="X84" s="1"/>
      <c r="Y84" s="1"/>
      <c r="Z84" s="1"/>
      <c r="AA84" s="1"/>
      <c r="AB84" s="1"/>
      <c r="AC84" s="1"/>
      <c r="AD84" s="1"/>
      <c r="AE84" s="1"/>
      <c r="AF84" s="1"/>
      <c r="AG84" s="1"/>
      <c r="AH84" s="1"/>
      <c r="AI84" s="1"/>
      <c r="AJ84" s="1"/>
      <c r="AK84" s="1"/>
      <c r="AL84" s="1"/>
      <c r="AM84" s="1"/>
      <c r="AN84"/>
    </row>
    <row r="85" spans="1:40" s="8" customFormat="1" x14ac:dyDescent="0.3">
      <c r="A85" s="5"/>
      <c r="B85" s="5" t="str">
        <f t="shared" ca="1" si="3"/>
        <v>a766e4fb-3ea7-3c48-45fd-4f10989e1439</v>
      </c>
      <c r="C85" s="18" t="s">
        <v>512</v>
      </c>
      <c r="D85" s="18" t="s">
        <v>513</v>
      </c>
      <c r="E85" s="16">
        <f t="shared" ca="1" si="4"/>
        <v>43579.990355671296</v>
      </c>
      <c r="F85" s="16">
        <f t="shared" ca="1" si="4"/>
        <v>43579.990355671296</v>
      </c>
      <c r="G85" s="8">
        <v>1</v>
      </c>
      <c r="O85" s="9"/>
      <c r="P85" s="9"/>
      <c r="Q85" s="9"/>
      <c r="R85" s="9"/>
      <c r="S85" s="9"/>
      <c r="T85" s="9"/>
      <c r="U85" s="9"/>
      <c r="V85" s="9"/>
      <c r="W85" s="1"/>
      <c r="X85" s="1"/>
      <c r="Y85" s="1"/>
      <c r="Z85" s="1"/>
      <c r="AA85" s="1"/>
      <c r="AB85" s="1"/>
      <c r="AC85" s="1"/>
      <c r="AD85" s="1"/>
      <c r="AE85" s="1"/>
      <c r="AF85" s="1"/>
      <c r="AG85" s="1"/>
      <c r="AH85" s="1"/>
      <c r="AI85" s="1"/>
      <c r="AJ85" s="1"/>
      <c r="AK85" s="1"/>
      <c r="AL85" s="1"/>
      <c r="AM85" s="1"/>
      <c r="AN85"/>
    </row>
    <row r="86" spans="1:40" s="8" customFormat="1" x14ac:dyDescent="0.3">
      <c r="A86" s="5"/>
      <c r="B86" s="5" t="str">
        <f t="shared" ca="1" si="3"/>
        <v>427e2d0c-09cd-77df-5bb6-22c1b3a383d5</v>
      </c>
      <c r="C86" s="18" t="s">
        <v>514</v>
      </c>
      <c r="D86" s="18" t="s">
        <v>515</v>
      </c>
      <c r="E86" s="16">
        <f t="shared" ca="1" si="4"/>
        <v>43579.990355671296</v>
      </c>
      <c r="F86" s="16">
        <f t="shared" ca="1" si="4"/>
        <v>43579.990355671296</v>
      </c>
      <c r="G86" s="8">
        <v>1</v>
      </c>
      <c r="O86" s="9"/>
      <c r="P86" s="9"/>
      <c r="Q86" s="9"/>
      <c r="R86" s="9"/>
      <c r="S86" s="9"/>
      <c r="T86" s="9"/>
      <c r="U86" s="9"/>
      <c r="V86" s="9"/>
      <c r="W86" s="1"/>
      <c r="X86" s="1"/>
      <c r="Y86" s="1"/>
      <c r="Z86" s="1"/>
      <c r="AA86" s="1"/>
      <c r="AB86" s="1"/>
      <c r="AC86" s="1"/>
      <c r="AD86" s="1"/>
      <c r="AE86" s="1"/>
      <c r="AF86" s="1"/>
      <c r="AG86" s="1"/>
      <c r="AH86" s="1"/>
      <c r="AI86" s="1"/>
      <c r="AJ86" s="1"/>
      <c r="AK86" s="1"/>
      <c r="AL86" s="1"/>
      <c r="AM86" s="1"/>
      <c r="AN86"/>
    </row>
    <row r="87" spans="1:40" s="8" customFormat="1" x14ac:dyDescent="0.3">
      <c r="A87" s="5"/>
      <c r="B87" s="5" t="str">
        <f t="shared" ca="1" si="3"/>
        <v>e940c5e3-29bc-9ccd-9b23-f9cd0d5066c2</v>
      </c>
      <c r="C87" s="18" t="s">
        <v>516</v>
      </c>
      <c r="D87" s="18" t="s">
        <v>517</v>
      </c>
      <c r="E87" s="16">
        <f t="shared" ca="1" si="4"/>
        <v>43579.990355671296</v>
      </c>
      <c r="F87" s="16">
        <f t="shared" ca="1" si="4"/>
        <v>43579.990355671296</v>
      </c>
      <c r="G87" s="8">
        <v>1</v>
      </c>
      <c r="O87" s="9"/>
      <c r="P87" s="9"/>
      <c r="Q87" s="9"/>
      <c r="R87" s="9"/>
      <c r="S87" s="9"/>
      <c r="T87" s="9"/>
      <c r="U87" s="9"/>
      <c r="V87" s="9"/>
      <c r="W87" s="1"/>
      <c r="X87" s="1"/>
      <c r="Y87" s="1"/>
      <c r="Z87" s="1"/>
      <c r="AA87" s="1"/>
      <c r="AB87" s="1"/>
      <c r="AC87" s="1"/>
      <c r="AD87" s="1"/>
      <c r="AE87" s="1"/>
      <c r="AF87" s="1"/>
      <c r="AG87" s="1"/>
      <c r="AH87" s="1"/>
      <c r="AI87" s="1"/>
      <c r="AJ87" s="1"/>
      <c r="AK87" s="1"/>
      <c r="AL87" s="1"/>
      <c r="AM87" s="1"/>
      <c r="AN87"/>
    </row>
    <row r="88" spans="1:40" s="8" customFormat="1" x14ac:dyDescent="0.3">
      <c r="A88" s="5"/>
      <c r="B88" s="5" t="str">
        <f t="shared" ca="1" si="3"/>
        <v>b5131e13-6e92-8284-555e-f1bcb65c74f8</v>
      </c>
      <c r="C88" s="18" t="s">
        <v>518</v>
      </c>
      <c r="D88" s="18" t="s">
        <v>519</v>
      </c>
      <c r="E88" s="16">
        <f t="shared" ca="1" si="4"/>
        <v>43579.990355671296</v>
      </c>
      <c r="F88" s="16">
        <f t="shared" ca="1" si="4"/>
        <v>43579.990355671296</v>
      </c>
      <c r="G88" s="8">
        <v>1</v>
      </c>
      <c r="O88" s="9"/>
      <c r="P88" s="9"/>
      <c r="Q88" s="9"/>
      <c r="R88" s="9"/>
      <c r="S88" s="9"/>
      <c r="T88" s="9"/>
      <c r="U88" s="9"/>
      <c r="V88" s="9"/>
      <c r="W88" s="1"/>
      <c r="X88" s="1"/>
      <c r="Y88" s="1"/>
      <c r="Z88" s="1"/>
      <c r="AA88" s="1"/>
      <c r="AB88" s="1"/>
      <c r="AC88" s="1"/>
      <c r="AD88" s="1"/>
      <c r="AE88" s="1"/>
      <c r="AF88" s="1"/>
      <c r="AG88" s="1"/>
      <c r="AH88" s="1"/>
      <c r="AI88" s="1"/>
      <c r="AJ88" s="1"/>
      <c r="AK88" s="1"/>
      <c r="AL88" s="1"/>
      <c r="AM88" s="1"/>
      <c r="AN88"/>
    </row>
    <row r="89" spans="1:40" s="8" customFormat="1" x14ac:dyDescent="0.3">
      <c r="A89" s="5"/>
      <c r="B89" s="5" t="str">
        <f t="shared" ca="1" si="3"/>
        <v>fe62f681-1ecc-9df4-6f08-a75598eb4073</v>
      </c>
      <c r="C89" s="18" t="s">
        <v>520</v>
      </c>
      <c r="D89" s="18" t="s">
        <v>521</v>
      </c>
      <c r="E89" s="16">
        <f t="shared" ca="1" si="4"/>
        <v>43579.990355671296</v>
      </c>
      <c r="F89" s="16">
        <f t="shared" ca="1" si="4"/>
        <v>43579.990355671296</v>
      </c>
      <c r="G89" s="8">
        <v>1</v>
      </c>
      <c r="O89" s="9"/>
      <c r="P89" s="9"/>
      <c r="Q89" s="9"/>
      <c r="R89" s="9"/>
      <c r="S89" s="9"/>
      <c r="T89" s="9"/>
      <c r="U89" s="9"/>
      <c r="V89" s="9"/>
      <c r="W89" s="1"/>
      <c r="X89" s="1"/>
      <c r="Y89" s="1"/>
      <c r="Z89" s="1"/>
      <c r="AA89" s="1"/>
      <c r="AB89" s="1"/>
      <c r="AC89" s="1"/>
      <c r="AD89" s="1"/>
      <c r="AE89" s="1"/>
      <c r="AF89" s="1"/>
      <c r="AG89" s="1"/>
      <c r="AH89" s="1"/>
      <c r="AI89" s="1"/>
      <c r="AJ89" s="1"/>
      <c r="AK89" s="1"/>
      <c r="AL89" s="1"/>
      <c r="AM89" s="1"/>
      <c r="AN89"/>
    </row>
    <row r="90" spans="1:40" s="8" customFormat="1" x14ac:dyDescent="0.3">
      <c r="A90" s="5"/>
      <c r="B90" s="5" t="str">
        <f t="shared" ca="1" si="3"/>
        <v>8ddbbe95-0493-42cd-7173-6e01fd6316ee</v>
      </c>
      <c r="C90" s="18" t="s">
        <v>522</v>
      </c>
      <c r="D90" s="18" t="s">
        <v>523</v>
      </c>
      <c r="E90" s="16">
        <f t="shared" ca="1" si="4"/>
        <v>43579.990355671296</v>
      </c>
      <c r="F90" s="16">
        <f t="shared" ca="1" si="4"/>
        <v>43579.990355671296</v>
      </c>
      <c r="G90" s="8">
        <v>1</v>
      </c>
      <c r="O90" s="9"/>
      <c r="P90" s="9"/>
      <c r="Q90" s="9"/>
      <c r="R90" s="9"/>
      <c r="S90" s="9"/>
      <c r="T90" s="9"/>
      <c r="U90" s="9"/>
      <c r="V90" s="9"/>
      <c r="W90" s="1"/>
      <c r="X90" s="1"/>
      <c r="Y90" s="1"/>
      <c r="Z90" s="1"/>
      <c r="AA90" s="1"/>
      <c r="AB90" s="1"/>
      <c r="AC90" s="1"/>
      <c r="AD90" s="1"/>
      <c r="AE90" s="1"/>
      <c r="AF90" s="1"/>
      <c r="AG90" s="1"/>
      <c r="AH90" s="1"/>
      <c r="AI90" s="1"/>
      <c r="AJ90" s="1"/>
      <c r="AK90" s="1"/>
      <c r="AL90" s="1"/>
      <c r="AM90" s="1"/>
      <c r="AN90"/>
    </row>
    <row r="91" spans="1:40" s="8" customFormat="1" x14ac:dyDescent="0.3">
      <c r="A91" s="5"/>
      <c r="B91" s="5" t="str">
        <f t="shared" ca="1" si="3"/>
        <v>f32b5af1-15fb-2467-7a6d-0a7700281a6e</v>
      </c>
      <c r="C91" s="18" t="s">
        <v>524</v>
      </c>
      <c r="D91" s="18" t="s">
        <v>525</v>
      </c>
      <c r="E91" s="16">
        <f t="shared" ca="1" si="4"/>
        <v>43579.990355671296</v>
      </c>
      <c r="F91" s="16">
        <f t="shared" ca="1" si="4"/>
        <v>43579.990355671296</v>
      </c>
      <c r="G91" s="8">
        <v>1</v>
      </c>
      <c r="O91" s="9"/>
      <c r="P91" s="9"/>
      <c r="Q91" s="9"/>
      <c r="R91" s="9"/>
      <c r="S91" s="9"/>
      <c r="T91" s="9"/>
      <c r="U91" s="9"/>
      <c r="V91" s="9"/>
      <c r="W91" s="1"/>
      <c r="X91" s="1"/>
      <c r="Y91" s="1"/>
      <c r="Z91" s="1"/>
      <c r="AA91" s="1"/>
      <c r="AB91" s="1"/>
      <c r="AC91" s="1"/>
      <c r="AD91" s="1"/>
      <c r="AE91" s="1"/>
      <c r="AF91" s="1"/>
      <c r="AG91" s="1"/>
      <c r="AH91" s="1"/>
      <c r="AI91" s="1"/>
      <c r="AJ91" s="1"/>
      <c r="AK91" s="1"/>
      <c r="AL91" s="1"/>
      <c r="AM91" s="1"/>
      <c r="AN91"/>
    </row>
    <row r="92" spans="1:40" s="8" customFormat="1" x14ac:dyDescent="0.3">
      <c r="A92" s="5"/>
      <c r="B92" s="5" t="str">
        <f t="shared" ca="1" si="3"/>
        <v>5d322773-5f08-9632-9d28-3efb28352cd6</v>
      </c>
      <c r="C92" s="18" t="s">
        <v>526</v>
      </c>
      <c r="D92" s="18" t="s">
        <v>527</v>
      </c>
      <c r="E92" s="16">
        <f t="shared" ca="1" si="4"/>
        <v>43579.990355671296</v>
      </c>
      <c r="F92" s="16">
        <f t="shared" ca="1" si="4"/>
        <v>43579.990355671296</v>
      </c>
      <c r="G92" s="8">
        <v>1</v>
      </c>
      <c r="O92" s="9"/>
      <c r="P92" s="9"/>
      <c r="Q92" s="9"/>
      <c r="R92" s="9"/>
      <c r="S92" s="9"/>
      <c r="T92" s="9"/>
      <c r="U92" s="9"/>
      <c r="V92" s="9"/>
      <c r="W92" s="1"/>
      <c r="X92" s="1"/>
      <c r="Y92" s="1"/>
      <c r="Z92" s="1"/>
      <c r="AA92" s="1"/>
      <c r="AB92" s="1"/>
      <c r="AC92" s="1"/>
      <c r="AD92" s="1"/>
      <c r="AE92" s="1"/>
      <c r="AF92" s="1"/>
      <c r="AG92" s="1"/>
      <c r="AH92" s="1"/>
      <c r="AI92" s="1"/>
      <c r="AJ92" s="1"/>
      <c r="AK92" s="1"/>
      <c r="AL92" s="1"/>
      <c r="AM92" s="1"/>
      <c r="AN92"/>
    </row>
    <row r="93" spans="1:40" s="8" customFormat="1" x14ac:dyDescent="0.3">
      <c r="A93" s="5"/>
      <c r="B93" s="5" t="str">
        <f t="shared" ca="1" si="3"/>
        <v>4fe244ef-7c2d-2d08-3be5-da00fa9e92a9</v>
      </c>
      <c r="C93" s="18" t="s">
        <v>528</v>
      </c>
      <c r="D93" s="18" t="s">
        <v>529</v>
      </c>
      <c r="E93" s="16">
        <f t="shared" ca="1" si="4"/>
        <v>43579.990355671296</v>
      </c>
      <c r="F93" s="16">
        <f t="shared" ca="1" si="4"/>
        <v>43579.990355671296</v>
      </c>
      <c r="G93" s="8">
        <v>1</v>
      </c>
      <c r="O93" s="9"/>
      <c r="P93" s="9"/>
      <c r="Q93" s="9"/>
      <c r="R93" s="9"/>
      <c r="S93" s="9"/>
      <c r="T93" s="9"/>
      <c r="U93" s="9"/>
      <c r="V93" s="9"/>
      <c r="W93" s="1"/>
      <c r="X93" s="1"/>
      <c r="Y93" s="1"/>
      <c r="Z93" s="1"/>
      <c r="AA93" s="1"/>
      <c r="AB93" s="1"/>
      <c r="AC93" s="1"/>
      <c r="AD93" s="1"/>
      <c r="AE93" s="1"/>
      <c r="AF93" s="1"/>
      <c r="AG93" s="1"/>
      <c r="AH93" s="1"/>
      <c r="AI93" s="1"/>
      <c r="AJ93" s="1"/>
      <c r="AK93" s="1"/>
      <c r="AL93" s="1"/>
      <c r="AM93" s="1"/>
      <c r="AN93"/>
    </row>
    <row r="94" spans="1:40" s="8" customFormat="1" x14ac:dyDescent="0.3">
      <c r="A94" s="5"/>
      <c r="B94" s="5" t="str">
        <f t="shared" ca="1" si="3"/>
        <v>2b07f416-387d-1c3b-62db-e63dfb150b26</v>
      </c>
      <c r="C94" s="18" t="s">
        <v>530</v>
      </c>
      <c r="D94" s="18" t="s">
        <v>531</v>
      </c>
      <c r="E94" s="16">
        <f t="shared" ca="1" si="4"/>
        <v>43579.990355671296</v>
      </c>
      <c r="F94" s="16">
        <f t="shared" ca="1" si="4"/>
        <v>43579.990355671296</v>
      </c>
      <c r="G94" s="8">
        <v>1</v>
      </c>
      <c r="O94" s="9"/>
      <c r="P94" s="9"/>
      <c r="Q94" s="9"/>
      <c r="R94" s="9"/>
      <c r="S94" s="9"/>
      <c r="T94" s="9"/>
      <c r="U94" s="9"/>
      <c r="V94" s="9"/>
      <c r="W94" s="1"/>
      <c r="X94" s="1"/>
      <c r="Y94" s="1"/>
      <c r="Z94" s="1"/>
      <c r="AA94" s="1"/>
      <c r="AB94" s="1"/>
      <c r="AC94" s="1"/>
      <c r="AD94" s="1"/>
      <c r="AE94" s="1"/>
      <c r="AF94" s="1"/>
      <c r="AG94" s="1"/>
      <c r="AH94" s="1"/>
      <c r="AI94" s="1"/>
      <c r="AJ94" s="1"/>
      <c r="AK94" s="1"/>
      <c r="AL94" s="1"/>
      <c r="AM94" s="1"/>
      <c r="AN94"/>
    </row>
    <row r="95" spans="1:40" s="8" customFormat="1" x14ac:dyDescent="0.3">
      <c r="A95" s="5"/>
      <c r="B95" s="5" t="str">
        <f t="shared" ca="1" si="3"/>
        <v>db92a692-9987-5f86-24c4-dd3d2e7e39cd</v>
      </c>
      <c r="C95" s="18" t="s">
        <v>532</v>
      </c>
      <c r="D95" s="18" t="s">
        <v>533</v>
      </c>
      <c r="E95" s="16">
        <f t="shared" ca="1" si="4"/>
        <v>43579.990355671296</v>
      </c>
      <c r="F95" s="16">
        <f t="shared" ca="1" si="4"/>
        <v>43579.990355671296</v>
      </c>
      <c r="G95" s="8">
        <v>1</v>
      </c>
      <c r="O95" s="9"/>
      <c r="P95" s="9"/>
      <c r="Q95" s="9"/>
      <c r="R95" s="9"/>
      <c r="S95" s="9"/>
      <c r="T95" s="9"/>
      <c r="U95" s="9"/>
      <c r="V95" s="9"/>
      <c r="W95" s="1"/>
      <c r="X95" s="1"/>
      <c r="Y95" s="1"/>
      <c r="Z95" s="1"/>
      <c r="AA95" s="1"/>
      <c r="AB95" s="1"/>
      <c r="AC95" s="1"/>
      <c r="AD95" s="1"/>
      <c r="AE95" s="1"/>
      <c r="AF95" s="1"/>
      <c r="AG95" s="1"/>
      <c r="AH95" s="1"/>
      <c r="AI95" s="1"/>
      <c r="AJ95" s="1"/>
      <c r="AK95" s="1"/>
      <c r="AL95" s="1"/>
      <c r="AM95" s="1"/>
      <c r="AN95"/>
    </row>
    <row r="96" spans="1:40" s="8" customFormat="1" x14ac:dyDescent="0.3">
      <c r="A96" s="5"/>
      <c r="B96" s="5" t="str">
        <f t="shared" ca="1" si="3"/>
        <v>51b87479-6c71-2f85-0bb2-1d6671789595</v>
      </c>
      <c r="C96" s="18" t="s">
        <v>534</v>
      </c>
      <c r="D96" s="18" t="s">
        <v>535</v>
      </c>
      <c r="E96" s="16">
        <f t="shared" ca="1" si="4"/>
        <v>43579.990355671296</v>
      </c>
      <c r="F96" s="16">
        <f t="shared" ca="1" si="4"/>
        <v>43579.990355671296</v>
      </c>
      <c r="G96" s="8">
        <v>1</v>
      </c>
      <c r="O96" s="9"/>
      <c r="P96" s="9"/>
      <c r="Q96" s="9"/>
      <c r="R96" s="9"/>
      <c r="S96" s="9"/>
      <c r="T96" s="9"/>
      <c r="U96" s="9"/>
      <c r="V96" s="9"/>
      <c r="W96" s="1"/>
      <c r="X96" s="1"/>
      <c r="Y96" s="1"/>
      <c r="Z96" s="1"/>
      <c r="AA96" s="1"/>
      <c r="AB96" s="1"/>
      <c r="AC96" s="1"/>
      <c r="AD96" s="1"/>
      <c r="AE96" s="1"/>
      <c r="AF96" s="1"/>
      <c r="AG96" s="1"/>
      <c r="AH96" s="1"/>
      <c r="AI96" s="1"/>
      <c r="AJ96" s="1"/>
      <c r="AK96" s="1"/>
      <c r="AL96" s="1"/>
      <c r="AM96" s="1"/>
      <c r="AN96"/>
    </row>
    <row r="97" spans="1:40" s="8" customFormat="1" x14ac:dyDescent="0.3">
      <c r="A97" s="5"/>
      <c r="B97" s="5" t="str">
        <f t="shared" ca="1" si="3"/>
        <v>21ba4d83-3b20-8752-08f3-21c7722c80e4</v>
      </c>
      <c r="C97" s="18" t="s">
        <v>536</v>
      </c>
      <c r="D97" s="18" t="s">
        <v>537</v>
      </c>
      <c r="E97" s="16">
        <f t="shared" ca="1" si="4"/>
        <v>43579.990355671296</v>
      </c>
      <c r="F97" s="16">
        <f t="shared" ca="1" si="4"/>
        <v>43579.990355671296</v>
      </c>
      <c r="G97" s="8">
        <v>1</v>
      </c>
      <c r="O97" s="9"/>
      <c r="P97" s="9"/>
      <c r="Q97" s="9"/>
      <c r="R97" s="9"/>
      <c r="S97" s="9"/>
      <c r="T97" s="9"/>
      <c r="U97" s="9"/>
      <c r="V97" s="9"/>
      <c r="W97" s="1"/>
      <c r="X97" s="1"/>
      <c r="Y97" s="1"/>
      <c r="Z97" s="1"/>
      <c r="AA97" s="1"/>
      <c r="AB97" s="1"/>
      <c r="AC97" s="1"/>
      <c r="AD97" s="1"/>
      <c r="AE97" s="1"/>
      <c r="AF97" s="1"/>
      <c r="AG97" s="1"/>
      <c r="AH97" s="1"/>
      <c r="AI97" s="1"/>
      <c r="AJ97" s="1"/>
      <c r="AK97" s="1"/>
      <c r="AL97" s="1"/>
      <c r="AM97" s="1"/>
      <c r="AN97"/>
    </row>
    <row r="98" spans="1:40" s="8" customFormat="1" x14ac:dyDescent="0.3">
      <c r="A98" s="5"/>
      <c r="B98" s="5" t="str">
        <f t="shared" ca="1" si="3"/>
        <v>aaa53a2f-6df7-3ce7-129f-5a64d72b1410</v>
      </c>
      <c r="C98" s="18" t="s">
        <v>538</v>
      </c>
      <c r="D98" s="18" t="s">
        <v>539</v>
      </c>
      <c r="E98" s="16">
        <f t="shared" ca="1" si="4"/>
        <v>43579.990355671296</v>
      </c>
      <c r="F98" s="16">
        <f t="shared" ca="1" si="4"/>
        <v>43579.990355671296</v>
      </c>
      <c r="G98" s="8">
        <v>1</v>
      </c>
      <c r="O98" s="9"/>
      <c r="P98" s="9"/>
      <c r="Q98" s="9"/>
      <c r="R98" s="9"/>
      <c r="S98" s="9"/>
      <c r="T98" s="9"/>
      <c r="U98" s="9"/>
      <c r="V98" s="9"/>
      <c r="W98" s="1"/>
      <c r="X98" s="1"/>
      <c r="Y98" s="1"/>
      <c r="Z98" s="1"/>
      <c r="AA98" s="1"/>
      <c r="AB98" s="1"/>
      <c r="AC98" s="1"/>
      <c r="AD98" s="1"/>
      <c r="AE98" s="1"/>
      <c r="AF98" s="1"/>
      <c r="AG98" s="1"/>
      <c r="AH98" s="1"/>
      <c r="AI98" s="1"/>
      <c r="AJ98" s="1"/>
      <c r="AK98" s="1"/>
      <c r="AL98" s="1"/>
      <c r="AM98" s="1"/>
      <c r="AN98"/>
    </row>
    <row r="99" spans="1:40" s="8" customFormat="1" x14ac:dyDescent="0.3">
      <c r="A99" s="5"/>
      <c r="B99" s="5" t="str">
        <f t="shared" ca="1" si="3"/>
        <v>782a4049-a534-a48e-6e25-86321630736a</v>
      </c>
      <c r="C99" s="18" t="s">
        <v>540</v>
      </c>
      <c r="D99" s="18" t="s">
        <v>541</v>
      </c>
      <c r="E99" s="16">
        <f t="shared" ca="1" si="4"/>
        <v>43579.990355671296</v>
      </c>
      <c r="F99" s="16">
        <f t="shared" ca="1" si="4"/>
        <v>43579.990355671296</v>
      </c>
      <c r="G99" s="8">
        <v>1</v>
      </c>
      <c r="O99" s="9"/>
      <c r="P99" s="9"/>
      <c r="Q99" s="9"/>
      <c r="R99" s="9"/>
      <c r="S99" s="9"/>
      <c r="T99" s="9"/>
      <c r="U99" s="9"/>
      <c r="V99" s="9"/>
      <c r="W99" s="1"/>
      <c r="X99" s="1"/>
      <c r="Y99" s="1"/>
      <c r="Z99" s="1"/>
      <c r="AA99" s="1"/>
      <c r="AB99" s="1"/>
      <c r="AC99" s="1"/>
      <c r="AD99" s="1"/>
      <c r="AE99" s="1"/>
      <c r="AF99" s="1"/>
      <c r="AG99" s="1"/>
      <c r="AH99" s="1"/>
      <c r="AI99" s="1"/>
      <c r="AJ99" s="1"/>
      <c r="AK99" s="1"/>
      <c r="AL99" s="1"/>
      <c r="AM99" s="1"/>
      <c r="AN99"/>
    </row>
    <row r="100" spans="1:40" s="8" customFormat="1" x14ac:dyDescent="0.3">
      <c r="A100" s="5"/>
      <c r="B100" s="5" t="str">
        <f t="shared" ca="1" si="3"/>
        <v>faf7ffb7-2a41-0538-2c6e-68b8d3a996cf</v>
      </c>
      <c r="C100" s="18" t="s">
        <v>542</v>
      </c>
      <c r="D100" s="18" t="s">
        <v>543</v>
      </c>
      <c r="E100" s="16">
        <f t="shared" ca="1" si="4"/>
        <v>43579.990355671296</v>
      </c>
      <c r="F100" s="16">
        <f t="shared" ca="1" si="4"/>
        <v>43579.990355671296</v>
      </c>
      <c r="G100" s="8">
        <v>1</v>
      </c>
      <c r="O100" s="9"/>
      <c r="P100" s="9"/>
      <c r="Q100" s="9"/>
      <c r="R100" s="9"/>
      <c r="S100" s="9"/>
      <c r="T100" s="9"/>
      <c r="U100" s="9"/>
      <c r="V100" s="9"/>
      <c r="W100" s="1"/>
      <c r="X100" s="1"/>
      <c r="Y100" s="1"/>
      <c r="Z100" s="1"/>
      <c r="AA100" s="1"/>
      <c r="AB100" s="1"/>
      <c r="AC100" s="1"/>
      <c r="AD100" s="1"/>
      <c r="AE100" s="1"/>
      <c r="AF100" s="1"/>
      <c r="AG100" s="1"/>
      <c r="AH100" s="1"/>
      <c r="AI100" s="1"/>
      <c r="AJ100" s="1"/>
      <c r="AK100" s="1"/>
      <c r="AL100" s="1"/>
      <c r="AM100" s="1"/>
      <c r="AN100"/>
    </row>
    <row r="101" spans="1:40" s="8" customFormat="1" x14ac:dyDescent="0.3">
      <c r="A101" s="5"/>
      <c r="B101" s="5" t="str">
        <f t="shared" ca="1" si="3"/>
        <v>92f01574-87e0-3970-5504-7aa21c2f7fb2</v>
      </c>
      <c r="C101" s="18" t="s">
        <v>544</v>
      </c>
      <c r="D101" s="18" t="s">
        <v>545</v>
      </c>
      <c r="E101" s="16">
        <f t="shared" ca="1" si="4"/>
        <v>43579.990355671296</v>
      </c>
      <c r="F101" s="16">
        <f t="shared" ca="1" si="4"/>
        <v>43579.990355671296</v>
      </c>
      <c r="G101" s="8">
        <v>1</v>
      </c>
      <c r="O101" s="9"/>
      <c r="P101" s="9"/>
      <c r="Q101" s="9"/>
      <c r="R101" s="9"/>
      <c r="S101" s="9"/>
      <c r="T101" s="9"/>
      <c r="U101" s="9"/>
      <c r="V101" s="9"/>
      <c r="W101" s="1"/>
      <c r="X101" s="1"/>
      <c r="Y101" s="1"/>
      <c r="Z101" s="1"/>
      <c r="AA101" s="1"/>
      <c r="AB101" s="1"/>
      <c r="AC101" s="1"/>
      <c r="AD101" s="1"/>
      <c r="AE101" s="1"/>
      <c r="AF101" s="1"/>
      <c r="AG101" s="1"/>
      <c r="AH101" s="1"/>
      <c r="AI101" s="1"/>
      <c r="AJ101" s="1"/>
      <c r="AK101" s="1"/>
      <c r="AL101" s="1"/>
      <c r="AM101" s="1"/>
      <c r="AN101"/>
    </row>
    <row r="102" spans="1:40" s="8" customFormat="1" x14ac:dyDescent="0.3">
      <c r="A102" s="5"/>
      <c r="B102" s="5" t="str">
        <f t="shared" ca="1" si="3"/>
        <v>66c214f2-6fc7-3aea-2f55-fc1044fca203</v>
      </c>
      <c r="C102" s="18" t="s">
        <v>546</v>
      </c>
      <c r="D102" s="18" t="s">
        <v>547</v>
      </c>
      <c r="E102" s="16">
        <f t="shared" ca="1" si="4"/>
        <v>43579.990355671296</v>
      </c>
      <c r="F102" s="16">
        <f t="shared" ca="1" si="4"/>
        <v>43579.990355671296</v>
      </c>
      <c r="G102" s="8">
        <v>1</v>
      </c>
      <c r="O102" s="9"/>
      <c r="P102" s="9"/>
      <c r="Q102" s="9"/>
      <c r="R102" s="9"/>
      <c r="S102" s="9"/>
      <c r="T102" s="9"/>
      <c r="U102" s="9"/>
      <c r="V102" s="9"/>
      <c r="W102" s="1"/>
      <c r="X102" s="1"/>
      <c r="Y102" s="1"/>
      <c r="Z102" s="1"/>
      <c r="AA102" s="1"/>
      <c r="AB102" s="1"/>
      <c r="AC102" s="1"/>
      <c r="AD102" s="1"/>
      <c r="AE102" s="1"/>
      <c r="AF102" s="1"/>
      <c r="AG102" s="1"/>
      <c r="AH102" s="1"/>
      <c r="AI102" s="1"/>
      <c r="AJ102" s="1"/>
      <c r="AK102" s="1"/>
      <c r="AL102" s="1"/>
      <c r="AM102" s="1"/>
      <c r="AN102"/>
    </row>
    <row r="103" spans="1:40" s="8" customFormat="1" x14ac:dyDescent="0.3">
      <c r="A103" s="5"/>
      <c r="B103" s="5" t="str">
        <f t="shared" ca="1" si="3"/>
        <v>da58d368-5fa7-4028-0a46-b5a130fe3d56</v>
      </c>
      <c r="C103" s="18" t="s">
        <v>548</v>
      </c>
      <c r="D103" s="18" t="s">
        <v>549</v>
      </c>
      <c r="E103" s="16">
        <f t="shared" ca="1" si="4"/>
        <v>43579.990355671296</v>
      </c>
      <c r="F103" s="16">
        <f t="shared" ca="1" si="4"/>
        <v>43579.990355671296</v>
      </c>
      <c r="G103" s="8">
        <v>1</v>
      </c>
      <c r="O103" s="9"/>
      <c r="P103" s="9"/>
      <c r="Q103" s="9"/>
      <c r="R103" s="9"/>
      <c r="S103" s="9"/>
      <c r="T103" s="9"/>
      <c r="U103" s="9"/>
      <c r="V103" s="9"/>
      <c r="W103" s="1"/>
      <c r="X103" s="1"/>
      <c r="Y103" s="1"/>
      <c r="Z103" s="1"/>
      <c r="AA103" s="1"/>
      <c r="AB103" s="1"/>
      <c r="AC103" s="1"/>
      <c r="AD103" s="1"/>
      <c r="AE103" s="1"/>
      <c r="AF103" s="1"/>
      <c r="AG103" s="1"/>
      <c r="AH103" s="1"/>
      <c r="AI103" s="1"/>
      <c r="AJ103" s="1"/>
      <c r="AK103" s="1"/>
      <c r="AL103" s="1"/>
      <c r="AM103" s="1"/>
      <c r="AN103"/>
    </row>
    <row r="104" spans="1:40" s="8" customFormat="1" x14ac:dyDescent="0.3">
      <c r="A104" s="5"/>
      <c r="B104" s="5" t="str">
        <f t="shared" ca="1" si="3"/>
        <v>8bf03e4a-41da-2639-3c83-4b063a5930fd</v>
      </c>
      <c r="C104" s="18" t="s">
        <v>550</v>
      </c>
      <c r="D104" s="18" t="s">
        <v>551</v>
      </c>
      <c r="E104" s="16">
        <f t="shared" ca="1" si="4"/>
        <v>43579.990355671296</v>
      </c>
      <c r="F104" s="16">
        <f t="shared" ca="1" si="4"/>
        <v>43579.990355671296</v>
      </c>
      <c r="G104" s="8">
        <v>1</v>
      </c>
      <c r="O104" s="9"/>
      <c r="P104" s="9"/>
      <c r="Q104" s="9"/>
      <c r="R104" s="9"/>
      <c r="S104" s="9"/>
      <c r="T104" s="9"/>
      <c r="U104" s="9"/>
      <c r="V104" s="9"/>
      <c r="W104" s="1"/>
      <c r="X104" s="1"/>
      <c r="Y104" s="1"/>
      <c r="Z104" s="1"/>
      <c r="AA104" s="1"/>
      <c r="AB104" s="1"/>
      <c r="AC104" s="1"/>
      <c r="AD104" s="1"/>
      <c r="AE104" s="1"/>
      <c r="AF104" s="1"/>
      <c r="AG104" s="1"/>
      <c r="AH104" s="1"/>
      <c r="AI104" s="1"/>
      <c r="AJ104" s="1"/>
      <c r="AK104" s="1"/>
      <c r="AL104" s="1"/>
      <c r="AM104" s="1"/>
      <c r="AN104"/>
    </row>
    <row r="105" spans="1:40" s="8" customFormat="1" x14ac:dyDescent="0.3">
      <c r="A105" s="5"/>
      <c r="B105" s="5" t="str">
        <f t="shared" ca="1" si="3"/>
        <v>ed1dcda0-8fb5-2a60-80a7-1c9988083e8e</v>
      </c>
      <c r="C105" s="18" t="s">
        <v>552</v>
      </c>
      <c r="D105" s="18" t="s">
        <v>553</v>
      </c>
      <c r="E105" s="16">
        <f t="shared" ca="1" si="4"/>
        <v>43579.990355671296</v>
      </c>
      <c r="F105" s="16">
        <f t="shared" ca="1" si="4"/>
        <v>43579.990355671296</v>
      </c>
      <c r="G105" s="8">
        <v>1</v>
      </c>
      <c r="O105" s="9"/>
      <c r="P105" s="9"/>
      <c r="Q105" s="9"/>
      <c r="R105" s="9"/>
      <c r="S105" s="9"/>
      <c r="T105" s="9"/>
      <c r="U105" s="9"/>
      <c r="V105" s="9"/>
      <c r="W105" s="1"/>
      <c r="X105" s="1"/>
      <c r="Y105" s="1"/>
      <c r="Z105" s="1"/>
      <c r="AA105" s="1"/>
      <c r="AB105" s="1"/>
      <c r="AC105" s="1"/>
      <c r="AD105" s="1"/>
      <c r="AE105" s="1"/>
      <c r="AF105" s="1"/>
      <c r="AG105" s="1"/>
      <c r="AH105" s="1"/>
      <c r="AI105" s="1"/>
      <c r="AJ105" s="1"/>
      <c r="AK105" s="1"/>
      <c r="AL105" s="1"/>
      <c r="AM105" s="1"/>
      <c r="AN105"/>
    </row>
    <row r="106" spans="1:40" s="8" customFormat="1" x14ac:dyDescent="0.3">
      <c r="A106" s="5"/>
      <c r="B106" s="5" t="str">
        <f t="shared" ca="1" si="3"/>
        <v>291dae97-65e1-3e5e-a2a8-c8d42f8293b0</v>
      </c>
      <c r="C106" s="18" t="s">
        <v>554</v>
      </c>
      <c r="D106" s="18" t="s">
        <v>555</v>
      </c>
      <c r="E106" s="16">
        <f t="shared" ca="1" si="4"/>
        <v>43579.990355671296</v>
      </c>
      <c r="F106" s="16">
        <f t="shared" ca="1" si="4"/>
        <v>43579.990355671296</v>
      </c>
      <c r="G106" s="8">
        <v>1</v>
      </c>
      <c r="O106" s="9"/>
      <c r="P106" s="9"/>
      <c r="Q106" s="9"/>
      <c r="R106" s="9"/>
      <c r="S106" s="9"/>
      <c r="T106" s="9"/>
      <c r="U106" s="9"/>
      <c r="V106" s="9"/>
      <c r="W106" s="1"/>
      <c r="X106" s="1"/>
      <c r="Y106" s="1"/>
      <c r="Z106" s="1"/>
      <c r="AA106" s="1"/>
      <c r="AB106" s="1"/>
      <c r="AC106" s="1"/>
      <c r="AD106" s="1"/>
      <c r="AE106" s="1"/>
      <c r="AF106" s="1"/>
      <c r="AG106" s="1"/>
      <c r="AH106" s="1"/>
      <c r="AI106" s="1"/>
      <c r="AJ106" s="1"/>
      <c r="AK106" s="1"/>
      <c r="AL106" s="1"/>
      <c r="AM106" s="1"/>
      <c r="AN106"/>
    </row>
    <row r="107" spans="1:40" s="8" customFormat="1" x14ac:dyDescent="0.3">
      <c r="A107" s="5"/>
      <c r="B107" s="5" t="str">
        <f t="shared" ca="1" si="3"/>
        <v>d1fda874-3ddf-2a38-77e0-d98197498aed</v>
      </c>
      <c r="C107" s="18" t="s">
        <v>556</v>
      </c>
      <c r="D107" s="18" t="s">
        <v>557</v>
      </c>
      <c r="E107" s="16">
        <f t="shared" ca="1" si="4"/>
        <v>43579.990355671296</v>
      </c>
      <c r="F107" s="16">
        <f t="shared" ca="1" si="4"/>
        <v>43579.990355671296</v>
      </c>
      <c r="G107" s="8">
        <v>1</v>
      </c>
      <c r="O107" s="9"/>
      <c r="P107" s="9"/>
      <c r="Q107" s="9"/>
      <c r="R107" s="9"/>
      <c r="S107" s="9"/>
      <c r="T107" s="9"/>
      <c r="U107" s="9"/>
      <c r="V107" s="9"/>
      <c r="W107" s="1"/>
      <c r="X107" s="1"/>
      <c r="Y107" s="1"/>
      <c r="Z107" s="1"/>
      <c r="AA107" s="1"/>
      <c r="AB107" s="1"/>
      <c r="AC107" s="1"/>
      <c r="AD107" s="1"/>
      <c r="AE107" s="1"/>
      <c r="AF107" s="1"/>
      <c r="AG107" s="1"/>
      <c r="AH107" s="1"/>
      <c r="AI107" s="1"/>
      <c r="AJ107" s="1"/>
      <c r="AK107" s="1"/>
      <c r="AL107" s="1"/>
      <c r="AM107" s="1"/>
      <c r="AN107"/>
    </row>
    <row r="108" spans="1:40" s="8" customFormat="1" x14ac:dyDescent="0.3">
      <c r="A108" s="5"/>
      <c r="B108" s="5" t="str">
        <f t="shared" ca="1" si="3"/>
        <v>b9233521-0b51-1657-a768-a13d1c46034c</v>
      </c>
      <c r="C108" s="18" t="s">
        <v>558</v>
      </c>
      <c r="D108" s="18" t="s">
        <v>559</v>
      </c>
      <c r="E108" s="16">
        <f t="shared" ca="1" si="4"/>
        <v>43579.990355671296</v>
      </c>
      <c r="F108" s="16">
        <f t="shared" ca="1" si="4"/>
        <v>43579.990355671296</v>
      </c>
      <c r="G108" s="8">
        <v>1</v>
      </c>
      <c r="O108" s="9"/>
      <c r="P108" s="9"/>
      <c r="Q108" s="9"/>
      <c r="R108" s="9"/>
      <c r="S108" s="9"/>
      <c r="T108" s="9"/>
      <c r="U108" s="9"/>
      <c r="V108" s="9"/>
      <c r="W108" s="1"/>
      <c r="X108" s="1"/>
      <c r="Y108" s="1"/>
      <c r="Z108" s="1"/>
      <c r="AA108" s="1"/>
      <c r="AB108" s="1"/>
      <c r="AC108" s="1"/>
      <c r="AD108" s="1"/>
      <c r="AE108" s="1"/>
      <c r="AF108" s="1"/>
      <c r="AG108" s="1"/>
      <c r="AH108" s="1"/>
      <c r="AI108" s="1"/>
      <c r="AJ108" s="1"/>
      <c r="AK108" s="1"/>
      <c r="AL108" s="1"/>
      <c r="AM108" s="1"/>
      <c r="AN108"/>
    </row>
    <row r="109" spans="1:40" s="8" customFormat="1" x14ac:dyDescent="0.3">
      <c r="A109" s="5"/>
      <c r="B109" s="5" t="str">
        <f t="shared" ca="1" si="3"/>
        <v>50561562-84bf-078b-7654-bcb0812528c7</v>
      </c>
      <c r="C109" s="18" t="s">
        <v>560</v>
      </c>
      <c r="D109" s="18" t="s">
        <v>561</v>
      </c>
      <c r="E109" s="16">
        <f t="shared" ca="1" si="4"/>
        <v>43579.990355671296</v>
      </c>
      <c r="F109" s="16">
        <f t="shared" ca="1" si="4"/>
        <v>43579.990355671296</v>
      </c>
      <c r="G109" s="8">
        <v>1</v>
      </c>
      <c r="O109" s="9"/>
      <c r="P109" s="9"/>
      <c r="Q109" s="9"/>
      <c r="R109" s="9"/>
      <c r="S109" s="9"/>
      <c r="T109" s="9"/>
      <c r="U109" s="9"/>
      <c r="V109" s="9"/>
      <c r="W109" s="1"/>
      <c r="X109" s="1"/>
      <c r="Y109" s="1"/>
      <c r="Z109" s="1"/>
      <c r="AA109" s="1"/>
      <c r="AB109" s="1"/>
      <c r="AC109" s="1"/>
      <c r="AD109" s="1"/>
      <c r="AE109" s="1"/>
      <c r="AF109" s="1"/>
      <c r="AG109" s="1"/>
      <c r="AH109" s="1"/>
      <c r="AI109" s="1"/>
      <c r="AJ109" s="1"/>
      <c r="AK109" s="1"/>
      <c r="AL109" s="1"/>
      <c r="AM109" s="1"/>
      <c r="AN109"/>
    </row>
    <row r="110" spans="1:40" s="8" customFormat="1" x14ac:dyDescent="0.3">
      <c r="A110" s="5"/>
      <c r="B110" s="5" t="str">
        <f t="shared" ca="1" si="3"/>
        <v>fe0d0d7b-268d-0757-77f6-6c9fb9659e43</v>
      </c>
      <c r="C110" s="18" t="s">
        <v>562</v>
      </c>
      <c r="D110" s="18" t="s">
        <v>563</v>
      </c>
      <c r="E110" s="16">
        <f t="shared" ca="1" si="4"/>
        <v>43579.990355671296</v>
      </c>
      <c r="F110" s="16">
        <f t="shared" ca="1" si="4"/>
        <v>43579.990355671296</v>
      </c>
      <c r="G110" s="8">
        <v>1</v>
      </c>
      <c r="O110" s="9"/>
      <c r="P110" s="9"/>
      <c r="Q110" s="9"/>
      <c r="R110" s="9"/>
      <c r="S110" s="9"/>
      <c r="T110" s="9"/>
      <c r="U110" s="9"/>
      <c r="V110" s="9"/>
      <c r="W110" s="1"/>
      <c r="X110" s="1"/>
      <c r="Y110" s="1"/>
      <c r="Z110" s="1"/>
      <c r="AA110" s="1"/>
      <c r="AB110" s="1"/>
      <c r="AC110" s="1"/>
      <c r="AD110" s="1"/>
      <c r="AE110" s="1"/>
      <c r="AF110" s="1"/>
      <c r="AG110" s="1"/>
      <c r="AH110" s="1"/>
      <c r="AI110" s="1"/>
      <c r="AJ110" s="1"/>
      <c r="AK110" s="1"/>
      <c r="AL110" s="1"/>
      <c r="AM110" s="1"/>
      <c r="AN110"/>
    </row>
    <row r="111" spans="1:40" s="8" customFormat="1" x14ac:dyDescent="0.3">
      <c r="A111" s="5"/>
      <c r="B111" s="5" t="str">
        <f t="shared" ca="1" si="3"/>
        <v>7a79cfb1-016e-4bc2-7c01-2d10b08e04f6</v>
      </c>
      <c r="C111" s="18" t="s">
        <v>564</v>
      </c>
      <c r="D111" s="18" t="s">
        <v>565</v>
      </c>
      <c r="E111" s="16">
        <f t="shared" ca="1" si="4"/>
        <v>43579.990355671296</v>
      </c>
      <c r="F111" s="16">
        <f t="shared" ca="1" si="4"/>
        <v>43579.990355671296</v>
      </c>
      <c r="G111" s="8">
        <v>1</v>
      </c>
      <c r="O111" s="9"/>
      <c r="P111" s="9"/>
      <c r="Q111" s="9"/>
      <c r="R111" s="9"/>
      <c r="S111" s="9"/>
      <c r="T111" s="9"/>
      <c r="U111" s="9"/>
      <c r="V111" s="9"/>
      <c r="W111" s="1"/>
      <c r="X111" s="1"/>
      <c r="Y111" s="1"/>
      <c r="Z111" s="1"/>
      <c r="AA111" s="1"/>
      <c r="AB111" s="1"/>
      <c r="AC111" s="1"/>
      <c r="AD111" s="1"/>
      <c r="AE111" s="1"/>
      <c r="AF111" s="1"/>
      <c r="AG111" s="1"/>
      <c r="AH111" s="1"/>
      <c r="AI111" s="1"/>
      <c r="AJ111" s="1"/>
      <c r="AK111" s="1"/>
      <c r="AL111" s="1"/>
      <c r="AM111" s="1"/>
      <c r="AN111"/>
    </row>
    <row r="112" spans="1:40" s="8" customFormat="1" x14ac:dyDescent="0.3">
      <c r="A112" s="5"/>
      <c r="B112" s="5" t="str">
        <f t="shared" ca="1" si="3"/>
        <v>d38b2444-6a35-42d6-6dee-4357611993ed</v>
      </c>
      <c r="C112" s="18" t="s">
        <v>566</v>
      </c>
      <c r="D112" s="18" t="s">
        <v>567</v>
      </c>
      <c r="E112" s="16">
        <f t="shared" ca="1" si="4"/>
        <v>43579.990355671296</v>
      </c>
      <c r="F112" s="16">
        <f t="shared" ca="1" si="4"/>
        <v>43579.990355671296</v>
      </c>
      <c r="G112" s="8">
        <v>1</v>
      </c>
      <c r="O112" s="9"/>
      <c r="P112" s="9"/>
      <c r="Q112" s="9"/>
      <c r="R112" s="9"/>
      <c r="S112" s="9"/>
      <c r="T112" s="9"/>
      <c r="U112" s="9"/>
      <c r="V112" s="9"/>
      <c r="W112" s="1"/>
      <c r="X112" s="1"/>
      <c r="Y112" s="1"/>
      <c r="Z112" s="1"/>
      <c r="AA112" s="1"/>
      <c r="AB112" s="1"/>
      <c r="AC112" s="1"/>
      <c r="AD112" s="1"/>
      <c r="AE112" s="1"/>
      <c r="AF112" s="1"/>
      <c r="AG112" s="1"/>
      <c r="AH112" s="1"/>
      <c r="AI112" s="1"/>
      <c r="AJ112" s="1"/>
      <c r="AK112" s="1"/>
      <c r="AL112" s="1"/>
      <c r="AM112" s="1"/>
      <c r="AN112"/>
    </row>
    <row r="113" spans="1:40" s="8" customFormat="1" x14ac:dyDescent="0.3">
      <c r="A113" s="5"/>
      <c r="B113" s="5" t="str">
        <f t="shared" ca="1" si="3"/>
        <v>3cd4dd1a-58ea-41e8-18a9-eed62569360d</v>
      </c>
      <c r="C113" s="18" t="s">
        <v>568</v>
      </c>
      <c r="D113" s="18" t="s">
        <v>569</v>
      </c>
      <c r="E113" s="16">
        <f t="shared" ca="1" si="4"/>
        <v>43579.990355671296</v>
      </c>
      <c r="F113" s="16">
        <f t="shared" ca="1" si="4"/>
        <v>43579.990355671296</v>
      </c>
      <c r="G113" s="8">
        <v>1</v>
      </c>
      <c r="O113" s="9"/>
      <c r="P113" s="9"/>
      <c r="Q113" s="9"/>
      <c r="R113" s="9"/>
      <c r="S113" s="9"/>
      <c r="T113" s="9"/>
      <c r="U113" s="9"/>
      <c r="V113" s="9"/>
      <c r="W113" s="1"/>
      <c r="X113" s="1"/>
      <c r="Y113" s="1"/>
      <c r="Z113" s="1"/>
      <c r="AA113" s="1"/>
      <c r="AB113" s="1"/>
      <c r="AC113" s="1"/>
      <c r="AD113" s="1"/>
      <c r="AE113" s="1"/>
      <c r="AF113" s="1"/>
      <c r="AG113" s="1"/>
      <c r="AH113" s="1"/>
      <c r="AI113" s="1"/>
      <c r="AJ113" s="1"/>
      <c r="AK113" s="1"/>
      <c r="AL113" s="1"/>
      <c r="AM113" s="1"/>
      <c r="AN113"/>
    </row>
    <row r="114" spans="1:40" s="8" customFormat="1" x14ac:dyDescent="0.3">
      <c r="A114" s="5"/>
      <c r="B114" s="5" t="str">
        <f t="shared" ca="1" si="3"/>
        <v>adc0574a-835c-3c50-01ac-40280c6c3c1e</v>
      </c>
      <c r="C114" s="18" t="s">
        <v>570</v>
      </c>
      <c r="D114" s="18" t="s">
        <v>571</v>
      </c>
      <c r="E114" s="16">
        <f t="shared" ca="1" si="4"/>
        <v>43579.990355671296</v>
      </c>
      <c r="F114" s="16">
        <f t="shared" ca="1" si="4"/>
        <v>43579.990355671296</v>
      </c>
      <c r="G114" s="8">
        <v>1</v>
      </c>
      <c r="O114" s="9"/>
      <c r="P114" s="9"/>
      <c r="Q114" s="9"/>
      <c r="R114" s="9"/>
      <c r="S114" s="9"/>
      <c r="T114" s="9"/>
      <c r="U114" s="9"/>
      <c r="V114" s="9"/>
      <c r="W114" s="1"/>
      <c r="X114" s="1"/>
      <c r="Y114" s="1"/>
      <c r="Z114" s="1"/>
      <c r="AA114" s="1"/>
      <c r="AB114" s="1"/>
      <c r="AC114" s="1"/>
      <c r="AD114" s="1"/>
      <c r="AE114" s="1"/>
      <c r="AF114" s="1"/>
      <c r="AG114" s="1"/>
      <c r="AH114" s="1"/>
      <c r="AI114" s="1"/>
      <c r="AJ114" s="1"/>
      <c r="AK114" s="1"/>
      <c r="AL114" s="1"/>
      <c r="AM114" s="1"/>
      <c r="AN114"/>
    </row>
    <row r="115" spans="1:40" s="8" customFormat="1" x14ac:dyDescent="0.3">
      <c r="A115" s="5"/>
      <c r="B115" s="5" t="str">
        <f t="shared" ca="1" si="3"/>
        <v>8b2624b6-0e0a-7993-30d3-3e9f028d60fe</v>
      </c>
      <c r="C115" s="18" t="s">
        <v>572</v>
      </c>
      <c r="D115" s="18" t="s">
        <v>573</v>
      </c>
      <c r="E115" s="16">
        <f t="shared" ca="1" si="4"/>
        <v>43579.990355671296</v>
      </c>
      <c r="F115" s="16">
        <f t="shared" ca="1" si="4"/>
        <v>43579.990355671296</v>
      </c>
      <c r="G115" s="8">
        <v>1</v>
      </c>
      <c r="O115" s="9"/>
      <c r="P115" s="9"/>
      <c r="Q115" s="9"/>
      <c r="R115" s="9"/>
      <c r="S115" s="9"/>
      <c r="T115" s="9"/>
      <c r="U115" s="9"/>
      <c r="V115" s="9"/>
      <c r="W115" s="1"/>
      <c r="X115" s="1"/>
      <c r="Y115" s="1"/>
      <c r="Z115" s="1"/>
      <c r="AA115" s="1"/>
      <c r="AB115" s="1"/>
      <c r="AC115" s="1"/>
      <c r="AD115" s="1"/>
      <c r="AE115" s="1"/>
      <c r="AF115" s="1"/>
      <c r="AG115" s="1"/>
      <c r="AH115" s="1"/>
      <c r="AI115" s="1"/>
      <c r="AJ115" s="1"/>
      <c r="AK115" s="1"/>
      <c r="AL115" s="1"/>
      <c r="AM115" s="1"/>
      <c r="AN115"/>
    </row>
    <row r="116" spans="1:40" s="8" customFormat="1" x14ac:dyDescent="0.3">
      <c r="A116" s="5"/>
      <c r="B116" s="5" t="str">
        <f t="shared" ca="1" si="3"/>
        <v>a2979d5e-0d6e-8ca3-30de-a282e56380a8</v>
      </c>
      <c r="C116" s="18" t="s">
        <v>574</v>
      </c>
      <c r="D116" s="18" t="s">
        <v>575</v>
      </c>
      <c r="E116" s="16">
        <f t="shared" ca="1" si="4"/>
        <v>43579.990355671296</v>
      </c>
      <c r="F116" s="16">
        <f t="shared" ca="1" si="4"/>
        <v>43579.990355671296</v>
      </c>
      <c r="G116" s="8">
        <v>1</v>
      </c>
      <c r="O116" s="9"/>
      <c r="P116" s="9"/>
      <c r="Q116" s="9"/>
      <c r="R116" s="9"/>
      <c r="S116" s="9"/>
      <c r="T116" s="9"/>
      <c r="U116" s="9"/>
      <c r="V116" s="9"/>
      <c r="W116" s="1"/>
      <c r="X116" s="1"/>
      <c r="Y116" s="1"/>
      <c r="Z116" s="1"/>
      <c r="AA116" s="1"/>
      <c r="AB116" s="1"/>
      <c r="AC116" s="1"/>
      <c r="AD116" s="1"/>
      <c r="AE116" s="1"/>
      <c r="AF116" s="1"/>
      <c r="AG116" s="1"/>
      <c r="AH116" s="1"/>
      <c r="AI116" s="1"/>
      <c r="AJ116" s="1"/>
      <c r="AK116" s="1"/>
      <c r="AL116" s="1"/>
      <c r="AM116" s="1"/>
      <c r="AN116"/>
    </row>
    <row r="117" spans="1:40" s="8" customFormat="1" x14ac:dyDescent="0.3">
      <c r="A117" s="5"/>
      <c r="B117" s="5" t="str">
        <f t="shared" ca="1" si="3"/>
        <v>6b7cf301-2b9d-14ea-5176-bcbe3dbb1dfb</v>
      </c>
      <c r="C117" s="18" t="s">
        <v>576</v>
      </c>
      <c r="D117" s="18" t="s">
        <v>577</v>
      </c>
      <c r="E117" s="16">
        <f t="shared" ca="1" si="4"/>
        <v>43579.990355671296</v>
      </c>
      <c r="F117" s="16">
        <f t="shared" ca="1" si="4"/>
        <v>43579.990355671296</v>
      </c>
      <c r="G117" s="8">
        <v>1</v>
      </c>
      <c r="O117" s="9"/>
      <c r="P117" s="9"/>
      <c r="Q117" s="9"/>
      <c r="R117" s="9"/>
      <c r="S117" s="9"/>
      <c r="T117" s="9"/>
      <c r="U117" s="9"/>
      <c r="V117" s="9"/>
      <c r="W117" s="1"/>
      <c r="X117" s="1"/>
      <c r="Y117" s="1"/>
      <c r="Z117" s="1"/>
      <c r="AA117" s="1"/>
      <c r="AB117" s="1"/>
      <c r="AC117" s="1"/>
      <c r="AD117" s="1"/>
      <c r="AE117" s="1"/>
      <c r="AF117" s="1"/>
      <c r="AG117" s="1"/>
      <c r="AH117" s="1"/>
      <c r="AI117" s="1"/>
      <c r="AJ117" s="1"/>
      <c r="AK117" s="1"/>
      <c r="AL117" s="1"/>
      <c r="AM117" s="1"/>
      <c r="AN117"/>
    </row>
    <row r="118" spans="1:40" s="8" customFormat="1" x14ac:dyDescent="0.3">
      <c r="A118" s="5"/>
      <c r="B118" s="5" t="str">
        <f t="shared" ca="1" si="3"/>
        <v>22c92b7c-3161-78d0-0e2a-6d87e5af6be0</v>
      </c>
      <c r="C118" s="18" t="s">
        <v>578</v>
      </c>
      <c r="D118" s="18" t="s">
        <v>579</v>
      </c>
      <c r="E118" s="16">
        <f t="shared" ca="1" si="4"/>
        <v>43579.990355671296</v>
      </c>
      <c r="F118" s="16">
        <f t="shared" ca="1" si="4"/>
        <v>43579.990355671296</v>
      </c>
      <c r="G118" s="8">
        <v>1</v>
      </c>
      <c r="O118" s="9"/>
      <c r="P118" s="9"/>
      <c r="Q118" s="9"/>
      <c r="R118" s="9"/>
      <c r="S118" s="9"/>
      <c r="T118" s="9"/>
      <c r="U118" s="9"/>
      <c r="V118" s="9"/>
      <c r="W118" s="1"/>
      <c r="X118" s="1"/>
      <c r="Y118" s="1"/>
      <c r="Z118" s="1"/>
      <c r="AA118" s="1"/>
      <c r="AB118" s="1"/>
      <c r="AC118" s="1"/>
      <c r="AD118" s="1"/>
      <c r="AE118" s="1"/>
      <c r="AF118" s="1"/>
      <c r="AG118" s="1"/>
      <c r="AH118" s="1"/>
      <c r="AI118" s="1"/>
      <c r="AJ118" s="1"/>
      <c r="AK118" s="1"/>
      <c r="AL118" s="1"/>
      <c r="AM118" s="1"/>
      <c r="AN118"/>
    </row>
    <row r="119" spans="1:40" s="8" customFormat="1" x14ac:dyDescent="0.3">
      <c r="A119" s="5"/>
      <c r="B119" s="5" t="str">
        <f t="shared" ca="1" si="3"/>
        <v>3c4dfdca-8d35-8df4-8c64-cda688903349</v>
      </c>
      <c r="C119" s="18" t="s">
        <v>580</v>
      </c>
      <c r="D119" s="18" t="s">
        <v>581</v>
      </c>
      <c r="E119" s="16">
        <f t="shared" ca="1" si="4"/>
        <v>43579.990355671296</v>
      </c>
      <c r="F119" s="16">
        <f t="shared" ca="1" si="4"/>
        <v>43579.990355671296</v>
      </c>
      <c r="G119" s="8">
        <v>1</v>
      </c>
      <c r="O119" s="9"/>
      <c r="P119" s="9"/>
      <c r="Q119" s="9"/>
      <c r="R119" s="9"/>
      <c r="S119" s="9"/>
      <c r="T119" s="9"/>
      <c r="U119" s="9"/>
      <c r="V119" s="9"/>
      <c r="W119" s="1"/>
      <c r="X119" s="1"/>
      <c r="Y119" s="1"/>
      <c r="Z119" s="1"/>
      <c r="AA119" s="1"/>
      <c r="AB119" s="1"/>
      <c r="AC119" s="1"/>
      <c r="AD119" s="1"/>
      <c r="AE119" s="1"/>
      <c r="AF119" s="1"/>
      <c r="AG119" s="1"/>
      <c r="AH119" s="1"/>
      <c r="AI119" s="1"/>
      <c r="AJ119" s="1"/>
      <c r="AK119" s="1"/>
      <c r="AL119" s="1"/>
      <c r="AM119" s="1"/>
      <c r="AN119"/>
    </row>
    <row r="120" spans="1:40" s="8" customFormat="1" x14ac:dyDescent="0.3">
      <c r="A120" s="5"/>
      <c r="B120" s="5" t="str">
        <f t="shared" ca="1" si="3"/>
        <v>560c3419-1e2e-898c-0dd3-07554e306c41</v>
      </c>
      <c r="C120" s="18" t="s">
        <v>582</v>
      </c>
      <c r="D120" s="18" t="s">
        <v>583</v>
      </c>
      <c r="E120" s="16">
        <f t="shared" ca="1" si="4"/>
        <v>43579.990355671296</v>
      </c>
      <c r="F120" s="16">
        <f t="shared" ca="1" si="4"/>
        <v>43579.990355671296</v>
      </c>
      <c r="G120" s="8">
        <v>1</v>
      </c>
      <c r="O120" s="9"/>
      <c r="P120" s="9"/>
      <c r="Q120" s="9"/>
      <c r="R120" s="9"/>
      <c r="S120" s="9"/>
      <c r="T120" s="9"/>
      <c r="U120" s="9"/>
      <c r="V120" s="9"/>
      <c r="W120" s="1"/>
      <c r="X120" s="1"/>
      <c r="Y120" s="1"/>
      <c r="Z120" s="1"/>
      <c r="AA120" s="1"/>
      <c r="AB120" s="1"/>
      <c r="AC120" s="1"/>
      <c r="AD120" s="1"/>
      <c r="AE120" s="1"/>
      <c r="AF120" s="1"/>
      <c r="AG120" s="1"/>
      <c r="AH120" s="1"/>
      <c r="AI120" s="1"/>
      <c r="AJ120" s="1"/>
      <c r="AK120" s="1"/>
      <c r="AL120" s="1"/>
      <c r="AM120" s="1"/>
      <c r="AN120"/>
    </row>
    <row r="121" spans="1:40" s="8" customFormat="1" x14ac:dyDescent="0.3">
      <c r="A121" s="5"/>
      <c r="B121" s="5" t="str">
        <f t="shared" ca="1" si="3"/>
        <v>b885369d-5031-70b1-1ebd-3afd135874ba</v>
      </c>
      <c r="C121" s="18" t="s">
        <v>584</v>
      </c>
      <c r="D121" s="18" t="s">
        <v>585</v>
      </c>
      <c r="E121" s="16">
        <f t="shared" ca="1" si="4"/>
        <v>43579.990355671296</v>
      </c>
      <c r="F121" s="16">
        <f t="shared" ca="1" si="4"/>
        <v>43579.990355671296</v>
      </c>
      <c r="G121" s="8">
        <v>1</v>
      </c>
      <c r="O121" s="9"/>
      <c r="P121" s="9"/>
      <c r="Q121" s="9"/>
      <c r="R121" s="9"/>
      <c r="S121" s="9"/>
      <c r="T121" s="9"/>
      <c r="U121" s="9"/>
      <c r="V121" s="9"/>
      <c r="W121" s="1"/>
      <c r="X121" s="1"/>
      <c r="Y121" s="1"/>
      <c r="Z121" s="1"/>
      <c r="AA121" s="1"/>
      <c r="AB121" s="1"/>
      <c r="AC121" s="1"/>
      <c r="AD121" s="1"/>
      <c r="AE121" s="1"/>
      <c r="AF121" s="1"/>
      <c r="AG121" s="1"/>
      <c r="AH121" s="1"/>
      <c r="AI121" s="1"/>
      <c r="AJ121" s="1"/>
      <c r="AK121" s="1"/>
      <c r="AL121" s="1"/>
      <c r="AM121" s="1"/>
      <c r="AN121"/>
    </row>
    <row r="122" spans="1:40" s="8" customFormat="1" x14ac:dyDescent="0.3">
      <c r="A122" s="5"/>
      <c r="B122" s="5" t="str">
        <f t="shared" ca="1" si="3"/>
        <v>c8f3693c-1baf-95b5-0b5c-610786263ce1</v>
      </c>
      <c r="C122" s="18" t="s">
        <v>366</v>
      </c>
      <c r="D122" s="18" t="s">
        <v>367</v>
      </c>
      <c r="E122" s="16">
        <f t="shared" ca="1" si="4"/>
        <v>43579.990355671296</v>
      </c>
      <c r="F122" s="16">
        <f t="shared" ca="1" si="4"/>
        <v>43579.990355671296</v>
      </c>
      <c r="G122" s="8">
        <v>1</v>
      </c>
      <c r="O122" s="9"/>
      <c r="P122" s="9"/>
      <c r="Q122" s="9"/>
      <c r="R122" s="9"/>
      <c r="S122" s="9"/>
      <c r="T122" s="9"/>
      <c r="U122" s="9"/>
      <c r="V122" s="9"/>
      <c r="W122" s="1"/>
      <c r="X122" s="1"/>
      <c r="Y122" s="1"/>
      <c r="Z122" s="1"/>
      <c r="AA122" s="1"/>
      <c r="AB122" s="1"/>
      <c r="AC122" s="1"/>
      <c r="AD122" s="1"/>
      <c r="AE122" s="1"/>
      <c r="AF122" s="1"/>
      <c r="AG122" s="1"/>
      <c r="AH122" s="1"/>
      <c r="AI122" s="1"/>
      <c r="AJ122" s="1"/>
      <c r="AK122" s="1"/>
      <c r="AL122" s="1"/>
      <c r="AM122" s="1"/>
      <c r="AN122"/>
    </row>
    <row r="123" spans="1:40" s="8" customFormat="1" x14ac:dyDescent="0.3">
      <c r="A123" s="5"/>
      <c r="B123" s="5" t="str">
        <f t="shared" ca="1" si="3"/>
        <v>19fa2693-06b0-1c0a-7d8e-de06e40d5784</v>
      </c>
      <c r="C123" s="18" t="s">
        <v>586</v>
      </c>
      <c r="D123" s="18" t="s">
        <v>587</v>
      </c>
      <c r="E123" s="16">
        <f t="shared" ca="1" si="4"/>
        <v>43579.990355671296</v>
      </c>
      <c r="F123" s="16">
        <f t="shared" ca="1" si="4"/>
        <v>43579.990355671296</v>
      </c>
      <c r="G123" s="8">
        <v>1</v>
      </c>
      <c r="O123" s="9"/>
      <c r="P123" s="9"/>
      <c r="Q123" s="9"/>
      <c r="R123" s="9"/>
      <c r="S123" s="9"/>
      <c r="T123" s="9"/>
      <c r="U123" s="9"/>
      <c r="V123" s="9"/>
      <c r="W123" s="1"/>
      <c r="X123" s="1"/>
      <c r="Y123" s="1"/>
      <c r="Z123" s="1"/>
      <c r="AA123" s="1"/>
      <c r="AB123" s="1"/>
      <c r="AC123" s="1"/>
      <c r="AD123" s="1"/>
      <c r="AE123" s="1"/>
      <c r="AF123" s="1"/>
      <c r="AG123" s="1"/>
      <c r="AH123" s="1"/>
      <c r="AI123" s="1"/>
      <c r="AJ123" s="1"/>
      <c r="AK123" s="1"/>
      <c r="AL123" s="1"/>
      <c r="AM123" s="1"/>
      <c r="AN123"/>
    </row>
    <row r="124" spans="1:40" s="8" customFormat="1" x14ac:dyDescent="0.3">
      <c r="A124" s="5"/>
      <c r="B124" s="5" t="str">
        <f t="shared" ca="1" si="3"/>
        <v>ac9b886d-0224-3a69-904d-d73f38000881</v>
      </c>
      <c r="C124" s="18" t="s">
        <v>588</v>
      </c>
      <c r="D124" s="18" t="s">
        <v>589</v>
      </c>
      <c r="E124" s="16">
        <f t="shared" ca="1" si="4"/>
        <v>43579.990355671296</v>
      </c>
      <c r="F124" s="16">
        <f t="shared" ca="1" si="4"/>
        <v>43579.990355671296</v>
      </c>
      <c r="G124" s="8">
        <v>1</v>
      </c>
      <c r="O124" s="9"/>
      <c r="P124" s="9"/>
      <c r="Q124" s="9"/>
      <c r="R124" s="9"/>
      <c r="S124" s="9"/>
      <c r="T124" s="9"/>
      <c r="U124" s="9"/>
      <c r="V124" s="9"/>
      <c r="W124" s="1"/>
      <c r="X124" s="1"/>
      <c r="Y124" s="1"/>
      <c r="Z124" s="1"/>
      <c r="AA124" s="1"/>
      <c r="AB124" s="1"/>
      <c r="AC124" s="1"/>
      <c r="AD124" s="1"/>
      <c r="AE124" s="1"/>
      <c r="AF124" s="1"/>
      <c r="AG124" s="1"/>
      <c r="AH124" s="1"/>
      <c r="AI124" s="1"/>
      <c r="AJ124" s="1"/>
      <c r="AK124" s="1"/>
      <c r="AL124" s="1"/>
      <c r="AM124" s="1"/>
      <c r="AN124"/>
    </row>
    <row r="125" spans="1:40" s="8" customFormat="1" x14ac:dyDescent="0.3">
      <c r="A125" s="5"/>
      <c r="B125" s="5" t="str">
        <f t="shared" ca="1" si="3"/>
        <v>2ee15201-5158-2a49-3a2d-df9a49216c4a</v>
      </c>
      <c r="C125" s="18" t="s">
        <v>590</v>
      </c>
      <c r="D125" s="18" t="s">
        <v>591</v>
      </c>
      <c r="E125" s="16">
        <f t="shared" ca="1" si="4"/>
        <v>43579.990355671296</v>
      </c>
      <c r="F125" s="16">
        <f t="shared" ca="1" si="4"/>
        <v>43579.990355671296</v>
      </c>
      <c r="G125" s="8">
        <v>1</v>
      </c>
      <c r="O125" s="9"/>
      <c r="P125" s="9"/>
      <c r="Q125" s="9"/>
      <c r="R125" s="9"/>
      <c r="S125" s="9"/>
      <c r="T125" s="9"/>
      <c r="U125" s="9"/>
      <c r="V125" s="9"/>
      <c r="W125" s="1"/>
      <c r="X125" s="1"/>
      <c r="Y125" s="1"/>
      <c r="Z125" s="1"/>
      <c r="AA125" s="1"/>
      <c r="AB125" s="1"/>
      <c r="AC125" s="1"/>
      <c r="AD125" s="1"/>
      <c r="AE125" s="1"/>
      <c r="AF125" s="1"/>
      <c r="AG125" s="1"/>
      <c r="AH125" s="1"/>
      <c r="AI125" s="1"/>
      <c r="AJ125" s="1"/>
      <c r="AK125" s="1"/>
      <c r="AL125" s="1"/>
      <c r="AM125" s="1"/>
      <c r="AN125"/>
    </row>
    <row r="126" spans="1:40" s="8" customFormat="1" x14ac:dyDescent="0.3">
      <c r="A126" s="5"/>
      <c r="B126" s="5" t="str">
        <f t="shared" ca="1" si="3"/>
        <v>eae81853-248c-62c5-272a-307511ba4f40</v>
      </c>
      <c r="C126" s="18" t="s">
        <v>592</v>
      </c>
      <c r="D126" s="18" t="s">
        <v>593</v>
      </c>
      <c r="E126" s="16">
        <f t="shared" ca="1" si="4"/>
        <v>43579.990355671296</v>
      </c>
      <c r="F126" s="16">
        <f t="shared" ca="1" si="4"/>
        <v>43579.990355671296</v>
      </c>
      <c r="G126" s="8">
        <v>1</v>
      </c>
      <c r="O126" s="9"/>
      <c r="P126" s="9"/>
      <c r="Q126" s="9"/>
      <c r="R126" s="9"/>
      <c r="S126" s="9"/>
      <c r="T126" s="9"/>
      <c r="U126" s="9"/>
      <c r="V126" s="9"/>
      <c r="W126" s="1"/>
      <c r="X126" s="1"/>
      <c r="Y126" s="1"/>
      <c r="Z126" s="1"/>
      <c r="AA126" s="1"/>
      <c r="AB126" s="1"/>
      <c r="AC126" s="1"/>
      <c r="AD126" s="1"/>
      <c r="AE126" s="1"/>
      <c r="AF126" s="1"/>
      <c r="AG126" s="1"/>
      <c r="AH126" s="1"/>
      <c r="AI126" s="1"/>
      <c r="AJ126" s="1"/>
      <c r="AK126" s="1"/>
      <c r="AL126" s="1"/>
      <c r="AM126" s="1"/>
      <c r="AN126"/>
    </row>
    <row r="127" spans="1:40" s="8" customFormat="1" x14ac:dyDescent="0.3">
      <c r="A127" s="5"/>
      <c r="B127" s="5" t="str">
        <f t="shared" ca="1" si="3"/>
        <v>736d6ab9-a056-7c69-6b7a-38b633fe0618</v>
      </c>
      <c r="C127" s="18" t="s">
        <v>548</v>
      </c>
      <c r="D127" s="18" t="s">
        <v>549</v>
      </c>
      <c r="E127" s="16">
        <f t="shared" ca="1" si="4"/>
        <v>43579.990355671296</v>
      </c>
      <c r="F127" s="16">
        <f t="shared" ca="1" si="4"/>
        <v>43579.990355671296</v>
      </c>
      <c r="G127" s="8">
        <v>1</v>
      </c>
      <c r="O127" s="9"/>
      <c r="P127" s="9"/>
      <c r="Q127" s="9"/>
      <c r="R127" s="9"/>
      <c r="S127" s="9"/>
      <c r="T127" s="9"/>
      <c r="U127" s="9"/>
      <c r="V127" s="9"/>
      <c r="W127" s="1"/>
      <c r="X127" s="1"/>
      <c r="Y127" s="1"/>
      <c r="Z127" s="1"/>
      <c r="AA127" s="1"/>
      <c r="AB127" s="1"/>
      <c r="AC127" s="1"/>
      <c r="AD127" s="1"/>
      <c r="AE127" s="1"/>
      <c r="AF127" s="1"/>
      <c r="AG127" s="1"/>
      <c r="AH127" s="1"/>
      <c r="AI127" s="1"/>
      <c r="AJ127" s="1"/>
      <c r="AK127" s="1"/>
      <c r="AL127" s="1"/>
      <c r="AM127" s="1"/>
      <c r="AN127"/>
    </row>
    <row r="128" spans="1:40" s="8" customFormat="1" x14ac:dyDescent="0.3">
      <c r="A128" s="5"/>
      <c r="B128" s="5" t="str">
        <f t="shared" ca="1" si="3"/>
        <v>de953447-0447-561d-9386-91cf552132c5</v>
      </c>
      <c r="C128" s="18" t="s">
        <v>520</v>
      </c>
      <c r="D128" s="18" t="s">
        <v>521</v>
      </c>
      <c r="E128" s="16">
        <f t="shared" ca="1" si="4"/>
        <v>43579.990355671296</v>
      </c>
      <c r="F128" s="16">
        <f t="shared" ca="1" si="4"/>
        <v>43579.990355671296</v>
      </c>
      <c r="G128" s="8">
        <v>1</v>
      </c>
      <c r="O128" s="9"/>
      <c r="P128" s="9"/>
      <c r="Q128" s="9"/>
      <c r="R128" s="9"/>
      <c r="S128" s="9"/>
      <c r="T128" s="9"/>
      <c r="U128" s="9"/>
      <c r="V128" s="9"/>
      <c r="W128" s="1"/>
      <c r="X128" s="1"/>
      <c r="Y128" s="1"/>
      <c r="Z128" s="1"/>
      <c r="AA128" s="1"/>
      <c r="AB128" s="1"/>
      <c r="AC128" s="1"/>
      <c r="AD128" s="1"/>
      <c r="AE128" s="1"/>
      <c r="AF128" s="1"/>
      <c r="AG128" s="1"/>
      <c r="AH128" s="1"/>
      <c r="AI128" s="1"/>
      <c r="AJ128" s="1"/>
      <c r="AK128" s="1"/>
      <c r="AL128" s="1"/>
      <c r="AM128" s="1"/>
      <c r="AN128"/>
    </row>
    <row r="129" spans="1:40" s="8" customFormat="1" x14ac:dyDescent="0.3">
      <c r="A129" s="5"/>
      <c r="B129" s="5" t="str">
        <f t="shared" ca="1" si="3"/>
        <v>be62e1ae-307e-1224-a2b4-e5224d3f4617</v>
      </c>
      <c r="C129" s="18" t="s">
        <v>594</v>
      </c>
      <c r="D129" s="18" t="s">
        <v>595</v>
      </c>
      <c r="E129" s="16">
        <f t="shared" ca="1" si="4"/>
        <v>43579.990355671296</v>
      </c>
      <c r="F129" s="16">
        <f t="shared" ca="1" si="4"/>
        <v>43579.990355671296</v>
      </c>
      <c r="G129" s="8">
        <v>1</v>
      </c>
      <c r="O129" s="9"/>
      <c r="P129" s="9"/>
      <c r="Q129" s="9"/>
      <c r="R129" s="9"/>
      <c r="S129" s="9"/>
      <c r="T129" s="9"/>
      <c r="U129" s="9"/>
      <c r="V129" s="9"/>
      <c r="W129" s="1"/>
      <c r="X129" s="1"/>
      <c r="Y129" s="1"/>
      <c r="Z129" s="1"/>
      <c r="AA129" s="1"/>
      <c r="AB129" s="1"/>
      <c r="AC129" s="1"/>
      <c r="AD129" s="1"/>
      <c r="AE129" s="1"/>
      <c r="AF129" s="1"/>
      <c r="AG129" s="1"/>
      <c r="AH129" s="1"/>
      <c r="AI129" s="1"/>
      <c r="AJ129" s="1"/>
      <c r="AK129" s="1"/>
      <c r="AL129" s="1"/>
      <c r="AM129" s="1"/>
      <c r="AN129"/>
    </row>
    <row r="130" spans="1:40" s="8" customFormat="1" x14ac:dyDescent="0.3">
      <c r="A130" s="5"/>
      <c r="B130" s="5" t="str">
        <f t="shared" ca="1" si="3"/>
        <v>29ca8d09-60f8-5aea-5785-0feccbb38c21</v>
      </c>
      <c r="C130" s="18" t="s">
        <v>596</v>
      </c>
      <c r="D130" s="18" t="s">
        <v>597</v>
      </c>
      <c r="E130" s="16">
        <f t="shared" ca="1" si="4"/>
        <v>43579.990355671296</v>
      </c>
      <c r="F130" s="16">
        <f t="shared" ca="1" si="4"/>
        <v>43579.990355671296</v>
      </c>
      <c r="G130" s="8">
        <v>1</v>
      </c>
      <c r="O130" s="9"/>
      <c r="P130" s="9"/>
      <c r="Q130" s="9"/>
      <c r="R130" s="9"/>
      <c r="S130" s="9"/>
      <c r="T130" s="9"/>
      <c r="U130" s="9"/>
      <c r="V130" s="9"/>
      <c r="W130" s="1"/>
      <c r="X130" s="1"/>
      <c r="Y130" s="1"/>
      <c r="Z130" s="1"/>
      <c r="AA130" s="1"/>
      <c r="AB130" s="1"/>
      <c r="AC130" s="1"/>
      <c r="AD130" s="1"/>
      <c r="AE130" s="1"/>
      <c r="AF130" s="1"/>
      <c r="AG130" s="1"/>
      <c r="AH130" s="1"/>
      <c r="AI130" s="1"/>
      <c r="AJ130" s="1"/>
      <c r="AK130" s="1"/>
      <c r="AL130" s="1"/>
      <c r="AM130" s="1"/>
      <c r="AN130"/>
    </row>
    <row r="131" spans="1:40" s="8" customFormat="1" x14ac:dyDescent="0.3">
      <c r="A131" s="5"/>
      <c r="B131" s="5" t="str">
        <f t="shared" ca="1" si="3"/>
        <v>ec4b3b94-3adf-8d8f-9027-3d2f6c8f17eb</v>
      </c>
      <c r="C131" s="18" t="s">
        <v>598</v>
      </c>
      <c r="D131" s="18" t="s">
        <v>599</v>
      </c>
      <c r="E131" s="16">
        <f t="shared" ca="1" si="4"/>
        <v>43579.990355671296</v>
      </c>
      <c r="F131" s="16">
        <f t="shared" ca="1" si="4"/>
        <v>43579.990355671296</v>
      </c>
      <c r="G131" s="8">
        <v>1</v>
      </c>
      <c r="O131" s="9"/>
      <c r="P131" s="9"/>
      <c r="Q131" s="9"/>
      <c r="R131" s="9"/>
      <c r="S131" s="9"/>
      <c r="T131" s="9"/>
      <c r="U131" s="9"/>
      <c r="V131" s="9"/>
      <c r="W131" s="1"/>
      <c r="X131" s="1"/>
      <c r="Y131" s="1"/>
      <c r="Z131" s="1"/>
      <c r="AA131" s="1"/>
      <c r="AB131" s="1"/>
      <c r="AC131" s="1"/>
      <c r="AD131" s="1"/>
      <c r="AE131" s="1"/>
      <c r="AF131" s="1"/>
      <c r="AG131" s="1"/>
      <c r="AH131" s="1"/>
      <c r="AI131" s="1"/>
      <c r="AJ131" s="1"/>
      <c r="AK131" s="1"/>
      <c r="AL131" s="1"/>
      <c r="AM131" s="1"/>
      <c r="AN131"/>
    </row>
    <row r="132" spans="1:40" s="8" customFormat="1" x14ac:dyDescent="0.3">
      <c r="A132" s="5"/>
      <c r="B132" s="5" t="str">
        <f t="shared" ca="1" si="3"/>
        <v>ee65f343-1ada-8b5a-63b6-a46bcf1b1d8b</v>
      </c>
      <c r="C132" s="18" t="s">
        <v>600</v>
      </c>
      <c r="D132" s="18" t="s">
        <v>601</v>
      </c>
      <c r="E132" s="16">
        <f t="shared" ca="1" si="4"/>
        <v>43579.990355671296</v>
      </c>
      <c r="F132" s="16">
        <f t="shared" ca="1" si="4"/>
        <v>43579.990355671296</v>
      </c>
      <c r="G132" s="8">
        <v>1</v>
      </c>
      <c r="O132" s="9"/>
      <c r="P132" s="9"/>
      <c r="Q132" s="9"/>
      <c r="R132" s="9"/>
      <c r="S132" s="9"/>
      <c r="T132" s="9"/>
      <c r="U132" s="9"/>
      <c r="V132" s="9"/>
      <c r="W132" s="1"/>
      <c r="X132" s="1"/>
      <c r="Y132" s="1"/>
      <c r="Z132" s="1"/>
      <c r="AA132" s="1"/>
      <c r="AB132" s="1"/>
      <c r="AC132" s="1"/>
      <c r="AD132" s="1"/>
      <c r="AE132" s="1"/>
      <c r="AF132" s="1"/>
      <c r="AG132" s="1"/>
      <c r="AH132" s="1"/>
      <c r="AI132" s="1"/>
      <c r="AJ132" s="1"/>
      <c r="AK132" s="1"/>
      <c r="AL132" s="1"/>
      <c r="AM132" s="1"/>
      <c r="AN132"/>
    </row>
    <row r="133" spans="1:40" s="8" customFormat="1" x14ac:dyDescent="0.3">
      <c r="A133" s="5"/>
      <c r="B133" s="5" t="str">
        <f t="shared" ref="B133:B196" ca="1" si="5">LOWER(CONCATENATE(DEC2HEX(RANDBETWEEN(0,4294967295),8),"-",DEC2HEX(RANDBETWEEN(0,42949),4),"-",DEC2HEX(RANDBETWEEN(0,42949),4),"-",DEC2HEX(RANDBETWEEN(0,42949),4),"-",DEC2HEX(RANDBETWEEN(0,4294967295),8),DEC2HEX(RANDBETWEEN(0,42949),4)))</f>
        <v>1b63775f-7fc4-4f55-665a-197b65be4b0e</v>
      </c>
      <c r="C133" s="18" t="s">
        <v>602</v>
      </c>
      <c r="D133" s="18" t="s">
        <v>603</v>
      </c>
      <c r="E133" s="16">
        <f t="shared" ca="1" si="4"/>
        <v>43579.990355671296</v>
      </c>
      <c r="F133" s="16">
        <f t="shared" ca="1" si="4"/>
        <v>43579.990355671296</v>
      </c>
      <c r="G133" s="8">
        <v>1</v>
      </c>
      <c r="O133" s="9"/>
      <c r="P133" s="9"/>
      <c r="Q133" s="9"/>
      <c r="R133" s="9"/>
      <c r="S133" s="9"/>
      <c r="T133" s="9"/>
      <c r="U133" s="9"/>
      <c r="V133" s="9"/>
      <c r="W133" s="1"/>
      <c r="X133" s="1"/>
      <c r="Y133" s="1"/>
      <c r="Z133" s="1"/>
      <c r="AA133" s="1"/>
      <c r="AB133" s="1"/>
      <c r="AC133" s="1"/>
      <c r="AD133" s="1"/>
      <c r="AE133" s="1"/>
      <c r="AF133" s="1"/>
      <c r="AG133" s="1"/>
      <c r="AH133" s="1"/>
      <c r="AI133" s="1"/>
      <c r="AJ133" s="1"/>
      <c r="AK133" s="1"/>
      <c r="AL133" s="1"/>
      <c r="AM133" s="1"/>
      <c r="AN133"/>
    </row>
    <row r="134" spans="1:40" s="8" customFormat="1" x14ac:dyDescent="0.3">
      <c r="A134" s="5"/>
      <c r="B134" s="5" t="str">
        <f t="shared" ca="1" si="5"/>
        <v>09d17b08-1047-1502-2ac5-104252638876</v>
      </c>
      <c r="C134" s="18" t="s">
        <v>604</v>
      </c>
      <c r="D134" s="18" t="s">
        <v>605</v>
      </c>
      <c r="E134" s="16">
        <f t="shared" ca="1" si="4"/>
        <v>43579.990355671296</v>
      </c>
      <c r="F134" s="16">
        <f t="shared" ca="1" si="4"/>
        <v>43579.990355671296</v>
      </c>
      <c r="G134" s="8">
        <v>1</v>
      </c>
      <c r="O134" s="9"/>
      <c r="P134" s="9"/>
      <c r="Q134" s="9"/>
      <c r="R134" s="9"/>
      <c r="S134" s="9"/>
      <c r="T134" s="9"/>
      <c r="U134" s="9"/>
      <c r="V134" s="9"/>
      <c r="W134" s="1"/>
      <c r="X134" s="1"/>
      <c r="Y134" s="1"/>
      <c r="Z134" s="1"/>
      <c r="AA134" s="1"/>
      <c r="AB134" s="1"/>
      <c r="AC134" s="1"/>
      <c r="AD134" s="1"/>
      <c r="AE134" s="1"/>
      <c r="AF134" s="1"/>
      <c r="AG134" s="1"/>
      <c r="AH134" s="1"/>
      <c r="AI134" s="1"/>
      <c r="AJ134" s="1"/>
      <c r="AK134" s="1"/>
      <c r="AL134" s="1"/>
      <c r="AM134" s="1"/>
      <c r="AN134"/>
    </row>
    <row r="135" spans="1:40" s="8" customFormat="1" x14ac:dyDescent="0.3">
      <c r="A135" s="5"/>
      <c r="B135" s="5" t="str">
        <f t="shared" ca="1" si="5"/>
        <v>edf13951-634a-4fbb-26f4-1f09f1ad23a8</v>
      </c>
      <c r="C135" s="18" t="s">
        <v>606</v>
      </c>
      <c r="D135" s="18" t="s">
        <v>607</v>
      </c>
      <c r="E135" s="16">
        <f t="shared" ref="E135:F198" ca="1" si="6">NOW()</f>
        <v>43579.990355671296</v>
      </c>
      <c r="F135" s="16">
        <f t="shared" ca="1" si="6"/>
        <v>43579.990355671296</v>
      </c>
      <c r="G135" s="8">
        <v>1</v>
      </c>
      <c r="O135" s="9"/>
      <c r="P135" s="9"/>
      <c r="Q135" s="9"/>
      <c r="R135" s="9"/>
      <c r="S135" s="9"/>
      <c r="T135" s="9"/>
      <c r="U135" s="9"/>
      <c r="V135" s="9"/>
      <c r="W135" s="1"/>
      <c r="X135" s="1"/>
      <c r="Y135" s="1"/>
      <c r="Z135" s="1"/>
      <c r="AA135" s="1"/>
      <c r="AB135" s="1"/>
      <c r="AC135" s="1"/>
      <c r="AD135" s="1"/>
      <c r="AE135" s="1"/>
      <c r="AF135" s="1"/>
      <c r="AG135" s="1"/>
      <c r="AH135" s="1"/>
      <c r="AI135" s="1"/>
      <c r="AJ135" s="1"/>
      <c r="AK135" s="1"/>
      <c r="AL135" s="1"/>
      <c r="AM135" s="1"/>
      <c r="AN135"/>
    </row>
    <row r="136" spans="1:40" s="8" customFormat="1" x14ac:dyDescent="0.3">
      <c r="A136" s="5"/>
      <c r="B136" s="5" t="str">
        <f t="shared" ca="1" si="5"/>
        <v>028779cd-94ed-3d11-3038-16dd4ff892ed</v>
      </c>
      <c r="C136" s="18" t="s">
        <v>608</v>
      </c>
      <c r="D136" s="18" t="s">
        <v>609</v>
      </c>
      <c r="E136" s="16">
        <f t="shared" ca="1" si="6"/>
        <v>43579.990355671296</v>
      </c>
      <c r="F136" s="16">
        <f t="shared" ca="1" si="6"/>
        <v>43579.990355671296</v>
      </c>
      <c r="G136" s="8">
        <v>1</v>
      </c>
      <c r="O136" s="9"/>
      <c r="P136" s="9"/>
      <c r="Q136" s="9"/>
      <c r="R136" s="9"/>
      <c r="S136" s="9"/>
      <c r="T136" s="9"/>
      <c r="U136" s="9"/>
      <c r="V136" s="9"/>
      <c r="W136" s="1"/>
      <c r="X136" s="1"/>
      <c r="Y136" s="1"/>
      <c r="Z136" s="1"/>
      <c r="AA136" s="1"/>
      <c r="AB136" s="1"/>
      <c r="AC136" s="1"/>
      <c r="AD136" s="1"/>
      <c r="AE136" s="1"/>
      <c r="AF136" s="1"/>
      <c r="AG136" s="1"/>
      <c r="AH136" s="1"/>
      <c r="AI136" s="1"/>
      <c r="AJ136" s="1"/>
      <c r="AK136" s="1"/>
      <c r="AL136" s="1"/>
      <c r="AM136" s="1"/>
      <c r="AN136"/>
    </row>
    <row r="137" spans="1:40" s="8" customFormat="1" x14ac:dyDescent="0.3">
      <c r="A137" s="5"/>
      <c r="B137" s="5" t="str">
        <f t="shared" ca="1" si="5"/>
        <v>c189f3a5-9957-39ad-2e96-7158680905c7</v>
      </c>
      <c r="C137" s="18" t="s">
        <v>610</v>
      </c>
      <c r="D137" s="18" t="s">
        <v>611</v>
      </c>
      <c r="E137" s="16">
        <f t="shared" ca="1" si="6"/>
        <v>43579.990355671296</v>
      </c>
      <c r="F137" s="16">
        <f t="shared" ca="1" si="6"/>
        <v>43579.990355671296</v>
      </c>
      <c r="G137" s="8">
        <v>1</v>
      </c>
      <c r="O137" s="9"/>
      <c r="P137" s="9"/>
      <c r="Q137" s="9"/>
      <c r="R137" s="9"/>
      <c r="S137" s="9"/>
      <c r="T137" s="9"/>
      <c r="U137" s="9"/>
      <c r="V137" s="9"/>
      <c r="W137" s="1"/>
      <c r="X137" s="1"/>
      <c r="Y137" s="1"/>
      <c r="Z137" s="1"/>
      <c r="AA137" s="1"/>
      <c r="AB137" s="1"/>
      <c r="AC137" s="1"/>
      <c r="AD137" s="1"/>
      <c r="AE137" s="1"/>
      <c r="AF137" s="1"/>
      <c r="AG137" s="1"/>
      <c r="AH137" s="1"/>
      <c r="AI137" s="1"/>
      <c r="AJ137" s="1"/>
      <c r="AK137" s="1"/>
      <c r="AL137" s="1"/>
      <c r="AM137" s="1"/>
      <c r="AN137"/>
    </row>
    <row r="138" spans="1:40" s="8" customFormat="1" x14ac:dyDescent="0.3">
      <c r="A138" s="5"/>
      <c r="B138" s="5" t="str">
        <f t="shared" ca="1" si="5"/>
        <v>e539568b-51e8-21e0-61d8-852f8c62702c</v>
      </c>
      <c r="C138" s="18" t="s">
        <v>612</v>
      </c>
      <c r="D138" s="18" t="s">
        <v>613</v>
      </c>
      <c r="E138" s="16">
        <f t="shared" ca="1" si="6"/>
        <v>43579.990355671296</v>
      </c>
      <c r="F138" s="16">
        <f t="shared" ca="1" si="6"/>
        <v>43579.990355671296</v>
      </c>
      <c r="G138" s="8">
        <v>1</v>
      </c>
      <c r="O138" s="9"/>
      <c r="P138" s="9"/>
      <c r="Q138" s="9"/>
      <c r="R138" s="9"/>
      <c r="S138" s="9"/>
      <c r="T138" s="9"/>
      <c r="U138" s="9"/>
      <c r="V138" s="9"/>
      <c r="W138" s="1"/>
      <c r="X138" s="1"/>
      <c r="Y138" s="1"/>
      <c r="Z138" s="1"/>
      <c r="AA138" s="1"/>
      <c r="AB138" s="1"/>
      <c r="AC138" s="1"/>
      <c r="AD138" s="1"/>
      <c r="AE138" s="1"/>
      <c r="AF138" s="1"/>
      <c r="AG138" s="1"/>
      <c r="AH138" s="1"/>
      <c r="AI138" s="1"/>
      <c r="AJ138" s="1"/>
      <c r="AK138" s="1"/>
      <c r="AL138" s="1"/>
      <c r="AM138" s="1"/>
      <c r="AN138"/>
    </row>
    <row r="139" spans="1:40" s="8" customFormat="1" x14ac:dyDescent="0.3">
      <c r="A139" s="5"/>
      <c r="B139" s="5" t="str">
        <f t="shared" ca="1" si="5"/>
        <v>2fc7d8c2-2d9b-9174-6f62-9e51aeb98d4c</v>
      </c>
      <c r="C139" s="18" t="s">
        <v>614</v>
      </c>
      <c r="D139" s="18" t="s">
        <v>615</v>
      </c>
      <c r="E139" s="16">
        <f t="shared" ca="1" si="6"/>
        <v>43579.990355671296</v>
      </c>
      <c r="F139" s="16">
        <f t="shared" ca="1" si="6"/>
        <v>43579.990355671296</v>
      </c>
      <c r="G139" s="8">
        <v>1</v>
      </c>
      <c r="O139" s="9"/>
      <c r="P139" s="9"/>
      <c r="Q139" s="9"/>
      <c r="R139" s="9"/>
      <c r="S139" s="9"/>
      <c r="T139" s="9"/>
      <c r="U139" s="9"/>
      <c r="V139" s="9"/>
      <c r="W139" s="1"/>
      <c r="X139" s="1"/>
      <c r="Y139" s="1"/>
      <c r="Z139" s="1"/>
      <c r="AA139" s="1"/>
      <c r="AB139" s="1"/>
      <c r="AC139" s="1"/>
      <c r="AD139" s="1"/>
      <c r="AE139" s="1"/>
      <c r="AF139" s="1"/>
      <c r="AG139" s="1"/>
      <c r="AH139" s="1"/>
      <c r="AI139" s="1"/>
      <c r="AJ139" s="1"/>
      <c r="AK139" s="1"/>
      <c r="AL139" s="1"/>
      <c r="AM139" s="1"/>
      <c r="AN139"/>
    </row>
    <row r="140" spans="1:40" s="8" customFormat="1" x14ac:dyDescent="0.3">
      <c r="A140" s="5"/>
      <c r="B140" s="5" t="str">
        <f t="shared" ca="1" si="5"/>
        <v>e6e35da7-3c94-972d-9192-b876772e1be8</v>
      </c>
      <c r="C140" s="18" t="s">
        <v>616</v>
      </c>
      <c r="D140" s="18" t="s">
        <v>617</v>
      </c>
      <c r="E140" s="16">
        <f t="shared" ca="1" si="6"/>
        <v>43579.990355671296</v>
      </c>
      <c r="F140" s="16">
        <f t="shared" ca="1" si="6"/>
        <v>43579.990355671296</v>
      </c>
      <c r="G140" s="8">
        <v>1</v>
      </c>
      <c r="O140" s="9"/>
      <c r="P140" s="9"/>
      <c r="Q140" s="9"/>
      <c r="R140" s="9"/>
      <c r="S140" s="9"/>
      <c r="T140" s="9"/>
      <c r="U140" s="9"/>
      <c r="V140" s="9"/>
      <c r="W140" s="1"/>
      <c r="X140" s="1"/>
      <c r="Y140" s="1"/>
      <c r="Z140" s="1"/>
      <c r="AA140" s="1"/>
      <c r="AB140" s="1"/>
      <c r="AC140" s="1"/>
      <c r="AD140" s="1"/>
      <c r="AE140" s="1"/>
      <c r="AF140" s="1"/>
      <c r="AG140" s="1"/>
      <c r="AH140" s="1"/>
      <c r="AI140" s="1"/>
      <c r="AJ140" s="1"/>
      <c r="AK140" s="1"/>
      <c r="AL140" s="1"/>
      <c r="AM140" s="1"/>
      <c r="AN140"/>
    </row>
    <row r="141" spans="1:40" s="8" customFormat="1" x14ac:dyDescent="0.3">
      <c r="A141" s="5"/>
      <c r="B141" s="5" t="str">
        <f t="shared" ca="1" si="5"/>
        <v>ebf60828-1e20-1669-3c39-6a935f2635d2</v>
      </c>
      <c r="C141" s="18" t="s">
        <v>618</v>
      </c>
      <c r="D141" s="18" t="s">
        <v>619</v>
      </c>
      <c r="E141" s="16">
        <f t="shared" ca="1" si="6"/>
        <v>43579.990355671296</v>
      </c>
      <c r="F141" s="16">
        <f t="shared" ca="1" si="6"/>
        <v>43579.990355671296</v>
      </c>
      <c r="G141" s="8">
        <v>1</v>
      </c>
      <c r="O141" s="9"/>
      <c r="P141" s="9"/>
      <c r="Q141" s="9"/>
      <c r="R141" s="9"/>
      <c r="S141" s="9"/>
      <c r="T141" s="9"/>
      <c r="U141" s="9"/>
      <c r="V141" s="9"/>
      <c r="W141" s="1"/>
      <c r="X141" s="1"/>
      <c r="Y141" s="1"/>
      <c r="Z141" s="1"/>
      <c r="AA141" s="1"/>
      <c r="AB141" s="1"/>
      <c r="AC141" s="1"/>
      <c r="AD141" s="1"/>
      <c r="AE141" s="1"/>
      <c r="AF141" s="1"/>
      <c r="AG141" s="1"/>
      <c r="AH141" s="1"/>
      <c r="AI141" s="1"/>
      <c r="AJ141" s="1"/>
      <c r="AK141" s="1"/>
      <c r="AL141" s="1"/>
      <c r="AM141" s="1"/>
      <c r="AN141"/>
    </row>
    <row r="142" spans="1:40" s="8" customFormat="1" x14ac:dyDescent="0.3">
      <c r="A142" s="5"/>
      <c r="B142" s="5" t="str">
        <f t="shared" ca="1" si="5"/>
        <v>88739f99-7d2e-4d85-a2b2-01078d366582</v>
      </c>
      <c r="C142" s="18" t="s">
        <v>620</v>
      </c>
      <c r="D142" s="18" t="s">
        <v>621</v>
      </c>
      <c r="E142" s="16">
        <f t="shared" ca="1" si="6"/>
        <v>43579.990355671296</v>
      </c>
      <c r="F142" s="16">
        <f t="shared" ca="1" si="6"/>
        <v>43579.990355671296</v>
      </c>
      <c r="G142" s="8">
        <v>1</v>
      </c>
      <c r="O142" s="9"/>
      <c r="P142" s="9"/>
      <c r="Q142" s="9"/>
      <c r="R142" s="9"/>
      <c r="S142" s="9"/>
      <c r="T142" s="9"/>
      <c r="U142" s="9"/>
      <c r="V142" s="9"/>
      <c r="W142" s="1"/>
      <c r="X142" s="1"/>
      <c r="Y142" s="1"/>
      <c r="Z142" s="1"/>
      <c r="AA142" s="1"/>
      <c r="AB142" s="1"/>
      <c r="AC142" s="1"/>
      <c r="AD142" s="1"/>
      <c r="AE142" s="1"/>
      <c r="AF142" s="1"/>
      <c r="AG142" s="1"/>
      <c r="AH142" s="1"/>
      <c r="AI142" s="1"/>
      <c r="AJ142" s="1"/>
      <c r="AK142" s="1"/>
      <c r="AL142" s="1"/>
      <c r="AM142" s="1"/>
      <c r="AN142"/>
    </row>
    <row r="143" spans="1:40" s="8" customFormat="1" x14ac:dyDescent="0.3">
      <c r="A143" s="5"/>
      <c r="B143" s="5" t="str">
        <f t="shared" ca="1" si="5"/>
        <v>f1e0652b-58cb-5b77-3a09-d2c0862f5e6b</v>
      </c>
      <c r="C143" s="18" t="s">
        <v>622</v>
      </c>
      <c r="D143" s="18" t="s">
        <v>623</v>
      </c>
      <c r="E143" s="16">
        <f t="shared" ca="1" si="6"/>
        <v>43579.990355671296</v>
      </c>
      <c r="F143" s="16">
        <f t="shared" ca="1" si="6"/>
        <v>43579.990355671296</v>
      </c>
      <c r="G143" s="8">
        <v>1</v>
      </c>
      <c r="O143" s="9"/>
      <c r="P143" s="9"/>
      <c r="Q143" s="9"/>
      <c r="R143" s="9"/>
      <c r="S143" s="9"/>
      <c r="T143" s="9"/>
      <c r="U143" s="9"/>
      <c r="V143" s="9"/>
      <c r="W143" s="1"/>
      <c r="X143" s="1"/>
      <c r="Y143" s="1"/>
      <c r="Z143" s="1"/>
      <c r="AA143" s="1"/>
      <c r="AB143" s="1"/>
      <c r="AC143" s="1"/>
      <c r="AD143" s="1"/>
      <c r="AE143" s="1"/>
      <c r="AF143" s="1"/>
      <c r="AG143" s="1"/>
      <c r="AH143" s="1"/>
      <c r="AI143" s="1"/>
      <c r="AJ143" s="1"/>
      <c r="AK143" s="1"/>
      <c r="AL143" s="1"/>
      <c r="AM143" s="1"/>
      <c r="AN143"/>
    </row>
    <row r="144" spans="1:40" s="8" customFormat="1" x14ac:dyDescent="0.3">
      <c r="A144" s="5"/>
      <c r="B144" s="5" t="str">
        <f t="shared" ca="1" si="5"/>
        <v>ef5e8c62-a6de-8694-7dfe-f407f9ba207a</v>
      </c>
      <c r="C144" s="18" t="s">
        <v>624</v>
      </c>
      <c r="D144" s="18" t="s">
        <v>625</v>
      </c>
      <c r="E144" s="16">
        <f t="shared" ca="1" si="6"/>
        <v>43579.990355671296</v>
      </c>
      <c r="F144" s="16">
        <f t="shared" ca="1" si="6"/>
        <v>43579.990355671296</v>
      </c>
      <c r="G144" s="8">
        <v>1</v>
      </c>
      <c r="O144" s="9"/>
      <c r="P144" s="9"/>
      <c r="Q144" s="9"/>
      <c r="R144" s="9"/>
      <c r="S144" s="9"/>
      <c r="T144" s="9"/>
      <c r="U144" s="9"/>
      <c r="V144" s="9"/>
      <c r="W144" s="1"/>
      <c r="X144" s="1"/>
      <c r="Y144" s="1"/>
      <c r="Z144" s="1"/>
      <c r="AA144" s="1"/>
      <c r="AB144" s="1"/>
      <c r="AC144" s="1"/>
      <c r="AD144" s="1"/>
      <c r="AE144" s="1"/>
      <c r="AF144" s="1"/>
      <c r="AG144" s="1"/>
      <c r="AH144" s="1"/>
      <c r="AI144" s="1"/>
      <c r="AJ144" s="1"/>
      <c r="AK144" s="1"/>
      <c r="AL144" s="1"/>
      <c r="AM144" s="1"/>
      <c r="AN144"/>
    </row>
    <row r="145" spans="1:40" s="8" customFormat="1" x14ac:dyDescent="0.3">
      <c r="A145" s="5"/>
      <c r="B145" s="5" t="str">
        <f t="shared" ca="1" si="5"/>
        <v>cc476a35-3168-a294-8861-306f46f133dc</v>
      </c>
      <c r="C145" s="18" t="s">
        <v>626</v>
      </c>
      <c r="D145" s="18" t="s">
        <v>627</v>
      </c>
      <c r="E145" s="16">
        <f t="shared" ca="1" si="6"/>
        <v>43579.990355671296</v>
      </c>
      <c r="F145" s="16">
        <f t="shared" ca="1" si="6"/>
        <v>43579.990355671296</v>
      </c>
      <c r="G145" s="8">
        <v>1</v>
      </c>
      <c r="O145" s="9"/>
      <c r="P145" s="9"/>
      <c r="Q145" s="9"/>
      <c r="R145" s="9"/>
      <c r="S145" s="9"/>
      <c r="T145" s="9"/>
      <c r="U145" s="9"/>
      <c r="V145" s="9"/>
      <c r="W145" s="1"/>
      <c r="X145" s="1"/>
      <c r="Y145" s="1"/>
      <c r="Z145" s="1"/>
      <c r="AA145" s="1"/>
      <c r="AB145" s="1"/>
      <c r="AC145" s="1"/>
      <c r="AD145" s="1"/>
      <c r="AE145" s="1"/>
      <c r="AF145" s="1"/>
      <c r="AG145" s="1"/>
      <c r="AH145" s="1"/>
      <c r="AI145" s="1"/>
      <c r="AJ145" s="1"/>
      <c r="AK145" s="1"/>
      <c r="AL145" s="1"/>
      <c r="AM145" s="1"/>
      <c r="AN145"/>
    </row>
    <row r="146" spans="1:40" s="8" customFormat="1" x14ac:dyDescent="0.3">
      <c r="A146" s="5"/>
      <c r="B146" s="5" t="str">
        <f t="shared" ca="1" si="5"/>
        <v>6f80dd89-0b92-5aa2-06f4-2807a70d1b46</v>
      </c>
      <c r="C146" s="18" t="s">
        <v>628</v>
      </c>
      <c r="D146" s="18" t="s">
        <v>629</v>
      </c>
      <c r="E146" s="16">
        <f t="shared" ca="1" si="6"/>
        <v>43579.990355671296</v>
      </c>
      <c r="F146" s="16">
        <f t="shared" ca="1" si="6"/>
        <v>43579.990355671296</v>
      </c>
      <c r="G146" s="8">
        <v>1</v>
      </c>
      <c r="O146" s="9"/>
      <c r="P146" s="9"/>
      <c r="Q146" s="9"/>
      <c r="R146" s="9"/>
      <c r="S146" s="9"/>
      <c r="T146" s="9"/>
      <c r="U146" s="9"/>
      <c r="V146" s="9"/>
      <c r="W146" s="1"/>
      <c r="X146" s="1"/>
      <c r="Y146" s="1"/>
      <c r="Z146" s="1"/>
      <c r="AA146" s="1"/>
      <c r="AB146" s="1"/>
      <c r="AC146" s="1"/>
      <c r="AD146" s="1"/>
      <c r="AE146" s="1"/>
      <c r="AF146" s="1"/>
      <c r="AG146" s="1"/>
      <c r="AH146" s="1"/>
      <c r="AI146" s="1"/>
      <c r="AJ146" s="1"/>
      <c r="AK146" s="1"/>
      <c r="AL146" s="1"/>
      <c r="AM146" s="1"/>
      <c r="AN146"/>
    </row>
    <row r="147" spans="1:40" s="8" customFormat="1" x14ac:dyDescent="0.3">
      <c r="A147" s="5"/>
      <c r="B147" s="5" t="str">
        <f t="shared" ca="1" si="5"/>
        <v>db49067c-1607-a616-52a7-c4a2672b8c60</v>
      </c>
      <c r="C147" s="18" t="s">
        <v>630</v>
      </c>
      <c r="D147" s="18" t="s">
        <v>631</v>
      </c>
      <c r="E147" s="16">
        <f t="shared" ca="1" si="6"/>
        <v>43579.990355671296</v>
      </c>
      <c r="F147" s="16">
        <f t="shared" ca="1" si="6"/>
        <v>43579.990355671296</v>
      </c>
      <c r="G147" s="8">
        <v>1</v>
      </c>
      <c r="O147" s="9"/>
      <c r="P147" s="9"/>
      <c r="Q147" s="9"/>
      <c r="R147" s="9"/>
      <c r="S147" s="9"/>
      <c r="T147" s="9"/>
      <c r="U147" s="9"/>
      <c r="V147" s="9"/>
      <c r="W147" s="1"/>
      <c r="X147" s="1"/>
      <c r="Y147" s="1"/>
      <c r="Z147" s="1"/>
      <c r="AA147" s="1"/>
      <c r="AB147" s="1"/>
      <c r="AC147" s="1"/>
      <c r="AD147" s="1"/>
      <c r="AE147" s="1"/>
      <c r="AF147" s="1"/>
      <c r="AG147" s="1"/>
      <c r="AH147" s="1"/>
      <c r="AI147" s="1"/>
      <c r="AJ147" s="1"/>
      <c r="AK147" s="1"/>
      <c r="AL147" s="1"/>
      <c r="AM147" s="1"/>
      <c r="AN147"/>
    </row>
    <row r="148" spans="1:40" s="8" customFormat="1" x14ac:dyDescent="0.3">
      <c r="A148" s="5"/>
      <c r="B148" s="5" t="str">
        <f t="shared" ca="1" si="5"/>
        <v>71c92082-2477-1a50-78ed-52c122876712</v>
      </c>
      <c r="C148" s="18" t="s">
        <v>632</v>
      </c>
      <c r="D148" s="18" t="s">
        <v>633</v>
      </c>
      <c r="E148" s="16">
        <f t="shared" ca="1" si="6"/>
        <v>43579.990355671296</v>
      </c>
      <c r="F148" s="16">
        <f t="shared" ca="1" si="6"/>
        <v>43579.990355671296</v>
      </c>
      <c r="G148" s="8">
        <v>1</v>
      </c>
      <c r="O148" s="9"/>
      <c r="P148" s="9"/>
      <c r="Q148" s="9"/>
      <c r="R148" s="9"/>
      <c r="S148" s="9"/>
      <c r="T148" s="9"/>
      <c r="U148" s="9"/>
      <c r="V148" s="9"/>
      <c r="W148" s="1"/>
      <c r="X148" s="1"/>
      <c r="Y148" s="1"/>
      <c r="Z148" s="1"/>
      <c r="AA148" s="1"/>
      <c r="AB148" s="1"/>
      <c r="AC148" s="1"/>
      <c r="AD148" s="1"/>
      <c r="AE148" s="1"/>
      <c r="AF148" s="1"/>
      <c r="AG148" s="1"/>
      <c r="AH148" s="1"/>
      <c r="AI148" s="1"/>
      <c r="AJ148" s="1"/>
      <c r="AK148" s="1"/>
      <c r="AL148" s="1"/>
      <c r="AM148" s="1"/>
      <c r="AN148"/>
    </row>
    <row r="149" spans="1:40" s="8" customFormat="1" x14ac:dyDescent="0.3">
      <c r="A149" s="5"/>
      <c r="B149" s="5" t="str">
        <f t="shared" ca="1" si="5"/>
        <v>e9f2ed83-2f14-4dee-8f8c-9c56ba0aa1b8</v>
      </c>
      <c r="C149" s="18" t="s">
        <v>634</v>
      </c>
      <c r="D149" s="18" t="s">
        <v>635</v>
      </c>
      <c r="E149" s="16">
        <f t="shared" ca="1" si="6"/>
        <v>43579.990355671296</v>
      </c>
      <c r="F149" s="16">
        <f t="shared" ca="1" si="6"/>
        <v>43579.990355671296</v>
      </c>
      <c r="G149" s="8">
        <v>1</v>
      </c>
      <c r="O149" s="9"/>
      <c r="P149" s="9"/>
      <c r="Q149" s="9"/>
      <c r="R149" s="9"/>
      <c r="S149" s="9"/>
      <c r="T149" s="9"/>
      <c r="U149" s="9"/>
      <c r="V149" s="9"/>
      <c r="W149" s="1"/>
      <c r="X149" s="1"/>
      <c r="Y149" s="1"/>
      <c r="Z149" s="1"/>
      <c r="AA149" s="1"/>
      <c r="AB149" s="1"/>
      <c r="AC149" s="1"/>
      <c r="AD149" s="1"/>
      <c r="AE149" s="1"/>
      <c r="AF149" s="1"/>
      <c r="AG149" s="1"/>
      <c r="AH149" s="1"/>
      <c r="AI149" s="1"/>
      <c r="AJ149" s="1"/>
      <c r="AK149" s="1"/>
      <c r="AL149" s="1"/>
      <c r="AM149" s="1"/>
      <c r="AN149"/>
    </row>
    <row r="150" spans="1:40" s="8" customFormat="1" x14ac:dyDescent="0.3">
      <c r="A150" s="5"/>
      <c r="B150" s="5" t="str">
        <f t="shared" ca="1" si="5"/>
        <v>4ec47a7c-1ac6-8e44-12d3-3b94edca03e4</v>
      </c>
      <c r="C150" s="18" t="s">
        <v>636</v>
      </c>
      <c r="D150" s="18" t="s">
        <v>637</v>
      </c>
      <c r="E150" s="16">
        <f t="shared" ca="1" si="6"/>
        <v>43579.990355671296</v>
      </c>
      <c r="F150" s="16">
        <f t="shared" ca="1" si="6"/>
        <v>43579.990355671296</v>
      </c>
      <c r="G150" s="8">
        <v>1</v>
      </c>
      <c r="O150" s="9"/>
      <c r="P150" s="9"/>
      <c r="Q150" s="9"/>
      <c r="R150" s="9"/>
      <c r="S150" s="9"/>
      <c r="T150" s="9"/>
      <c r="U150" s="9"/>
      <c r="V150" s="9"/>
      <c r="W150" s="1"/>
      <c r="X150" s="1"/>
      <c r="Y150" s="1"/>
      <c r="Z150" s="1"/>
      <c r="AA150" s="1"/>
      <c r="AB150" s="1"/>
      <c r="AC150" s="1"/>
      <c r="AD150" s="1"/>
      <c r="AE150" s="1"/>
      <c r="AF150" s="1"/>
      <c r="AG150" s="1"/>
      <c r="AH150" s="1"/>
      <c r="AI150" s="1"/>
      <c r="AJ150" s="1"/>
      <c r="AK150" s="1"/>
      <c r="AL150" s="1"/>
      <c r="AM150" s="1"/>
      <c r="AN150"/>
    </row>
    <row r="151" spans="1:40" s="8" customFormat="1" x14ac:dyDescent="0.3">
      <c r="A151" s="5"/>
      <c r="B151" s="5" t="str">
        <f t="shared" ca="1" si="5"/>
        <v>9047a933-38ed-1250-6277-235e29f3877d</v>
      </c>
      <c r="C151" s="18" t="s">
        <v>638</v>
      </c>
      <c r="D151" s="18" t="s">
        <v>639</v>
      </c>
      <c r="E151" s="16">
        <f t="shared" ca="1" si="6"/>
        <v>43579.990355671296</v>
      </c>
      <c r="F151" s="16">
        <f t="shared" ca="1" si="6"/>
        <v>43579.990355671296</v>
      </c>
      <c r="G151" s="8">
        <v>1</v>
      </c>
      <c r="O151" s="9"/>
      <c r="P151" s="9"/>
      <c r="Q151" s="9"/>
      <c r="R151" s="9"/>
      <c r="S151" s="9"/>
      <c r="T151" s="9"/>
      <c r="U151" s="9"/>
      <c r="V151" s="9"/>
      <c r="W151" s="1"/>
      <c r="X151" s="1"/>
      <c r="Y151" s="1"/>
      <c r="Z151" s="1"/>
      <c r="AA151" s="1"/>
      <c r="AB151" s="1"/>
      <c r="AC151" s="1"/>
      <c r="AD151" s="1"/>
      <c r="AE151" s="1"/>
      <c r="AF151" s="1"/>
      <c r="AG151" s="1"/>
      <c r="AH151" s="1"/>
      <c r="AI151" s="1"/>
      <c r="AJ151" s="1"/>
      <c r="AK151" s="1"/>
      <c r="AL151" s="1"/>
      <c r="AM151" s="1"/>
      <c r="AN151"/>
    </row>
    <row r="152" spans="1:40" s="8" customFormat="1" x14ac:dyDescent="0.3">
      <c r="A152" s="5"/>
      <c r="B152" s="5" t="str">
        <f t="shared" ca="1" si="5"/>
        <v>fc3fd2d5-78fb-713f-6a5c-d98b6ed157f6</v>
      </c>
      <c r="C152" s="18" t="s">
        <v>640</v>
      </c>
      <c r="D152" s="18" t="s">
        <v>641</v>
      </c>
      <c r="E152" s="16">
        <f t="shared" ca="1" si="6"/>
        <v>43579.990355671296</v>
      </c>
      <c r="F152" s="16">
        <f t="shared" ca="1" si="6"/>
        <v>43579.990355671296</v>
      </c>
      <c r="G152" s="8">
        <v>1</v>
      </c>
      <c r="O152" s="9"/>
      <c r="P152" s="9"/>
      <c r="Q152" s="9"/>
      <c r="R152" s="9"/>
      <c r="S152" s="9"/>
      <c r="T152" s="9"/>
      <c r="U152" s="9"/>
      <c r="V152" s="9"/>
      <c r="W152" s="1"/>
      <c r="X152" s="1"/>
      <c r="Y152" s="1"/>
      <c r="Z152" s="1"/>
      <c r="AA152" s="1"/>
      <c r="AB152" s="1"/>
      <c r="AC152" s="1"/>
      <c r="AD152" s="1"/>
      <c r="AE152" s="1"/>
      <c r="AF152" s="1"/>
      <c r="AG152" s="1"/>
      <c r="AH152" s="1"/>
      <c r="AI152" s="1"/>
      <c r="AJ152" s="1"/>
      <c r="AK152" s="1"/>
      <c r="AL152" s="1"/>
      <c r="AM152" s="1"/>
      <c r="AN152"/>
    </row>
    <row r="153" spans="1:40" s="8" customFormat="1" x14ac:dyDescent="0.3">
      <c r="A153" s="5"/>
      <c r="B153" s="5" t="str">
        <f t="shared" ca="1" si="5"/>
        <v>1cfe5a73-3b92-1f13-2782-4d4a08969736</v>
      </c>
      <c r="C153" s="18" t="s">
        <v>642</v>
      </c>
      <c r="D153" s="18" t="s">
        <v>643</v>
      </c>
      <c r="E153" s="16">
        <f t="shared" ca="1" si="6"/>
        <v>43579.990355671296</v>
      </c>
      <c r="F153" s="16">
        <f t="shared" ca="1" si="6"/>
        <v>43579.990355671296</v>
      </c>
      <c r="G153" s="8">
        <v>1</v>
      </c>
      <c r="O153" s="9"/>
      <c r="P153" s="9"/>
      <c r="Q153" s="9"/>
      <c r="R153" s="9"/>
      <c r="S153" s="9"/>
      <c r="T153" s="9"/>
      <c r="U153" s="9"/>
      <c r="V153" s="9"/>
      <c r="W153" s="1"/>
      <c r="X153" s="1"/>
      <c r="Y153" s="1"/>
      <c r="Z153" s="1"/>
      <c r="AA153" s="1"/>
      <c r="AB153" s="1"/>
      <c r="AC153" s="1"/>
      <c r="AD153" s="1"/>
      <c r="AE153" s="1"/>
      <c r="AF153" s="1"/>
      <c r="AG153" s="1"/>
      <c r="AH153" s="1"/>
      <c r="AI153" s="1"/>
      <c r="AJ153" s="1"/>
      <c r="AK153" s="1"/>
      <c r="AL153" s="1"/>
      <c r="AM153" s="1"/>
      <c r="AN153"/>
    </row>
    <row r="154" spans="1:40" s="8" customFormat="1" x14ac:dyDescent="0.3">
      <c r="A154" s="5"/>
      <c r="B154" s="5" t="str">
        <f t="shared" ca="1" si="5"/>
        <v>a82544ee-89d2-209b-096f-01093baf0633</v>
      </c>
      <c r="C154" s="18" t="s">
        <v>644</v>
      </c>
      <c r="D154" s="18" t="s">
        <v>645</v>
      </c>
      <c r="E154" s="16">
        <f t="shared" ca="1" si="6"/>
        <v>43579.990355671296</v>
      </c>
      <c r="F154" s="16">
        <f t="shared" ca="1" si="6"/>
        <v>43579.990355671296</v>
      </c>
      <c r="G154" s="8">
        <v>1</v>
      </c>
      <c r="O154" s="9"/>
      <c r="P154" s="9"/>
      <c r="Q154" s="9"/>
      <c r="R154" s="9"/>
      <c r="S154" s="9"/>
      <c r="T154" s="9"/>
      <c r="U154" s="9"/>
      <c r="V154" s="9"/>
      <c r="W154" s="1"/>
      <c r="X154" s="1"/>
      <c r="Y154" s="1"/>
      <c r="Z154" s="1"/>
      <c r="AA154" s="1"/>
      <c r="AB154" s="1"/>
      <c r="AC154" s="1"/>
      <c r="AD154" s="1"/>
      <c r="AE154" s="1"/>
      <c r="AF154" s="1"/>
      <c r="AG154" s="1"/>
      <c r="AH154" s="1"/>
      <c r="AI154" s="1"/>
      <c r="AJ154" s="1"/>
      <c r="AK154" s="1"/>
      <c r="AL154" s="1"/>
      <c r="AM154" s="1"/>
      <c r="AN154"/>
    </row>
    <row r="155" spans="1:40" s="8" customFormat="1" x14ac:dyDescent="0.3">
      <c r="A155" s="5"/>
      <c r="B155" s="5" t="str">
        <f t="shared" ca="1" si="5"/>
        <v>b058ef17-6826-6bd9-2583-389742044f0b</v>
      </c>
      <c r="C155" s="18" t="s">
        <v>646</v>
      </c>
      <c r="D155" s="18" t="s">
        <v>647</v>
      </c>
      <c r="E155" s="16">
        <f t="shared" ca="1" si="6"/>
        <v>43579.990355671296</v>
      </c>
      <c r="F155" s="16">
        <f t="shared" ca="1" si="6"/>
        <v>43579.990355671296</v>
      </c>
      <c r="G155" s="8">
        <v>1</v>
      </c>
      <c r="O155" s="9"/>
      <c r="P155" s="9"/>
      <c r="Q155" s="9"/>
      <c r="R155" s="9"/>
      <c r="S155" s="9"/>
      <c r="T155" s="9"/>
      <c r="U155" s="9"/>
      <c r="V155" s="9"/>
      <c r="W155" s="1"/>
      <c r="X155" s="1"/>
      <c r="Y155" s="1"/>
      <c r="Z155" s="1"/>
      <c r="AA155" s="1"/>
      <c r="AB155" s="1"/>
      <c r="AC155" s="1"/>
      <c r="AD155" s="1"/>
      <c r="AE155" s="1"/>
      <c r="AF155" s="1"/>
      <c r="AG155" s="1"/>
      <c r="AH155" s="1"/>
      <c r="AI155" s="1"/>
      <c r="AJ155" s="1"/>
      <c r="AK155" s="1"/>
      <c r="AL155" s="1"/>
      <c r="AM155" s="1"/>
      <c r="AN155"/>
    </row>
    <row r="156" spans="1:40" s="8" customFormat="1" x14ac:dyDescent="0.3">
      <c r="A156" s="5"/>
      <c r="B156" s="5" t="str">
        <f t="shared" ca="1" si="5"/>
        <v>00a3e31d-a781-65c0-277e-dcef33d4a713</v>
      </c>
      <c r="C156" s="18" t="s">
        <v>648</v>
      </c>
      <c r="D156" s="18" t="s">
        <v>649</v>
      </c>
      <c r="E156" s="16">
        <f t="shared" ca="1" si="6"/>
        <v>43579.990355671296</v>
      </c>
      <c r="F156" s="16">
        <f t="shared" ca="1" si="6"/>
        <v>43579.990355671296</v>
      </c>
      <c r="G156" s="8">
        <v>1</v>
      </c>
      <c r="O156" s="9"/>
      <c r="P156" s="9"/>
      <c r="Q156" s="9"/>
      <c r="R156" s="9"/>
      <c r="S156" s="9"/>
      <c r="T156" s="9"/>
      <c r="U156" s="9"/>
      <c r="V156" s="9"/>
      <c r="W156" s="1"/>
      <c r="X156" s="1"/>
      <c r="Y156" s="1"/>
      <c r="Z156" s="1"/>
      <c r="AA156" s="1"/>
      <c r="AB156" s="1"/>
      <c r="AC156" s="1"/>
      <c r="AD156" s="1"/>
      <c r="AE156" s="1"/>
      <c r="AF156" s="1"/>
      <c r="AG156" s="1"/>
      <c r="AH156" s="1"/>
      <c r="AI156" s="1"/>
      <c r="AJ156" s="1"/>
      <c r="AK156" s="1"/>
      <c r="AL156" s="1"/>
      <c r="AM156" s="1"/>
      <c r="AN156"/>
    </row>
    <row r="157" spans="1:40" s="8" customFormat="1" x14ac:dyDescent="0.3">
      <c r="A157" s="5"/>
      <c r="B157" s="5" t="str">
        <f t="shared" ca="1" si="5"/>
        <v>2abd49b1-7ba7-6949-800b-f6cf907c023e</v>
      </c>
      <c r="C157" s="18" t="s">
        <v>650</v>
      </c>
      <c r="D157" s="18" t="s">
        <v>651</v>
      </c>
      <c r="E157" s="16">
        <f t="shared" ca="1" si="6"/>
        <v>43579.990355671296</v>
      </c>
      <c r="F157" s="16">
        <f t="shared" ca="1" si="6"/>
        <v>43579.990355671296</v>
      </c>
      <c r="G157" s="8">
        <v>1</v>
      </c>
      <c r="O157" s="9"/>
      <c r="P157" s="9"/>
      <c r="Q157" s="9"/>
      <c r="R157" s="9"/>
      <c r="S157" s="9"/>
      <c r="T157" s="9"/>
      <c r="U157" s="9"/>
      <c r="V157" s="9"/>
      <c r="W157" s="1"/>
      <c r="X157" s="1"/>
      <c r="Y157" s="1"/>
      <c r="Z157" s="1"/>
      <c r="AA157" s="1"/>
      <c r="AB157" s="1"/>
      <c r="AC157" s="1"/>
      <c r="AD157" s="1"/>
      <c r="AE157" s="1"/>
      <c r="AF157" s="1"/>
      <c r="AG157" s="1"/>
      <c r="AH157" s="1"/>
      <c r="AI157" s="1"/>
      <c r="AJ157" s="1"/>
      <c r="AK157" s="1"/>
      <c r="AL157" s="1"/>
      <c r="AM157" s="1"/>
      <c r="AN157"/>
    </row>
    <row r="158" spans="1:40" s="8" customFormat="1" x14ac:dyDescent="0.3">
      <c r="A158" s="5"/>
      <c r="B158" s="5" t="str">
        <f t="shared" ca="1" si="5"/>
        <v>2aa9e483-26e7-8f32-5158-78b286528b2c</v>
      </c>
      <c r="C158" s="18" t="s">
        <v>652</v>
      </c>
      <c r="D158" s="18" t="s">
        <v>653</v>
      </c>
      <c r="E158" s="16">
        <f t="shared" ca="1" si="6"/>
        <v>43579.990355671296</v>
      </c>
      <c r="F158" s="16">
        <f t="shared" ca="1" si="6"/>
        <v>43579.990355671296</v>
      </c>
      <c r="G158" s="8">
        <v>1</v>
      </c>
      <c r="O158" s="9"/>
      <c r="P158" s="9"/>
      <c r="Q158" s="9"/>
      <c r="R158" s="9"/>
      <c r="S158" s="9"/>
      <c r="T158" s="9"/>
      <c r="U158" s="9"/>
      <c r="V158" s="9"/>
      <c r="W158" s="1"/>
      <c r="X158" s="1"/>
      <c r="Y158" s="1"/>
      <c r="Z158" s="1"/>
      <c r="AA158" s="1"/>
      <c r="AB158" s="1"/>
      <c r="AC158" s="1"/>
      <c r="AD158" s="1"/>
      <c r="AE158" s="1"/>
      <c r="AF158" s="1"/>
      <c r="AG158" s="1"/>
      <c r="AH158" s="1"/>
      <c r="AI158" s="1"/>
      <c r="AJ158" s="1"/>
      <c r="AK158" s="1"/>
      <c r="AL158" s="1"/>
      <c r="AM158" s="1"/>
      <c r="AN158"/>
    </row>
    <row r="159" spans="1:40" s="8" customFormat="1" x14ac:dyDescent="0.3">
      <c r="A159" s="5"/>
      <c r="B159" s="5" t="str">
        <f t="shared" ca="1" si="5"/>
        <v>0a489a44-264f-678a-7a33-bd80c891924b</v>
      </c>
      <c r="C159" s="18" t="s">
        <v>654</v>
      </c>
      <c r="D159" s="18" t="s">
        <v>655</v>
      </c>
      <c r="E159" s="16">
        <f t="shared" ca="1" si="6"/>
        <v>43579.990355671296</v>
      </c>
      <c r="F159" s="16">
        <f t="shared" ca="1" si="6"/>
        <v>43579.990355671296</v>
      </c>
      <c r="G159" s="8">
        <v>1</v>
      </c>
      <c r="O159" s="9"/>
      <c r="P159" s="9"/>
      <c r="Q159" s="9"/>
      <c r="R159" s="9"/>
      <c r="S159" s="9"/>
      <c r="T159" s="9"/>
      <c r="U159" s="9"/>
      <c r="V159" s="9"/>
      <c r="W159" s="1"/>
      <c r="X159" s="1"/>
      <c r="Y159" s="1"/>
      <c r="Z159" s="1"/>
      <c r="AA159" s="1"/>
      <c r="AB159" s="1"/>
      <c r="AC159" s="1"/>
      <c r="AD159" s="1"/>
      <c r="AE159" s="1"/>
      <c r="AF159" s="1"/>
      <c r="AG159" s="1"/>
      <c r="AH159" s="1"/>
      <c r="AI159" s="1"/>
      <c r="AJ159" s="1"/>
      <c r="AK159" s="1"/>
      <c r="AL159" s="1"/>
      <c r="AM159" s="1"/>
      <c r="AN159"/>
    </row>
    <row r="160" spans="1:40" s="8" customFormat="1" x14ac:dyDescent="0.3">
      <c r="A160" s="5"/>
      <c r="B160" s="5" t="str">
        <f t="shared" ca="1" si="5"/>
        <v>79c0d1d1-3b21-a767-2e99-e40376f66db8</v>
      </c>
      <c r="C160" s="18" t="s">
        <v>656</v>
      </c>
      <c r="D160" s="18" t="s">
        <v>657</v>
      </c>
      <c r="E160" s="16">
        <f t="shared" ca="1" si="6"/>
        <v>43579.990355671296</v>
      </c>
      <c r="F160" s="16">
        <f t="shared" ca="1" si="6"/>
        <v>43579.990355671296</v>
      </c>
      <c r="G160" s="8">
        <v>1</v>
      </c>
      <c r="O160" s="9"/>
      <c r="P160" s="9"/>
      <c r="Q160" s="9"/>
      <c r="R160" s="9"/>
      <c r="S160" s="9"/>
      <c r="T160" s="9"/>
      <c r="U160" s="9"/>
      <c r="V160" s="9"/>
      <c r="W160" s="1"/>
      <c r="X160" s="1"/>
      <c r="Y160" s="1"/>
      <c r="Z160" s="1"/>
      <c r="AA160" s="1"/>
      <c r="AB160" s="1"/>
      <c r="AC160" s="1"/>
      <c r="AD160" s="1"/>
      <c r="AE160" s="1"/>
      <c r="AF160" s="1"/>
      <c r="AG160" s="1"/>
      <c r="AH160" s="1"/>
      <c r="AI160" s="1"/>
      <c r="AJ160" s="1"/>
      <c r="AK160" s="1"/>
      <c r="AL160" s="1"/>
      <c r="AM160" s="1"/>
      <c r="AN160"/>
    </row>
    <row r="161" spans="1:40" s="8" customFormat="1" x14ac:dyDescent="0.3">
      <c r="A161" s="5"/>
      <c r="B161" s="5" t="str">
        <f t="shared" ca="1" si="5"/>
        <v>a6a9fc8a-1a83-3a3d-2823-824de7ce1760</v>
      </c>
      <c r="C161" s="18" t="s">
        <v>658</v>
      </c>
      <c r="D161" s="18" t="s">
        <v>659</v>
      </c>
      <c r="E161" s="16">
        <f t="shared" ca="1" si="6"/>
        <v>43579.990355671296</v>
      </c>
      <c r="F161" s="16">
        <f t="shared" ca="1" si="6"/>
        <v>43579.990355671296</v>
      </c>
      <c r="G161" s="8">
        <v>1</v>
      </c>
      <c r="O161" s="9"/>
      <c r="P161" s="9"/>
      <c r="Q161" s="9"/>
      <c r="R161" s="9"/>
      <c r="S161" s="9"/>
      <c r="T161" s="9"/>
      <c r="U161" s="9"/>
      <c r="V161" s="9"/>
      <c r="W161" s="1"/>
      <c r="X161" s="1"/>
      <c r="Y161" s="1"/>
      <c r="Z161" s="1"/>
      <c r="AA161" s="1"/>
      <c r="AB161" s="1"/>
      <c r="AC161" s="1"/>
      <c r="AD161" s="1"/>
      <c r="AE161" s="1"/>
      <c r="AF161" s="1"/>
      <c r="AG161" s="1"/>
      <c r="AH161" s="1"/>
      <c r="AI161" s="1"/>
      <c r="AJ161" s="1"/>
      <c r="AK161" s="1"/>
      <c r="AL161" s="1"/>
      <c r="AM161" s="1"/>
      <c r="AN161"/>
    </row>
    <row r="162" spans="1:40" s="8" customFormat="1" x14ac:dyDescent="0.3">
      <c r="A162" s="5"/>
      <c r="B162" s="5" t="str">
        <f t="shared" ca="1" si="5"/>
        <v>eef6c846-2c39-a0d7-33f5-ecdcd50c9d72</v>
      </c>
      <c r="C162" s="18" t="s">
        <v>660</v>
      </c>
      <c r="D162" s="18" t="s">
        <v>661</v>
      </c>
      <c r="E162" s="16">
        <f t="shared" ca="1" si="6"/>
        <v>43579.990355671296</v>
      </c>
      <c r="F162" s="16">
        <f t="shared" ca="1" si="6"/>
        <v>43579.990355671296</v>
      </c>
      <c r="G162" s="8">
        <v>1</v>
      </c>
      <c r="O162" s="9"/>
      <c r="P162" s="9"/>
      <c r="Q162" s="9"/>
      <c r="R162" s="9"/>
      <c r="S162" s="9"/>
      <c r="T162" s="9"/>
      <c r="U162" s="9"/>
      <c r="V162" s="9"/>
      <c r="W162" s="1"/>
      <c r="X162" s="1"/>
      <c r="Y162" s="1"/>
      <c r="Z162" s="1"/>
      <c r="AA162" s="1"/>
      <c r="AB162" s="1"/>
      <c r="AC162" s="1"/>
      <c r="AD162" s="1"/>
      <c r="AE162" s="1"/>
      <c r="AF162" s="1"/>
      <c r="AG162" s="1"/>
      <c r="AH162" s="1"/>
      <c r="AI162" s="1"/>
      <c r="AJ162" s="1"/>
      <c r="AK162" s="1"/>
      <c r="AL162" s="1"/>
      <c r="AM162" s="1"/>
      <c r="AN162"/>
    </row>
    <row r="163" spans="1:40" s="8" customFormat="1" x14ac:dyDescent="0.3">
      <c r="A163" s="5"/>
      <c r="B163" s="5" t="str">
        <f t="shared" ca="1" si="5"/>
        <v>b5f36ae1-1b5b-2631-9859-778c043e0bea</v>
      </c>
      <c r="C163" s="18" t="s">
        <v>662</v>
      </c>
      <c r="D163" s="18" t="s">
        <v>663</v>
      </c>
      <c r="E163" s="16">
        <f t="shared" ca="1" si="6"/>
        <v>43579.990355671296</v>
      </c>
      <c r="F163" s="16">
        <f t="shared" ca="1" si="6"/>
        <v>43579.990355671296</v>
      </c>
      <c r="G163" s="8">
        <v>1</v>
      </c>
      <c r="O163" s="9"/>
      <c r="P163" s="9"/>
      <c r="Q163" s="9"/>
      <c r="R163" s="9"/>
      <c r="S163" s="9"/>
      <c r="T163" s="9"/>
      <c r="U163" s="9"/>
      <c r="V163" s="9"/>
      <c r="W163" s="1"/>
      <c r="X163" s="1"/>
      <c r="Y163" s="1"/>
      <c r="Z163" s="1"/>
      <c r="AA163" s="1"/>
      <c r="AB163" s="1"/>
      <c r="AC163" s="1"/>
      <c r="AD163" s="1"/>
      <c r="AE163" s="1"/>
      <c r="AF163" s="1"/>
      <c r="AG163" s="1"/>
      <c r="AH163" s="1"/>
      <c r="AI163" s="1"/>
      <c r="AJ163" s="1"/>
      <c r="AK163" s="1"/>
      <c r="AL163" s="1"/>
      <c r="AM163" s="1"/>
      <c r="AN163"/>
    </row>
    <row r="164" spans="1:40" s="8" customFormat="1" x14ac:dyDescent="0.3">
      <c r="A164" s="5"/>
      <c r="B164" s="5" t="str">
        <f t="shared" ca="1" si="5"/>
        <v>b3d8ba4f-5f0e-89eb-0c64-6e879f811e81</v>
      </c>
      <c r="C164" s="18" t="s">
        <v>664</v>
      </c>
      <c r="D164" s="18" t="s">
        <v>665</v>
      </c>
      <c r="E164" s="16">
        <f t="shared" ca="1" si="6"/>
        <v>43579.990355671296</v>
      </c>
      <c r="F164" s="16">
        <f t="shared" ca="1" si="6"/>
        <v>43579.990355671296</v>
      </c>
      <c r="G164" s="8">
        <v>1</v>
      </c>
      <c r="O164" s="9"/>
      <c r="P164" s="9"/>
      <c r="Q164" s="9"/>
      <c r="R164" s="9"/>
      <c r="S164" s="9"/>
      <c r="T164" s="9"/>
      <c r="U164" s="9"/>
      <c r="V164" s="9"/>
      <c r="W164" s="1"/>
      <c r="X164" s="1"/>
      <c r="Y164" s="1"/>
      <c r="Z164" s="1"/>
      <c r="AA164" s="1"/>
      <c r="AB164" s="1"/>
      <c r="AC164" s="1"/>
      <c r="AD164" s="1"/>
      <c r="AE164" s="1"/>
      <c r="AF164" s="1"/>
      <c r="AG164" s="1"/>
      <c r="AH164" s="1"/>
      <c r="AI164" s="1"/>
      <c r="AJ164" s="1"/>
      <c r="AK164" s="1"/>
      <c r="AL164" s="1"/>
      <c r="AM164" s="1"/>
      <c r="AN164"/>
    </row>
    <row r="165" spans="1:40" s="8" customFormat="1" x14ac:dyDescent="0.3">
      <c r="A165" s="5"/>
      <c r="B165" s="5" t="str">
        <f t="shared" ca="1" si="5"/>
        <v>2d5ca563-5202-a1d6-1a9a-b9a7e6b57006</v>
      </c>
      <c r="C165" s="18" t="s">
        <v>666</v>
      </c>
      <c r="D165" s="18" t="s">
        <v>667</v>
      </c>
      <c r="E165" s="16">
        <f t="shared" ca="1" si="6"/>
        <v>43579.990355671296</v>
      </c>
      <c r="F165" s="16">
        <f t="shared" ca="1" si="6"/>
        <v>43579.990355671296</v>
      </c>
      <c r="G165" s="8">
        <v>1</v>
      </c>
      <c r="O165" s="9"/>
      <c r="P165" s="9"/>
      <c r="Q165" s="9"/>
      <c r="R165" s="9"/>
      <c r="S165" s="9"/>
      <c r="T165" s="9"/>
      <c r="U165" s="9"/>
      <c r="V165" s="9"/>
      <c r="W165" s="1"/>
      <c r="X165" s="1"/>
      <c r="Y165" s="1"/>
      <c r="Z165" s="1"/>
      <c r="AA165" s="1"/>
      <c r="AB165" s="1"/>
      <c r="AC165" s="1"/>
      <c r="AD165" s="1"/>
      <c r="AE165" s="1"/>
      <c r="AF165" s="1"/>
      <c r="AG165" s="1"/>
      <c r="AH165" s="1"/>
      <c r="AI165" s="1"/>
      <c r="AJ165" s="1"/>
      <c r="AK165" s="1"/>
      <c r="AL165" s="1"/>
      <c r="AM165" s="1"/>
      <c r="AN165"/>
    </row>
    <row r="166" spans="1:40" s="8" customFormat="1" x14ac:dyDescent="0.3">
      <c r="A166" s="5"/>
      <c r="B166" s="5" t="str">
        <f t="shared" ca="1" si="5"/>
        <v>7969ba15-0634-28b3-11c0-8da1662e8c49</v>
      </c>
      <c r="C166" s="18" t="s">
        <v>668</v>
      </c>
      <c r="D166" s="18" t="s">
        <v>669</v>
      </c>
      <c r="E166" s="16">
        <f t="shared" ca="1" si="6"/>
        <v>43579.990355671296</v>
      </c>
      <c r="F166" s="16">
        <f t="shared" ca="1" si="6"/>
        <v>43579.990355671296</v>
      </c>
      <c r="G166" s="8">
        <v>1</v>
      </c>
      <c r="O166" s="9"/>
      <c r="P166" s="9"/>
      <c r="Q166" s="9"/>
      <c r="R166" s="9"/>
      <c r="S166" s="9"/>
      <c r="T166" s="9"/>
      <c r="U166" s="9"/>
      <c r="V166" s="9"/>
      <c r="W166" s="1"/>
      <c r="X166" s="1"/>
      <c r="Y166" s="1"/>
      <c r="Z166" s="1"/>
      <c r="AA166" s="1"/>
      <c r="AB166" s="1"/>
      <c r="AC166" s="1"/>
      <c r="AD166" s="1"/>
      <c r="AE166" s="1"/>
      <c r="AF166" s="1"/>
      <c r="AG166" s="1"/>
      <c r="AH166" s="1"/>
      <c r="AI166" s="1"/>
      <c r="AJ166" s="1"/>
      <c r="AK166" s="1"/>
      <c r="AL166" s="1"/>
      <c r="AM166" s="1"/>
      <c r="AN166"/>
    </row>
    <row r="167" spans="1:40" s="8" customFormat="1" x14ac:dyDescent="0.3">
      <c r="A167" s="5"/>
      <c r="B167" s="5" t="str">
        <f t="shared" ca="1" si="5"/>
        <v>c5874f2d-1f83-8ef7-7fdc-3e0d3cd24380</v>
      </c>
      <c r="C167" s="18" t="s">
        <v>670</v>
      </c>
      <c r="D167" s="18" t="s">
        <v>671</v>
      </c>
      <c r="E167" s="16">
        <f t="shared" ca="1" si="6"/>
        <v>43579.990355671296</v>
      </c>
      <c r="F167" s="16">
        <f t="shared" ca="1" si="6"/>
        <v>43579.990355671296</v>
      </c>
      <c r="G167" s="8">
        <v>1</v>
      </c>
      <c r="O167" s="9"/>
      <c r="P167" s="9"/>
      <c r="Q167" s="9"/>
      <c r="R167" s="9"/>
      <c r="S167" s="9"/>
      <c r="T167" s="9"/>
      <c r="U167" s="9"/>
      <c r="V167" s="9"/>
      <c r="W167" s="1"/>
      <c r="X167" s="1"/>
      <c r="Y167" s="1"/>
      <c r="Z167" s="1"/>
      <c r="AA167" s="1"/>
      <c r="AB167" s="1"/>
      <c r="AC167" s="1"/>
      <c r="AD167" s="1"/>
      <c r="AE167" s="1"/>
      <c r="AF167" s="1"/>
      <c r="AG167" s="1"/>
      <c r="AH167" s="1"/>
      <c r="AI167" s="1"/>
      <c r="AJ167" s="1"/>
      <c r="AK167" s="1"/>
      <c r="AL167" s="1"/>
      <c r="AM167" s="1"/>
      <c r="AN167"/>
    </row>
    <row r="168" spans="1:40" s="8" customFormat="1" x14ac:dyDescent="0.3">
      <c r="A168" s="5"/>
      <c r="B168" s="5" t="str">
        <f t="shared" ca="1" si="5"/>
        <v>717263f0-4c9d-6ff7-99ad-9d31a17488ef</v>
      </c>
      <c r="C168" s="18" t="s">
        <v>672</v>
      </c>
      <c r="D168" s="18" t="s">
        <v>673</v>
      </c>
      <c r="E168" s="16">
        <f t="shared" ca="1" si="6"/>
        <v>43579.990355671296</v>
      </c>
      <c r="F168" s="16">
        <f t="shared" ca="1" si="6"/>
        <v>43579.990355671296</v>
      </c>
      <c r="G168" s="8">
        <v>1</v>
      </c>
      <c r="O168" s="9"/>
      <c r="P168" s="9"/>
      <c r="Q168" s="9"/>
      <c r="R168" s="9"/>
      <c r="S168" s="9"/>
      <c r="T168" s="9"/>
      <c r="U168" s="9"/>
      <c r="V168" s="9"/>
      <c r="W168" s="1"/>
      <c r="X168" s="1"/>
      <c r="Y168" s="1"/>
      <c r="Z168" s="1"/>
      <c r="AA168" s="1"/>
      <c r="AB168" s="1"/>
      <c r="AC168" s="1"/>
      <c r="AD168" s="1"/>
      <c r="AE168" s="1"/>
      <c r="AF168" s="1"/>
      <c r="AG168" s="1"/>
      <c r="AH168" s="1"/>
      <c r="AI168" s="1"/>
      <c r="AJ168" s="1"/>
      <c r="AK168" s="1"/>
      <c r="AL168" s="1"/>
      <c r="AM168" s="1"/>
      <c r="AN168"/>
    </row>
    <row r="169" spans="1:40" s="8" customFormat="1" x14ac:dyDescent="0.3">
      <c r="A169" s="5"/>
      <c r="B169" s="5" t="str">
        <f t="shared" ca="1" si="5"/>
        <v>9538f11b-2697-391d-31be-ef7f666f5379</v>
      </c>
      <c r="C169" s="18" t="s">
        <v>674</v>
      </c>
      <c r="D169" s="18" t="s">
        <v>675</v>
      </c>
      <c r="E169" s="16">
        <f t="shared" ca="1" si="6"/>
        <v>43579.990355671296</v>
      </c>
      <c r="F169" s="16">
        <f t="shared" ca="1" si="6"/>
        <v>43579.990355671296</v>
      </c>
      <c r="G169" s="8">
        <v>1</v>
      </c>
      <c r="O169" s="9"/>
      <c r="P169" s="9"/>
      <c r="Q169" s="9"/>
      <c r="R169" s="9"/>
      <c r="S169" s="9"/>
      <c r="T169" s="9"/>
      <c r="U169" s="9"/>
      <c r="V169" s="9"/>
      <c r="W169" s="1"/>
      <c r="X169" s="1"/>
      <c r="Y169" s="1"/>
      <c r="Z169" s="1"/>
      <c r="AA169" s="1"/>
      <c r="AB169" s="1"/>
      <c r="AC169" s="1"/>
      <c r="AD169" s="1"/>
      <c r="AE169" s="1"/>
      <c r="AF169" s="1"/>
      <c r="AG169" s="1"/>
      <c r="AH169" s="1"/>
      <c r="AI169" s="1"/>
      <c r="AJ169" s="1"/>
      <c r="AK169" s="1"/>
      <c r="AL169" s="1"/>
      <c r="AM169" s="1"/>
      <c r="AN169"/>
    </row>
    <row r="170" spans="1:40" s="8" customFormat="1" x14ac:dyDescent="0.3">
      <c r="A170" s="5"/>
      <c r="B170" s="5" t="str">
        <f t="shared" ca="1" si="5"/>
        <v>a3a809bc-542f-214b-9be7-21af820f41b7</v>
      </c>
      <c r="C170" s="18" t="s">
        <v>676</v>
      </c>
      <c r="D170" s="18" t="s">
        <v>677</v>
      </c>
      <c r="E170" s="16">
        <f t="shared" ca="1" si="6"/>
        <v>43579.990355671296</v>
      </c>
      <c r="F170" s="16">
        <f t="shared" ca="1" si="6"/>
        <v>43579.990355671296</v>
      </c>
      <c r="G170" s="8">
        <v>1</v>
      </c>
      <c r="O170" s="9"/>
      <c r="P170" s="9"/>
      <c r="Q170" s="9"/>
      <c r="R170" s="9"/>
      <c r="S170" s="9"/>
      <c r="T170" s="9"/>
      <c r="U170" s="9"/>
      <c r="V170" s="9"/>
      <c r="W170" s="1"/>
      <c r="X170" s="1"/>
      <c r="Y170" s="1"/>
      <c r="Z170" s="1"/>
      <c r="AA170" s="1"/>
      <c r="AB170" s="1"/>
      <c r="AC170" s="1"/>
      <c r="AD170" s="1"/>
      <c r="AE170" s="1"/>
      <c r="AF170" s="1"/>
      <c r="AG170" s="1"/>
      <c r="AH170" s="1"/>
      <c r="AI170" s="1"/>
      <c r="AJ170" s="1"/>
      <c r="AK170" s="1"/>
      <c r="AL170" s="1"/>
      <c r="AM170" s="1"/>
      <c r="AN170"/>
    </row>
    <row r="171" spans="1:40" s="8" customFormat="1" x14ac:dyDescent="0.3">
      <c r="A171" s="5"/>
      <c r="B171" s="5" t="str">
        <f t="shared" ca="1" si="5"/>
        <v>9b5f8e69-34cc-4c04-12cc-7551351b53fc</v>
      </c>
      <c r="C171" s="18" t="s">
        <v>678</v>
      </c>
      <c r="D171" s="18" t="s">
        <v>679</v>
      </c>
      <c r="E171" s="16">
        <f t="shared" ca="1" si="6"/>
        <v>43579.990355671296</v>
      </c>
      <c r="F171" s="16">
        <f t="shared" ca="1" si="6"/>
        <v>43579.990355671296</v>
      </c>
      <c r="G171" s="8">
        <v>1</v>
      </c>
      <c r="O171" s="9"/>
      <c r="P171" s="9"/>
      <c r="Q171" s="9"/>
      <c r="R171" s="9"/>
      <c r="S171" s="9"/>
      <c r="T171" s="9"/>
      <c r="U171" s="9"/>
      <c r="V171" s="9"/>
      <c r="W171" s="1"/>
      <c r="X171" s="1"/>
      <c r="Y171" s="1"/>
      <c r="Z171" s="1"/>
      <c r="AA171" s="1"/>
      <c r="AB171" s="1"/>
      <c r="AC171" s="1"/>
      <c r="AD171" s="1"/>
      <c r="AE171" s="1"/>
      <c r="AF171" s="1"/>
      <c r="AG171" s="1"/>
      <c r="AH171" s="1"/>
      <c r="AI171" s="1"/>
      <c r="AJ171" s="1"/>
      <c r="AK171" s="1"/>
      <c r="AL171" s="1"/>
      <c r="AM171" s="1"/>
      <c r="AN171"/>
    </row>
    <row r="172" spans="1:40" s="8" customFormat="1" x14ac:dyDescent="0.3">
      <c r="A172" s="5"/>
      <c r="B172" s="5" t="str">
        <f t="shared" ca="1" si="5"/>
        <v>1a772c9c-3948-8d44-843c-e2821e4e7203</v>
      </c>
      <c r="C172" s="18" t="s">
        <v>680</v>
      </c>
      <c r="D172" s="18" t="s">
        <v>681</v>
      </c>
      <c r="E172" s="16">
        <f t="shared" ca="1" si="6"/>
        <v>43579.990355671296</v>
      </c>
      <c r="F172" s="16">
        <f t="shared" ca="1" si="6"/>
        <v>43579.990355671296</v>
      </c>
      <c r="G172" s="8">
        <v>1</v>
      </c>
      <c r="O172" s="9"/>
      <c r="P172" s="9"/>
      <c r="Q172" s="9"/>
      <c r="R172" s="9"/>
      <c r="S172" s="9"/>
      <c r="T172" s="9"/>
      <c r="U172" s="9"/>
      <c r="V172" s="9"/>
      <c r="W172" s="1"/>
      <c r="X172" s="1"/>
      <c r="Y172" s="1"/>
      <c r="Z172" s="1"/>
      <c r="AA172" s="1"/>
      <c r="AB172" s="1"/>
      <c r="AC172" s="1"/>
      <c r="AD172" s="1"/>
      <c r="AE172" s="1"/>
      <c r="AF172" s="1"/>
      <c r="AG172" s="1"/>
      <c r="AH172" s="1"/>
      <c r="AI172" s="1"/>
      <c r="AJ172" s="1"/>
      <c r="AK172" s="1"/>
      <c r="AL172" s="1"/>
      <c r="AM172" s="1"/>
      <c r="AN172"/>
    </row>
    <row r="173" spans="1:40" s="8" customFormat="1" x14ac:dyDescent="0.3">
      <c r="A173" s="5"/>
      <c r="B173" s="5" t="str">
        <f t="shared" ca="1" si="5"/>
        <v>d79d166a-8169-5dfb-63a1-7b0a3db20295</v>
      </c>
      <c r="C173" s="18" t="s">
        <v>682</v>
      </c>
      <c r="D173" s="18" t="s">
        <v>683</v>
      </c>
      <c r="E173" s="16">
        <f t="shared" ca="1" si="6"/>
        <v>43579.990355671296</v>
      </c>
      <c r="F173" s="16">
        <f t="shared" ca="1" si="6"/>
        <v>43579.990355671296</v>
      </c>
      <c r="G173" s="8">
        <v>1</v>
      </c>
      <c r="O173" s="9"/>
      <c r="P173" s="9"/>
      <c r="Q173" s="9"/>
      <c r="R173" s="9"/>
      <c r="S173" s="9"/>
      <c r="T173" s="9"/>
      <c r="U173" s="9"/>
      <c r="V173" s="9"/>
      <c r="W173" s="1"/>
      <c r="X173" s="1"/>
      <c r="Y173" s="1"/>
      <c r="Z173" s="1"/>
      <c r="AA173" s="1"/>
      <c r="AB173" s="1"/>
      <c r="AC173" s="1"/>
      <c r="AD173" s="1"/>
      <c r="AE173" s="1"/>
      <c r="AF173" s="1"/>
      <c r="AG173" s="1"/>
      <c r="AH173" s="1"/>
      <c r="AI173" s="1"/>
      <c r="AJ173" s="1"/>
      <c r="AK173" s="1"/>
      <c r="AL173" s="1"/>
      <c r="AM173" s="1"/>
      <c r="AN173"/>
    </row>
    <row r="174" spans="1:40" s="8" customFormat="1" x14ac:dyDescent="0.3">
      <c r="A174" s="5"/>
      <c r="B174" s="5" t="str">
        <f t="shared" ca="1" si="5"/>
        <v>62e510f5-8f5b-15cc-4f0e-a2a30e005b89</v>
      </c>
      <c r="C174" s="18" t="s">
        <v>684</v>
      </c>
      <c r="D174" s="18" t="s">
        <v>685</v>
      </c>
      <c r="E174" s="16">
        <f t="shared" ca="1" si="6"/>
        <v>43579.990355671296</v>
      </c>
      <c r="F174" s="16">
        <f t="shared" ca="1" si="6"/>
        <v>43579.990355671296</v>
      </c>
      <c r="G174" s="8">
        <v>1</v>
      </c>
      <c r="O174" s="9"/>
      <c r="P174" s="9"/>
      <c r="Q174" s="9"/>
      <c r="R174" s="9"/>
      <c r="S174" s="9"/>
      <c r="T174" s="9"/>
      <c r="U174" s="9"/>
      <c r="V174" s="9"/>
      <c r="W174" s="1"/>
      <c r="X174" s="1"/>
      <c r="Y174" s="1"/>
      <c r="Z174" s="1"/>
      <c r="AA174" s="1"/>
      <c r="AB174" s="1"/>
      <c r="AC174" s="1"/>
      <c r="AD174" s="1"/>
      <c r="AE174" s="1"/>
      <c r="AF174" s="1"/>
      <c r="AG174" s="1"/>
      <c r="AH174" s="1"/>
      <c r="AI174" s="1"/>
      <c r="AJ174" s="1"/>
      <c r="AK174" s="1"/>
      <c r="AL174" s="1"/>
      <c r="AM174" s="1"/>
      <c r="AN174"/>
    </row>
    <row r="175" spans="1:40" s="8" customFormat="1" x14ac:dyDescent="0.3">
      <c r="A175" s="5"/>
      <c r="B175" s="5" t="str">
        <f t="shared" ca="1" si="5"/>
        <v>5a4ce7c3-3589-64f3-8b06-75e915d63b6b</v>
      </c>
      <c r="C175" s="18" t="s">
        <v>686</v>
      </c>
      <c r="D175" s="18" t="s">
        <v>687</v>
      </c>
      <c r="E175" s="16">
        <f t="shared" ca="1" si="6"/>
        <v>43579.990355671296</v>
      </c>
      <c r="F175" s="16">
        <f t="shared" ca="1" si="6"/>
        <v>43579.990355671296</v>
      </c>
      <c r="G175" s="8">
        <v>1</v>
      </c>
      <c r="O175" s="9"/>
      <c r="P175" s="9"/>
      <c r="Q175" s="9"/>
      <c r="R175" s="9"/>
      <c r="S175" s="9"/>
      <c r="T175" s="9"/>
      <c r="U175" s="9"/>
      <c r="V175" s="9"/>
      <c r="W175" s="1"/>
      <c r="X175" s="1"/>
      <c r="Y175" s="1"/>
      <c r="Z175" s="1"/>
      <c r="AA175" s="1"/>
      <c r="AB175" s="1"/>
      <c r="AC175" s="1"/>
      <c r="AD175" s="1"/>
      <c r="AE175" s="1"/>
      <c r="AF175" s="1"/>
      <c r="AG175" s="1"/>
      <c r="AH175" s="1"/>
      <c r="AI175" s="1"/>
      <c r="AJ175" s="1"/>
      <c r="AK175" s="1"/>
      <c r="AL175" s="1"/>
      <c r="AM175" s="1"/>
      <c r="AN175"/>
    </row>
    <row r="176" spans="1:40" s="8" customFormat="1" x14ac:dyDescent="0.3">
      <c r="A176" s="5"/>
      <c r="B176" s="5" t="str">
        <f t="shared" ca="1" si="5"/>
        <v>5e633c2f-6099-87de-0846-a7443ae98140</v>
      </c>
      <c r="C176" s="18" t="s">
        <v>688</v>
      </c>
      <c r="D176" s="18" t="s">
        <v>689</v>
      </c>
      <c r="E176" s="16">
        <f t="shared" ca="1" si="6"/>
        <v>43579.990355671296</v>
      </c>
      <c r="F176" s="16">
        <f t="shared" ca="1" si="6"/>
        <v>43579.990355671296</v>
      </c>
      <c r="G176" s="8">
        <v>1</v>
      </c>
      <c r="O176" s="9"/>
      <c r="P176" s="9"/>
      <c r="Q176" s="9"/>
      <c r="R176" s="9"/>
      <c r="S176" s="9"/>
      <c r="T176" s="9"/>
      <c r="U176" s="9"/>
      <c r="V176" s="9"/>
      <c r="W176" s="1"/>
      <c r="X176" s="1"/>
      <c r="Y176" s="1"/>
      <c r="Z176" s="1"/>
      <c r="AA176" s="1"/>
      <c r="AB176" s="1"/>
      <c r="AC176" s="1"/>
      <c r="AD176" s="1"/>
      <c r="AE176" s="1"/>
      <c r="AF176" s="1"/>
      <c r="AG176" s="1"/>
      <c r="AH176" s="1"/>
      <c r="AI176" s="1"/>
      <c r="AJ176" s="1"/>
      <c r="AK176" s="1"/>
      <c r="AL176" s="1"/>
      <c r="AM176" s="1"/>
      <c r="AN176"/>
    </row>
    <row r="177" spans="1:40" s="8" customFormat="1" x14ac:dyDescent="0.3">
      <c r="A177" s="5"/>
      <c r="B177" s="5" t="str">
        <f t="shared" ca="1" si="5"/>
        <v>8cff1dc8-3569-3bc2-95f7-50c414d28d49</v>
      </c>
      <c r="C177" s="18" t="s">
        <v>690</v>
      </c>
      <c r="D177" s="18" t="s">
        <v>691</v>
      </c>
      <c r="E177" s="16">
        <f t="shared" ca="1" si="6"/>
        <v>43579.990355671296</v>
      </c>
      <c r="F177" s="16">
        <f t="shared" ca="1" si="6"/>
        <v>43579.990355671296</v>
      </c>
      <c r="G177" s="8">
        <v>1</v>
      </c>
      <c r="O177" s="9"/>
      <c r="P177" s="9"/>
      <c r="Q177" s="9"/>
      <c r="R177" s="9"/>
      <c r="S177" s="9"/>
      <c r="T177" s="9"/>
      <c r="U177" s="9"/>
      <c r="V177" s="9"/>
      <c r="W177" s="1"/>
      <c r="X177" s="1"/>
      <c r="Y177" s="1"/>
      <c r="Z177" s="1"/>
      <c r="AA177" s="1"/>
      <c r="AB177" s="1"/>
      <c r="AC177" s="1"/>
      <c r="AD177" s="1"/>
      <c r="AE177" s="1"/>
      <c r="AF177" s="1"/>
      <c r="AG177" s="1"/>
      <c r="AH177" s="1"/>
      <c r="AI177" s="1"/>
      <c r="AJ177" s="1"/>
      <c r="AK177" s="1"/>
      <c r="AL177" s="1"/>
      <c r="AM177" s="1"/>
      <c r="AN177"/>
    </row>
    <row r="178" spans="1:40" s="8" customFormat="1" x14ac:dyDescent="0.3">
      <c r="A178" s="5"/>
      <c r="B178" s="5" t="str">
        <f t="shared" ca="1" si="5"/>
        <v>28e6668f-70c2-3d8e-66ac-f518e8501b79</v>
      </c>
      <c r="C178" s="18" t="s">
        <v>692</v>
      </c>
      <c r="D178" s="18" t="s">
        <v>693</v>
      </c>
      <c r="E178" s="16">
        <f t="shared" ca="1" si="6"/>
        <v>43579.990355671296</v>
      </c>
      <c r="F178" s="16">
        <f t="shared" ca="1" si="6"/>
        <v>43579.990355671296</v>
      </c>
      <c r="G178" s="8">
        <v>1</v>
      </c>
      <c r="O178" s="9"/>
      <c r="P178" s="9"/>
      <c r="Q178" s="9"/>
      <c r="R178" s="9"/>
      <c r="S178" s="9"/>
      <c r="T178" s="9"/>
      <c r="U178" s="9"/>
      <c r="V178" s="9"/>
      <c r="W178" s="1"/>
      <c r="X178" s="1"/>
      <c r="Y178" s="1"/>
      <c r="Z178" s="1"/>
      <c r="AA178" s="1"/>
      <c r="AB178" s="1"/>
      <c r="AC178" s="1"/>
      <c r="AD178" s="1"/>
      <c r="AE178" s="1"/>
      <c r="AF178" s="1"/>
      <c r="AG178" s="1"/>
      <c r="AH178" s="1"/>
      <c r="AI178" s="1"/>
      <c r="AJ178" s="1"/>
      <c r="AK178" s="1"/>
      <c r="AL178" s="1"/>
      <c r="AM178" s="1"/>
      <c r="AN178"/>
    </row>
    <row r="179" spans="1:40" s="8" customFormat="1" x14ac:dyDescent="0.3">
      <c r="A179" s="5"/>
      <c r="B179" s="5" t="str">
        <f t="shared" ca="1" si="5"/>
        <v>093c994c-0652-2f36-33ec-8e962373393f</v>
      </c>
      <c r="C179" s="18" t="s">
        <v>694</v>
      </c>
      <c r="D179" s="18" t="s">
        <v>695</v>
      </c>
      <c r="E179" s="16">
        <f t="shared" ca="1" si="6"/>
        <v>43579.990355671296</v>
      </c>
      <c r="F179" s="16">
        <f t="shared" ca="1" si="6"/>
        <v>43579.990355671296</v>
      </c>
      <c r="G179" s="8">
        <v>1</v>
      </c>
      <c r="O179" s="9"/>
      <c r="P179" s="9"/>
      <c r="Q179" s="9"/>
      <c r="R179" s="9"/>
      <c r="S179" s="9"/>
      <c r="T179" s="9"/>
      <c r="U179" s="9"/>
      <c r="V179" s="9"/>
      <c r="W179" s="1"/>
      <c r="X179" s="1"/>
      <c r="Y179" s="1"/>
      <c r="Z179" s="1"/>
      <c r="AA179" s="1"/>
      <c r="AB179" s="1"/>
      <c r="AC179" s="1"/>
      <c r="AD179" s="1"/>
      <c r="AE179" s="1"/>
      <c r="AF179" s="1"/>
      <c r="AG179" s="1"/>
      <c r="AH179" s="1"/>
      <c r="AI179" s="1"/>
      <c r="AJ179" s="1"/>
      <c r="AK179" s="1"/>
      <c r="AL179" s="1"/>
      <c r="AM179" s="1"/>
      <c r="AN179"/>
    </row>
    <row r="180" spans="1:40" s="8" customFormat="1" x14ac:dyDescent="0.3">
      <c r="A180" s="5"/>
      <c r="B180" s="5" t="str">
        <f t="shared" ca="1" si="5"/>
        <v>bfcadd31-a2de-4b0d-4165-04490f8f0c83</v>
      </c>
      <c r="C180" s="18" t="s">
        <v>696</v>
      </c>
      <c r="D180" s="18" t="s">
        <v>697</v>
      </c>
      <c r="E180" s="16">
        <f t="shared" ca="1" si="6"/>
        <v>43579.990355671296</v>
      </c>
      <c r="F180" s="16">
        <f t="shared" ca="1" si="6"/>
        <v>43579.990355671296</v>
      </c>
      <c r="G180" s="8">
        <v>1</v>
      </c>
      <c r="O180" s="9"/>
      <c r="P180" s="9"/>
      <c r="Q180" s="9"/>
      <c r="R180" s="9"/>
      <c r="S180" s="9"/>
      <c r="T180" s="9"/>
      <c r="U180" s="9"/>
      <c r="V180" s="9"/>
      <c r="W180" s="1"/>
      <c r="X180" s="1"/>
      <c r="Y180" s="1"/>
      <c r="Z180" s="1"/>
      <c r="AA180" s="1"/>
      <c r="AB180" s="1"/>
      <c r="AC180" s="1"/>
      <c r="AD180" s="1"/>
      <c r="AE180" s="1"/>
      <c r="AF180" s="1"/>
      <c r="AG180" s="1"/>
      <c r="AH180" s="1"/>
      <c r="AI180" s="1"/>
      <c r="AJ180" s="1"/>
      <c r="AK180" s="1"/>
      <c r="AL180" s="1"/>
      <c r="AM180" s="1"/>
      <c r="AN180"/>
    </row>
    <row r="181" spans="1:40" s="8" customFormat="1" x14ac:dyDescent="0.3">
      <c r="A181" s="5"/>
      <c r="B181" s="5" t="str">
        <f t="shared" ca="1" si="5"/>
        <v>f6210a3f-298e-70b8-7c9c-6612a97b11be</v>
      </c>
      <c r="C181" s="18" t="s">
        <v>690</v>
      </c>
      <c r="D181" s="18" t="s">
        <v>691</v>
      </c>
      <c r="E181" s="16">
        <f t="shared" ca="1" si="6"/>
        <v>43579.990355671296</v>
      </c>
      <c r="F181" s="16">
        <f t="shared" ca="1" si="6"/>
        <v>43579.990355671296</v>
      </c>
      <c r="G181" s="8">
        <v>1</v>
      </c>
      <c r="O181" s="9"/>
      <c r="P181" s="9"/>
      <c r="Q181" s="9"/>
      <c r="R181" s="9"/>
      <c r="S181" s="9"/>
      <c r="T181" s="9"/>
      <c r="U181" s="9"/>
      <c r="V181" s="9"/>
      <c r="W181" s="1"/>
      <c r="X181" s="1"/>
      <c r="Y181" s="1"/>
      <c r="Z181" s="1"/>
      <c r="AA181" s="1"/>
      <c r="AB181" s="1"/>
      <c r="AC181" s="1"/>
      <c r="AD181" s="1"/>
      <c r="AE181" s="1"/>
      <c r="AF181" s="1"/>
      <c r="AG181" s="1"/>
      <c r="AH181" s="1"/>
      <c r="AI181" s="1"/>
      <c r="AJ181" s="1"/>
      <c r="AK181" s="1"/>
      <c r="AL181" s="1"/>
      <c r="AM181" s="1"/>
      <c r="AN181"/>
    </row>
    <row r="182" spans="1:40" s="8" customFormat="1" x14ac:dyDescent="0.3">
      <c r="A182" s="5"/>
      <c r="B182" s="5" t="str">
        <f t="shared" ca="1" si="5"/>
        <v>a43b7ab6-4ff2-17e0-5c16-d67474fe6d77</v>
      </c>
      <c r="C182" s="18" t="s">
        <v>698</v>
      </c>
      <c r="D182" s="18" t="s">
        <v>699</v>
      </c>
      <c r="E182" s="16">
        <f t="shared" ca="1" si="6"/>
        <v>43579.990355671296</v>
      </c>
      <c r="F182" s="16">
        <f t="shared" ca="1" si="6"/>
        <v>43579.990355671296</v>
      </c>
      <c r="G182" s="8">
        <v>1</v>
      </c>
      <c r="O182" s="9"/>
      <c r="P182" s="9"/>
      <c r="Q182" s="9"/>
      <c r="R182" s="9"/>
      <c r="S182" s="9"/>
      <c r="T182" s="9"/>
      <c r="U182" s="9"/>
      <c r="V182" s="9"/>
      <c r="W182" s="1"/>
      <c r="X182" s="1"/>
      <c r="Y182" s="1"/>
      <c r="Z182" s="1"/>
      <c r="AA182" s="1"/>
      <c r="AB182" s="1"/>
      <c r="AC182" s="1"/>
      <c r="AD182" s="1"/>
      <c r="AE182" s="1"/>
      <c r="AF182" s="1"/>
      <c r="AG182" s="1"/>
      <c r="AH182" s="1"/>
      <c r="AI182" s="1"/>
      <c r="AJ182" s="1"/>
      <c r="AK182" s="1"/>
      <c r="AL182" s="1"/>
      <c r="AM182" s="1"/>
      <c r="AN182"/>
    </row>
    <row r="183" spans="1:40" s="8" customFormat="1" x14ac:dyDescent="0.3">
      <c r="A183" s="5"/>
      <c r="B183" s="5" t="str">
        <f t="shared" ca="1" si="5"/>
        <v>64386915-3df7-a402-3d0f-3eaa9dd55009</v>
      </c>
      <c r="C183" s="18" t="s">
        <v>700</v>
      </c>
      <c r="D183" s="18" t="s">
        <v>701</v>
      </c>
      <c r="E183" s="16">
        <f t="shared" ca="1" si="6"/>
        <v>43579.990355671296</v>
      </c>
      <c r="F183" s="16">
        <f t="shared" ca="1" si="6"/>
        <v>43579.990355671296</v>
      </c>
      <c r="G183" s="8">
        <v>1</v>
      </c>
      <c r="O183" s="9"/>
      <c r="P183" s="9"/>
      <c r="Q183" s="9"/>
      <c r="R183" s="9"/>
      <c r="S183" s="9"/>
      <c r="T183" s="9"/>
      <c r="U183" s="9"/>
      <c r="V183" s="9"/>
      <c r="W183" s="1"/>
      <c r="X183" s="1"/>
      <c r="Y183" s="1"/>
      <c r="Z183" s="1"/>
      <c r="AA183" s="1"/>
      <c r="AB183" s="1"/>
      <c r="AC183" s="1"/>
      <c r="AD183" s="1"/>
      <c r="AE183" s="1"/>
      <c r="AF183" s="1"/>
      <c r="AG183" s="1"/>
      <c r="AH183" s="1"/>
      <c r="AI183" s="1"/>
      <c r="AJ183" s="1"/>
      <c r="AK183" s="1"/>
      <c r="AL183" s="1"/>
      <c r="AM183" s="1"/>
      <c r="AN183"/>
    </row>
    <row r="184" spans="1:40" s="8" customFormat="1" x14ac:dyDescent="0.3">
      <c r="A184" s="5"/>
      <c r="B184" s="5" t="str">
        <f t="shared" ca="1" si="5"/>
        <v>152ba88f-6fa7-8efa-6fce-6c6881fe027e</v>
      </c>
      <c r="C184" s="18" t="s">
        <v>702</v>
      </c>
      <c r="D184" s="18" t="s">
        <v>703</v>
      </c>
      <c r="E184" s="16">
        <f t="shared" ca="1" si="6"/>
        <v>43579.990355671296</v>
      </c>
      <c r="F184" s="16">
        <f t="shared" ca="1" si="6"/>
        <v>43579.990355671296</v>
      </c>
      <c r="G184" s="8">
        <v>1</v>
      </c>
      <c r="O184" s="9"/>
      <c r="P184" s="9"/>
      <c r="Q184" s="9"/>
      <c r="R184" s="9"/>
      <c r="S184" s="9"/>
      <c r="T184" s="9"/>
      <c r="U184" s="9"/>
      <c r="V184" s="9"/>
      <c r="W184" s="1"/>
      <c r="X184" s="1"/>
      <c r="Y184" s="1"/>
      <c r="Z184" s="1"/>
      <c r="AA184" s="1"/>
      <c r="AB184" s="1"/>
      <c r="AC184" s="1"/>
      <c r="AD184" s="1"/>
      <c r="AE184" s="1"/>
      <c r="AF184" s="1"/>
      <c r="AG184" s="1"/>
      <c r="AH184" s="1"/>
      <c r="AI184" s="1"/>
      <c r="AJ184" s="1"/>
      <c r="AK184" s="1"/>
      <c r="AL184" s="1"/>
      <c r="AM184" s="1"/>
      <c r="AN184"/>
    </row>
    <row r="185" spans="1:40" s="8" customFormat="1" x14ac:dyDescent="0.3">
      <c r="A185" s="5"/>
      <c r="B185" s="5" t="str">
        <f t="shared" ca="1" si="5"/>
        <v>a9640a77-1800-9e92-21c4-365728f45483</v>
      </c>
      <c r="C185" s="18" t="s">
        <v>704</v>
      </c>
      <c r="D185" s="18" t="s">
        <v>705</v>
      </c>
      <c r="E185" s="16">
        <f t="shared" ca="1" si="6"/>
        <v>43579.990355671296</v>
      </c>
      <c r="F185" s="16">
        <f t="shared" ca="1" si="6"/>
        <v>43579.990355671296</v>
      </c>
      <c r="G185" s="8">
        <v>1</v>
      </c>
      <c r="O185" s="9"/>
      <c r="P185" s="9"/>
      <c r="Q185" s="9"/>
      <c r="R185" s="9"/>
      <c r="S185" s="9"/>
      <c r="T185" s="9"/>
      <c r="U185" s="9"/>
      <c r="V185" s="9"/>
      <c r="W185" s="1"/>
      <c r="X185" s="1"/>
      <c r="Y185" s="1"/>
      <c r="Z185" s="1"/>
      <c r="AA185" s="1"/>
      <c r="AB185" s="1"/>
      <c r="AC185" s="1"/>
      <c r="AD185" s="1"/>
      <c r="AE185" s="1"/>
      <c r="AF185" s="1"/>
      <c r="AG185" s="1"/>
      <c r="AH185" s="1"/>
      <c r="AI185" s="1"/>
      <c r="AJ185" s="1"/>
      <c r="AK185" s="1"/>
      <c r="AL185" s="1"/>
      <c r="AM185" s="1"/>
      <c r="AN185"/>
    </row>
    <row r="186" spans="1:40" s="8" customFormat="1" x14ac:dyDescent="0.3">
      <c r="A186" s="5"/>
      <c r="B186" s="5" t="str">
        <f t="shared" ca="1" si="5"/>
        <v>219f5680-2790-a59d-5dbc-68415ca46ed1</v>
      </c>
      <c r="C186" s="18" t="s">
        <v>706</v>
      </c>
      <c r="D186" s="18" t="s">
        <v>707</v>
      </c>
      <c r="E186" s="16">
        <f t="shared" ca="1" si="6"/>
        <v>43579.990355671296</v>
      </c>
      <c r="F186" s="16">
        <f t="shared" ca="1" si="6"/>
        <v>43579.990355671296</v>
      </c>
      <c r="G186" s="8">
        <v>1</v>
      </c>
      <c r="O186" s="9"/>
      <c r="P186" s="9"/>
      <c r="Q186" s="9"/>
      <c r="R186" s="9"/>
      <c r="S186" s="9"/>
      <c r="T186" s="9"/>
      <c r="U186" s="9"/>
      <c r="V186" s="9"/>
      <c r="W186" s="1"/>
      <c r="X186" s="1"/>
      <c r="Y186" s="1"/>
      <c r="Z186" s="1"/>
      <c r="AA186" s="1"/>
      <c r="AB186" s="1"/>
      <c r="AC186" s="1"/>
      <c r="AD186" s="1"/>
      <c r="AE186" s="1"/>
      <c r="AF186" s="1"/>
      <c r="AG186" s="1"/>
      <c r="AH186" s="1"/>
      <c r="AI186" s="1"/>
      <c r="AJ186" s="1"/>
      <c r="AK186" s="1"/>
      <c r="AL186" s="1"/>
      <c r="AM186" s="1"/>
      <c r="AN186"/>
    </row>
    <row r="187" spans="1:40" s="8" customFormat="1" x14ac:dyDescent="0.3">
      <c r="A187" s="5"/>
      <c r="B187" s="5" t="str">
        <f t="shared" ca="1" si="5"/>
        <v>9c668daa-7e96-9f68-6908-c6eeabb10f0c</v>
      </c>
      <c r="C187" s="18" t="s">
        <v>708</v>
      </c>
      <c r="D187" s="18" t="s">
        <v>709</v>
      </c>
      <c r="E187" s="16">
        <f t="shared" ca="1" si="6"/>
        <v>43579.990355671296</v>
      </c>
      <c r="F187" s="16">
        <f t="shared" ca="1" si="6"/>
        <v>43579.990355671296</v>
      </c>
      <c r="G187" s="8">
        <v>1</v>
      </c>
      <c r="O187" s="9"/>
      <c r="P187" s="9"/>
      <c r="Q187" s="9"/>
      <c r="R187" s="9"/>
      <c r="S187" s="9"/>
      <c r="T187" s="9"/>
      <c r="U187" s="9"/>
      <c r="V187" s="9"/>
      <c r="W187" s="1"/>
      <c r="X187" s="1"/>
      <c r="Y187" s="1"/>
      <c r="Z187" s="1"/>
      <c r="AA187" s="1"/>
      <c r="AB187" s="1"/>
      <c r="AC187" s="1"/>
      <c r="AD187" s="1"/>
      <c r="AE187" s="1"/>
      <c r="AF187" s="1"/>
      <c r="AG187" s="1"/>
      <c r="AH187" s="1"/>
      <c r="AI187" s="1"/>
      <c r="AJ187" s="1"/>
      <c r="AK187" s="1"/>
      <c r="AL187" s="1"/>
      <c r="AM187" s="1"/>
      <c r="AN187"/>
    </row>
    <row r="188" spans="1:40" s="8" customFormat="1" x14ac:dyDescent="0.3">
      <c r="A188" s="5"/>
      <c r="B188" s="5" t="str">
        <f t="shared" ca="1" si="5"/>
        <v>1aa10871-9c8c-7dda-5b46-944f8d05461b</v>
      </c>
      <c r="C188" s="18" t="s">
        <v>710</v>
      </c>
      <c r="D188" s="18" t="s">
        <v>711</v>
      </c>
      <c r="E188" s="16">
        <f t="shared" ca="1" si="6"/>
        <v>43579.990355671296</v>
      </c>
      <c r="F188" s="16">
        <f t="shared" ca="1" si="6"/>
        <v>43579.990355671296</v>
      </c>
      <c r="G188" s="8">
        <v>1</v>
      </c>
      <c r="O188" s="9"/>
      <c r="P188" s="9"/>
      <c r="Q188" s="9"/>
      <c r="R188" s="9"/>
      <c r="S188" s="9"/>
      <c r="T188" s="9"/>
      <c r="U188" s="9"/>
      <c r="V188" s="9"/>
      <c r="W188" s="1"/>
      <c r="X188" s="1"/>
      <c r="Y188" s="1"/>
      <c r="Z188" s="1"/>
      <c r="AA188" s="1"/>
      <c r="AB188" s="1"/>
      <c r="AC188" s="1"/>
      <c r="AD188" s="1"/>
      <c r="AE188" s="1"/>
      <c r="AF188" s="1"/>
      <c r="AG188" s="1"/>
      <c r="AH188" s="1"/>
      <c r="AI188" s="1"/>
      <c r="AJ188" s="1"/>
      <c r="AK188" s="1"/>
      <c r="AL188" s="1"/>
      <c r="AM188" s="1"/>
      <c r="AN188"/>
    </row>
    <row r="189" spans="1:40" s="8" customFormat="1" x14ac:dyDescent="0.3">
      <c r="A189" s="5"/>
      <c r="B189" s="5" t="str">
        <f t="shared" ca="1" si="5"/>
        <v>e3e00248-26fe-889a-a3d7-0e638deb5d0b</v>
      </c>
      <c r="C189" s="18" t="s">
        <v>712</v>
      </c>
      <c r="D189" s="18" t="s">
        <v>713</v>
      </c>
      <c r="E189" s="16">
        <f t="shared" ca="1" si="6"/>
        <v>43579.990355671296</v>
      </c>
      <c r="F189" s="16">
        <f t="shared" ca="1" si="6"/>
        <v>43579.990355671296</v>
      </c>
      <c r="G189" s="8">
        <v>1</v>
      </c>
      <c r="O189" s="9"/>
      <c r="P189" s="9"/>
      <c r="Q189" s="9"/>
      <c r="R189" s="9"/>
      <c r="S189" s="9"/>
      <c r="T189" s="9"/>
      <c r="U189" s="9"/>
      <c r="V189" s="9"/>
      <c r="W189" s="1"/>
      <c r="X189" s="1"/>
      <c r="Y189" s="1"/>
      <c r="Z189" s="1"/>
      <c r="AA189" s="1"/>
      <c r="AB189" s="1"/>
      <c r="AC189" s="1"/>
      <c r="AD189" s="1"/>
      <c r="AE189" s="1"/>
      <c r="AF189" s="1"/>
      <c r="AG189" s="1"/>
      <c r="AH189" s="1"/>
      <c r="AI189" s="1"/>
      <c r="AJ189" s="1"/>
      <c r="AK189" s="1"/>
      <c r="AL189" s="1"/>
      <c r="AM189" s="1"/>
      <c r="AN189"/>
    </row>
    <row r="190" spans="1:40" s="8" customFormat="1" x14ac:dyDescent="0.3">
      <c r="A190" s="5"/>
      <c r="B190" s="5" t="str">
        <f t="shared" ca="1" si="5"/>
        <v>13de736f-0095-31ad-5cb4-e9a7a6ee6263</v>
      </c>
      <c r="C190" s="18" t="s">
        <v>714</v>
      </c>
      <c r="D190" s="18" t="s">
        <v>715</v>
      </c>
      <c r="E190" s="16">
        <f t="shared" ca="1" si="6"/>
        <v>43579.990355671296</v>
      </c>
      <c r="F190" s="16">
        <f t="shared" ca="1" si="6"/>
        <v>43579.990355671296</v>
      </c>
      <c r="G190" s="8">
        <v>1</v>
      </c>
      <c r="O190" s="9"/>
      <c r="P190" s="9"/>
      <c r="Q190" s="9"/>
      <c r="R190" s="9"/>
      <c r="S190" s="9"/>
      <c r="T190" s="9"/>
      <c r="U190" s="9"/>
      <c r="V190" s="9"/>
      <c r="W190" s="1"/>
      <c r="X190" s="1"/>
      <c r="Y190" s="1"/>
      <c r="Z190" s="1"/>
      <c r="AA190" s="1"/>
      <c r="AB190" s="1"/>
      <c r="AC190" s="1"/>
      <c r="AD190" s="1"/>
      <c r="AE190" s="1"/>
      <c r="AF190" s="1"/>
      <c r="AG190" s="1"/>
      <c r="AH190" s="1"/>
      <c r="AI190" s="1"/>
      <c r="AJ190" s="1"/>
      <c r="AK190" s="1"/>
      <c r="AL190" s="1"/>
      <c r="AM190" s="1"/>
      <c r="AN190"/>
    </row>
    <row r="191" spans="1:40" s="8" customFormat="1" x14ac:dyDescent="0.3">
      <c r="A191" s="5"/>
      <c r="B191" s="5" t="str">
        <f t="shared" ca="1" si="5"/>
        <v>4f573705-29ef-33d4-28b3-44610ac49699</v>
      </c>
      <c r="C191" s="18" t="s">
        <v>716</v>
      </c>
      <c r="D191" s="18" t="s">
        <v>717</v>
      </c>
      <c r="E191" s="16">
        <f t="shared" ca="1" si="6"/>
        <v>43579.990355671296</v>
      </c>
      <c r="F191" s="16">
        <f t="shared" ca="1" si="6"/>
        <v>43579.990355671296</v>
      </c>
      <c r="G191" s="8">
        <v>1</v>
      </c>
      <c r="O191" s="9"/>
      <c r="P191" s="9"/>
      <c r="Q191" s="9"/>
      <c r="R191" s="9"/>
      <c r="S191" s="9"/>
      <c r="T191" s="9"/>
      <c r="U191" s="9"/>
      <c r="V191" s="9"/>
      <c r="W191" s="1"/>
      <c r="X191" s="1"/>
      <c r="Y191" s="1"/>
      <c r="Z191" s="1"/>
      <c r="AA191" s="1"/>
      <c r="AB191" s="1"/>
      <c r="AC191" s="1"/>
      <c r="AD191" s="1"/>
      <c r="AE191" s="1"/>
      <c r="AF191" s="1"/>
      <c r="AG191" s="1"/>
      <c r="AH191" s="1"/>
      <c r="AI191" s="1"/>
      <c r="AJ191" s="1"/>
      <c r="AK191" s="1"/>
      <c r="AL191" s="1"/>
      <c r="AM191" s="1"/>
      <c r="AN191"/>
    </row>
    <row r="192" spans="1:40" s="8" customFormat="1" x14ac:dyDescent="0.3">
      <c r="A192" s="5"/>
      <c r="B192" s="5" t="str">
        <f t="shared" ca="1" si="5"/>
        <v>1513b8e2-5458-a35d-423e-297f9af634ea</v>
      </c>
      <c r="C192" s="18" t="s">
        <v>718</v>
      </c>
      <c r="D192" s="18" t="s">
        <v>719</v>
      </c>
      <c r="E192" s="16">
        <f t="shared" ca="1" si="6"/>
        <v>43579.990355671296</v>
      </c>
      <c r="F192" s="16">
        <f t="shared" ca="1" si="6"/>
        <v>43579.990355671296</v>
      </c>
      <c r="G192" s="8">
        <v>1</v>
      </c>
      <c r="O192" s="9"/>
      <c r="P192" s="9"/>
      <c r="Q192" s="9"/>
      <c r="R192" s="9"/>
      <c r="S192" s="9"/>
      <c r="T192" s="9"/>
      <c r="U192" s="9"/>
      <c r="V192" s="9"/>
      <c r="W192" s="1"/>
      <c r="X192" s="1"/>
      <c r="Y192" s="1"/>
      <c r="Z192" s="1"/>
      <c r="AA192" s="1"/>
      <c r="AB192" s="1"/>
      <c r="AC192" s="1"/>
      <c r="AD192" s="1"/>
      <c r="AE192" s="1"/>
      <c r="AF192" s="1"/>
      <c r="AG192" s="1"/>
      <c r="AH192" s="1"/>
      <c r="AI192" s="1"/>
      <c r="AJ192" s="1"/>
      <c r="AK192" s="1"/>
      <c r="AL192" s="1"/>
      <c r="AM192" s="1"/>
      <c r="AN192"/>
    </row>
    <row r="193" spans="1:40" s="8" customFormat="1" x14ac:dyDescent="0.3">
      <c r="A193" s="5"/>
      <c r="B193" s="5" t="str">
        <f t="shared" ca="1" si="5"/>
        <v>7a3585b7-0655-8fde-1c56-4591e4c4728c</v>
      </c>
      <c r="C193" s="18" t="s">
        <v>720</v>
      </c>
      <c r="D193" s="18" t="s">
        <v>721</v>
      </c>
      <c r="E193" s="16">
        <f t="shared" ca="1" si="6"/>
        <v>43579.990355671296</v>
      </c>
      <c r="F193" s="16">
        <f t="shared" ca="1" si="6"/>
        <v>43579.990355671296</v>
      </c>
      <c r="G193" s="8">
        <v>1</v>
      </c>
      <c r="O193" s="9"/>
      <c r="P193" s="9"/>
      <c r="Q193" s="9"/>
      <c r="R193" s="9"/>
      <c r="S193" s="9"/>
      <c r="T193" s="9"/>
      <c r="U193" s="9"/>
      <c r="V193" s="9"/>
      <c r="W193" s="1"/>
      <c r="X193" s="1"/>
      <c r="Y193" s="1"/>
      <c r="Z193" s="1"/>
      <c r="AA193" s="1"/>
      <c r="AB193" s="1"/>
      <c r="AC193" s="1"/>
      <c r="AD193" s="1"/>
      <c r="AE193" s="1"/>
      <c r="AF193" s="1"/>
      <c r="AG193" s="1"/>
      <c r="AH193" s="1"/>
      <c r="AI193" s="1"/>
      <c r="AJ193" s="1"/>
      <c r="AK193" s="1"/>
      <c r="AL193" s="1"/>
      <c r="AM193" s="1"/>
      <c r="AN193"/>
    </row>
    <row r="194" spans="1:40" s="8" customFormat="1" x14ac:dyDescent="0.3">
      <c r="A194" s="5"/>
      <c r="B194" s="5" t="str">
        <f t="shared" ca="1" si="5"/>
        <v>32ccdea1-9675-1ccb-112a-0a8f73349d9e</v>
      </c>
      <c r="C194" s="18" t="s">
        <v>722</v>
      </c>
      <c r="D194" s="18" t="s">
        <v>723</v>
      </c>
      <c r="E194" s="16">
        <f t="shared" ca="1" si="6"/>
        <v>43579.990355671296</v>
      </c>
      <c r="F194" s="16">
        <f t="shared" ca="1" si="6"/>
        <v>43579.990355671296</v>
      </c>
      <c r="G194" s="8">
        <v>1</v>
      </c>
      <c r="O194" s="9"/>
      <c r="P194" s="9"/>
      <c r="Q194" s="9"/>
      <c r="R194" s="9"/>
      <c r="S194" s="9"/>
      <c r="T194" s="9"/>
      <c r="U194" s="9"/>
      <c r="V194" s="9"/>
      <c r="W194" s="1"/>
      <c r="X194" s="1"/>
      <c r="Y194" s="1"/>
      <c r="Z194" s="1"/>
      <c r="AA194" s="1"/>
      <c r="AB194" s="1"/>
      <c r="AC194" s="1"/>
      <c r="AD194" s="1"/>
      <c r="AE194" s="1"/>
      <c r="AF194" s="1"/>
      <c r="AG194" s="1"/>
      <c r="AH194" s="1"/>
      <c r="AI194" s="1"/>
      <c r="AJ194" s="1"/>
      <c r="AK194" s="1"/>
      <c r="AL194" s="1"/>
      <c r="AM194" s="1"/>
      <c r="AN194"/>
    </row>
    <row r="195" spans="1:40" s="8" customFormat="1" x14ac:dyDescent="0.3">
      <c r="A195" s="5"/>
      <c r="B195" s="5" t="str">
        <f t="shared" ca="1" si="5"/>
        <v>2f9c2855-2d91-72b7-3e43-d00624a6a093</v>
      </c>
      <c r="C195" s="18" t="s">
        <v>724</v>
      </c>
      <c r="D195" s="18" t="s">
        <v>725</v>
      </c>
      <c r="E195" s="16">
        <f t="shared" ca="1" si="6"/>
        <v>43579.990355671296</v>
      </c>
      <c r="F195" s="16">
        <f t="shared" ca="1" si="6"/>
        <v>43579.990355671296</v>
      </c>
      <c r="G195" s="8">
        <v>1</v>
      </c>
      <c r="O195" s="9"/>
      <c r="P195" s="9"/>
      <c r="Q195" s="9"/>
      <c r="R195" s="9"/>
      <c r="S195" s="9"/>
      <c r="T195" s="9"/>
      <c r="U195" s="9"/>
      <c r="V195" s="9"/>
      <c r="W195" s="1"/>
      <c r="X195" s="1"/>
      <c r="Y195" s="1"/>
      <c r="Z195" s="1"/>
      <c r="AA195" s="1"/>
      <c r="AB195" s="1"/>
      <c r="AC195" s="1"/>
      <c r="AD195" s="1"/>
      <c r="AE195" s="1"/>
      <c r="AF195" s="1"/>
      <c r="AG195" s="1"/>
      <c r="AH195" s="1"/>
      <c r="AI195" s="1"/>
      <c r="AJ195" s="1"/>
      <c r="AK195" s="1"/>
      <c r="AL195" s="1"/>
      <c r="AM195" s="1"/>
      <c r="AN195"/>
    </row>
    <row r="196" spans="1:40" s="8" customFormat="1" x14ac:dyDescent="0.3">
      <c r="A196" s="5"/>
      <c r="B196" s="5" t="str">
        <f t="shared" ca="1" si="5"/>
        <v>6a977b2a-0487-0438-2b66-b696cfe626ec</v>
      </c>
      <c r="C196" s="18" t="s">
        <v>726</v>
      </c>
      <c r="D196" s="18" t="s">
        <v>727</v>
      </c>
      <c r="E196" s="16">
        <f t="shared" ca="1" si="6"/>
        <v>43579.990355671296</v>
      </c>
      <c r="F196" s="16">
        <f t="shared" ca="1" si="6"/>
        <v>43579.990355671296</v>
      </c>
      <c r="G196" s="8">
        <v>1</v>
      </c>
      <c r="O196" s="9"/>
      <c r="P196" s="9"/>
      <c r="Q196" s="9"/>
      <c r="R196" s="9"/>
      <c r="S196" s="9"/>
      <c r="T196" s="9"/>
      <c r="U196" s="9"/>
      <c r="V196" s="9"/>
      <c r="W196" s="1"/>
      <c r="X196" s="1"/>
      <c r="Y196" s="1"/>
      <c r="Z196" s="1"/>
      <c r="AA196" s="1"/>
      <c r="AB196" s="1"/>
      <c r="AC196" s="1"/>
      <c r="AD196" s="1"/>
      <c r="AE196" s="1"/>
      <c r="AF196" s="1"/>
      <c r="AG196" s="1"/>
      <c r="AH196" s="1"/>
      <c r="AI196" s="1"/>
      <c r="AJ196" s="1"/>
      <c r="AK196" s="1"/>
      <c r="AL196" s="1"/>
      <c r="AM196" s="1"/>
      <c r="AN196"/>
    </row>
    <row r="197" spans="1:40" s="8" customFormat="1" x14ac:dyDescent="0.3">
      <c r="A197" s="5"/>
      <c r="B197" s="5" t="str">
        <f t="shared" ref="B197:B260" ca="1" si="7">LOWER(CONCATENATE(DEC2HEX(RANDBETWEEN(0,4294967295),8),"-",DEC2HEX(RANDBETWEEN(0,42949),4),"-",DEC2HEX(RANDBETWEEN(0,42949),4),"-",DEC2HEX(RANDBETWEEN(0,42949),4),"-",DEC2HEX(RANDBETWEEN(0,4294967295),8),DEC2HEX(RANDBETWEEN(0,42949),4)))</f>
        <v>7a36f3b5-5316-79a0-08af-a094beff2f34</v>
      </c>
      <c r="C197" s="18" t="s">
        <v>728</v>
      </c>
      <c r="D197" s="18" t="s">
        <v>729</v>
      </c>
      <c r="E197" s="16">
        <f t="shared" ca="1" si="6"/>
        <v>43579.990355671296</v>
      </c>
      <c r="F197" s="16">
        <f t="shared" ca="1" si="6"/>
        <v>43579.990355671296</v>
      </c>
      <c r="G197" s="8">
        <v>1</v>
      </c>
      <c r="O197" s="9"/>
      <c r="P197" s="9"/>
      <c r="Q197" s="9"/>
      <c r="R197" s="9"/>
      <c r="S197" s="9"/>
      <c r="T197" s="9"/>
      <c r="U197" s="9"/>
      <c r="V197" s="9"/>
      <c r="W197" s="1"/>
      <c r="X197" s="1"/>
      <c r="Y197" s="1"/>
      <c r="Z197" s="1"/>
      <c r="AA197" s="1"/>
      <c r="AB197" s="1"/>
      <c r="AC197" s="1"/>
      <c r="AD197" s="1"/>
      <c r="AE197" s="1"/>
      <c r="AF197" s="1"/>
      <c r="AG197" s="1"/>
      <c r="AH197" s="1"/>
      <c r="AI197" s="1"/>
      <c r="AJ197" s="1"/>
      <c r="AK197" s="1"/>
      <c r="AL197" s="1"/>
      <c r="AM197" s="1"/>
      <c r="AN197"/>
    </row>
    <row r="198" spans="1:40" s="8" customFormat="1" x14ac:dyDescent="0.3">
      <c r="A198" s="5"/>
      <c r="B198" s="5" t="str">
        <f t="shared" ca="1" si="7"/>
        <v>50e37c9c-26cb-7b41-3788-1f3a5c6b1a73</v>
      </c>
      <c r="C198" s="18" t="s">
        <v>730</v>
      </c>
      <c r="D198" s="18" t="s">
        <v>731</v>
      </c>
      <c r="E198" s="16">
        <f t="shared" ca="1" si="6"/>
        <v>43579.990355671296</v>
      </c>
      <c r="F198" s="16">
        <f t="shared" ca="1" si="6"/>
        <v>43579.990355671296</v>
      </c>
      <c r="G198" s="8">
        <v>1</v>
      </c>
      <c r="O198" s="9"/>
      <c r="P198" s="9"/>
      <c r="Q198" s="9"/>
      <c r="R198" s="9"/>
      <c r="S198" s="9"/>
      <c r="T198" s="9"/>
      <c r="U198" s="9"/>
      <c r="V198" s="9"/>
      <c r="W198" s="1"/>
      <c r="X198" s="1"/>
      <c r="Y198" s="1"/>
      <c r="Z198" s="1"/>
      <c r="AA198" s="1"/>
      <c r="AB198" s="1"/>
      <c r="AC198" s="1"/>
      <c r="AD198" s="1"/>
      <c r="AE198" s="1"/>
      <c r="AF198" s="1"/>
      <c r="AG198" s="1"/>
      <c r="AH198" s="1"/>
      <c r="AI198" s="1"/>
      <c r="AJ198" s="1"/>
      <c r="AK198" s="1"/>
      <c r="AL198" s="1"/>
      <c r="AM198" s="1"/>
      <c r="AN198"/>
    </row>
    <row r="199" spans="1:40" s="8" customFormat="1" x14ac:dyDescent="0.3">
      <c r="A199" s="5"/>
      <c r="B199" s="5" t="str">
        <f t="shared" ca="1" si="7"/>
        <v>adbea986-5598-2348-2a21-f40b27af3b5b</v>
      </c>
      <c r="C199" s="18" t="s">
        <v>732</v>
      </c>
      <c r="D199" s="18" t="s">
        <v>733</v>
      </c>
      <c r="E199" s="16">
        <f t="shared" ref="E199:F262" ca="1" si="8">NOW()</f>
        <v>43579.990355671296</v>
      </c>
      <c r="F199" s="16">
        <f t="shared" ca="1" si="8"/>
        <v>43579.990355671296</v>
      </c>
      <c r="G199" s="8">
        <v>1</v>
      </c>
      <c r="O199" s="9"/>
      <c r="P199" s="9"/>
      <c r="Q199" s="9"/>
      <c r="R199" s="9"/>
      <c r="S199" s="9"/>
      <c r="T199" s="9"/>
      <c r="U199" s="9"/>
      <c r="V199" s="9"/>
      <c r="W199" s="1"/>
      <c r="X199" s="1"/>
      <c r="Y199" s="1"/>
      <c r="Z199" s="1"/>
      <c r="AA199" s="1"/>
      <c r="AB199" s="1"/>
      <c r="AC199" s="1"/>
      <c r="AD199" s="1"/>
      <c r="AE199" s="1"/>
      <c r="AF199" s="1"/>
      <c r="AG199" s="1"/>
      <c r="AH199" s="1"/>
      <c r="AI199" s="1"/>
      <c r="AJ199" s="1"/>
      <c r="AK199" s="1"/>
      <c r="AL199" s="1"/>
      <c r="AM199" s="1"/>
      <c r="AN199"/>
    </row>
    <row r="200" spans="1:40" s="8" customFormat="1" x14ac:dyDescent="0.3">
      <c r="A200" s="5"/>
      <c r="B200" s="5" t="str">
        <f t="shared" ca="1" si="7"/>
        <v>81404341-3dc0-7736-a279-a11bcb631bdc</v>
      </c>
      <c r="C200" s="18" t="s">
        <v>734</v>
      </c>
      <c r="D200" s="18" t="s">
        <v>735</v>
      </c>
      <c r="E200" s="16">
        <f t="shared" ca="1" si="8"/>
        <v>43579.990355671296</v>
      </c>
      <c r="F200" s="16">
        <f t="shared" ca="1" si="8"/>
        <v>43579.990355671296</v>
      </c>
      <c r="G200" s="8">
        <v>1</v>
      </c>
      <c r="O200" s="9"/>
      <c r="P200" s="9"/>
      <c r="Q200" s="9"/>
      <c r="R200" s="9"/>
      <c r="S200" s="9"/>
      <c r="T200" s="9"/>
      <c r="U200" s="9"/>
      <c r="V200" s="9"/>
      <c r="W200" s="1"/>
      <c r="X200" s="1"/>
      <c r="Y200" s="1"/>
      <c r="Z200" s="1"/>
      <c r="AA200" s="1"/>
      <c r="AB200" s="1"/>
      <c r="AC200" s="1"/>
      <c r="AD200" s="1"/>
      <c r="AE200" s="1"/>
      <c r="AF200" s="1"/>
      <c r="AG200" s="1"/>
      <c r="AH200" s="1"/>
      <c r="AI200" s="1"/>
      <c r="AJ200" s="1"/>
      <c r="AK200" s="1"/>
      <c r="AL200" s="1"/>
      <c r="AM200" s="1"/>
      <c r="AN200"/>
    </row>
    <row r="201" spans="1:40" s="8" customFormat="1" x14ac:dyDescent="0.3">
      <c r="A201" s="5"/>
      <c r="B201" s="5" t="str">
        <f t="shared" ca="1" si="7"/>
        <v>134537a1-9624-47d1-837b-1283ad2b5bae</v>
      </c>
      <c r="C201" s="18" t="s">
        <v>736</v>
      </c>
      <c r="D201" s="18" t="s">
        <v>737</v>
      </c>
      <c r="E201" s="16">
        <f t="shared" ca="1" si="8"/>
        <v>43579.990355671296</v>
      </c>
      <c r="F201" s="16">
        <f t="shared" ca="1" si="8"/>
        <v>43579.990355671296</v>
      </c>
      <c r="G201" s="8">
        <v>1</v>
      </c>
      <c r="O201" s="9"/>
      <c r="P201" s="9"/>
      <c r="Q201" s="9"/>
      <c r="R201" s="9"/>
      <c r="S201" s="9"/>
      <c r="T201" s="9"/>
      <c r="U201" s="9"/>
      <c r="V201" s="9"/>
      <c r="W201" s="1"/>
      <c r="X201" s="1"/>
      <c r="Y201" s="1"/>
      <c r="Z201" s="1"/>
      <c r="AA201" s="1"/>
      <c r="AB201" s="1"/>
      <c r="AC201" s="1"/>
      <c r="AD201" s="1"/>
      <c r="AE201" s="1"/>
      <c r="AF201" s="1"/>
      <c r="AG201" s="1"/>
      <c r="AH201" s="1"/>
      <c r="AI201" s="1"/>
      <c r="AJ201" s="1"/>
      <c r="AK201" s="1"/>
      <c r="AL201" s="1"/>
      <c r="AM201" s="1"/>
      <c r="AN201"/>
    </row>
    <row r="202" spans="1:40" s="8" customFormat="1" x14ac:dyDescent="0.3">
      <c r="A202" s="5"/>
      <c r="B202" s="5" t="str">
        <f t="shared" ca="1" si="7"/>
        <v>8a5e3a62-5e84-5c72-3bf8-8370391134da</v>
      </c>
      <c r="C202" s="18" t="s">
        <v>738</v>
      </c>
      <c r="D202" s="18" t="s">
        <v>739</v>
      </c>
      <c r="E202" s="16">
        <f t="shared" ca="1" si="8"/>
        <v>43579.990355671296</v>
      </c>
      <c r="F202" s="16">
        <f t="shared" ca="1" si="8"/>
        <v>43579.990355671296</v>
      </c>
      <c r="G202" s="8">
        <v>1</v>
      </c>
      <c r="O202" s="9"/>
      <c r="P202" s="9"/>
      <c r="Q202" s="9"/>
      <c r="R202" s="9"/>
      <c r="S202" s="9"/>
      <c r="T202" s="9"/>
      <c r="U202" s="9"/>
      <c r="V202" s="9"/>
      <c r="W202" s="1"/>
      <c r="X202" s="1"/>
      <c r="Y202" s="1"/>
      <c r="Z202" s="1"/>
      <c r="AA202" s="1"/>
      <c r="AB202" s="1"/>
      <c r="AC202" s="1"/>
      <c r="AD202" s="1"/>
      <c r="AE202" s="1"/>
      <c r="AF202" s="1"/>
      <c r="AG202" s="1"/>
      <c r="AH202" s="1"/>
      <c r="AI202" s="1"/>
      <c r="AJ202" s="1"/>
      <c r="AK202" s="1"/>
      <c r="AL202" s="1"/>
      <c r="AM202" s="1"/>
      <c r="AN202"/>
    </row>
    <row r="203" spans="1:40" s="8" customFormat="1" x14ac:dyDescent="0.3">
      <c r="A203" s="5"/>
      <c r="B203" s="5" t="str">
        <f t="shared" ca="1" si="7"/>
        <v>9c3a97f7-665e-26a7-a625-ddd3e366a25a</v>
      </c>
      <c r="C203" s="18" t="s">
        <v>740</v>
      </c>
      <c r="D203" s="18" t="s">
        <v>741</v>
      </c>
      <c r="E203" s="16">
        <f t="shared" ca="1" si="8"/>
        <v>43579.990355671296</v>
      </c>
      <c r="F203" s="16">
        <f t="shared" ca="1" si="8"/>
        <v>43579.990355671296</v>
      </c>
      <c r="G203" s="8">
        <v>1</v>
      </c>
      <c r="O203" s="9"/>
      <c r="P203" s="9"/>
      <c r="Q203" s="9"/>
      <c r="R203" s="9"/>
      <c r="S203" s="9"/>
      <c r="T203" s="9"/>
      <c r="U203" s="9"/>
      <c r="V203" s="9"/>
      <c r="W203" s="1"/>
      <c r="X203" s="1"/>
      <c r="Y203" s="1"/>
      <c r="Z203" s="1"/>
      <c r="AA203" s="1"/>
      <c r="AB203" s="1"/>
      <c r="AC203" s="1"/>
      <c r="AD203" s="1"/>
      <c r="AE203" s="1"/>
      <c r="AF203" s="1"/>
      <c r="AG203" s="1"/>
      <c r="AH203" s="1"/>
      <c r="AI203" s="1"/>
      <c r="AJ203" s="1"/>
      <c r="AK203" s="1"/>
      <c r="AL203" s="1"/>
      <c r="AM203" s="1"/>
      <c r="AN203"/>
    </row>
    <row r="204" spans="1:40" s="8" customFormat="1" x14ac:dyDescent="0.3">
      <c r="A204" s="5"/>
      <c r="B204" s="5" t="str">
        <f t="shared" ca="1" si="7"/>
        <v>5c82aa70-768e-54e6-0c35-4700c7b438d3</v>
      </c>
      <c r="C204" s="18" t="s">
        <v>742</v>
      </c>
      <c r="D204" s="18" t="s">
        <v>743</v>
      </c>
      <c r="E204" s="16">
        <f t="shared" ca="1" si="8"/>
        <v>43579.990355671296</v>
      </c>
      <c r="F204" s="16">
        <f t="shared" ca="1" si="8"/>
        <v>43579.990355671296</v>
      </c>
      <c r="G204" s="8">
        <v>1</v>
      </c>
      <c r="O204" s="9"/>
      <c r="P204" s="9"/>
      <c r="Q204" s="9"/>
      <c r="R204" s="9"/>
      <c r="S204" s="9"/>
      <c r="T204" s="9"/>
      <c r="U204" s="9"/>
      <c r="V204" s="9"/>
      <c r="W204" s="1"/>
      <c r="X204" s="1"/>
      <c r="Y204" s="1"/>
      <c r="Z204" s="1"/>
      <c r="AA204" s="1"/>
      <c r="AB204" s="1"/>
      <c r="AC204" s="1"/>
      <c r="AD204" s="1"/>
      <c r="AE204" s="1"/>
      <c r="AF204" s="1"/>
      <c r="AG204" s="1"/>
      <c r="AH204" s="1"/>
      <c r="AI204" s="1"/>
      <c r="AJ204" s="1"/>
      <c r="AK204" s="1"/>
      <c r="AL204" s="1"/>
      <c r="AM204" s="1"/>
      <c r="AN204"/>
    </row>
    <row r="205" spans="1:40" s="8" customFormat="1" x14ac:dyDescent="0.3">
      <c r="A205" s="5"/>
      <c r="B205" s="5" t="str">
        <f t="shared" ca="1" si="7"/>
        <v>7e3e9e1d-4910-6eae-398f-737e0f82860b</v>
      </c>
      <c r="C205" s="18" t="s">
        <v>744</v>
      </c>
      <c r="D205" s="18" t="s">
        <v>745</v>
      </c>
      <c r="E205" s="16">
        <f t="shared" ca="1" si="8"/>
        <v>43579.990355671296</v>
      </c>
      <c r="F205" s="16">
        <f t="shared" ca="1" si="8"/>
        <v>43579.990355671296</v>
      </c>
      <c r="G205" s="8">
        <v>1</v>
      </c>
      <c r="O205" s="9"/>
      <c r="P205" s="9"/>
      <c r="Q205" s="9"/>
      <c r="R205" s="9"/>
      <c r="S205" s="9"/>
      <c r="T205" s="9"/>
      <c r="U205" s="9"/>
      <c r="V205" s="9"/>
      <c r="W205" s="1"/>
      <c r="X205" s="1"/>
      <c r="Y205" s="1"/>
      <c r="Z205" s="1"/>
      <c r="AA205" s="1"/>
      <c r="AB205" s="1"/>
      <c r="AC205" s="1"/>
      <c r="AD205" s="1"/>
      <c r="AE205" s="1"/>
      <c r="AF205" s="1"/>
      <c r="AG205" s="1"/>
      <c r="AH205" s="1"/>
      <c r="AI205" s="1"/>
      <c r="AJ205" s="1"/>
      <c r="AK205" s="1"/>
      <c r="AL205" s="1"/>
      <c r="AM205" s="1"/>
      <c r="AN205"/>
    </row>
    <row r="206" spans="1:40" s="8" customFormat="1" x14ac:dyDescent="0.3">
      <c r="A206" s="5"/>
      <c r="B206" s="5" t="str">
        <f t="shared" ca="1" si="7"/>
        <v>fb553868-01f4-8398-5350-0f62ac7c47ba</v>
      </c>
      <c r="C206" s="18" t="s">
        <v>746</v>
      </c>
      <c r="D206" s="18" t="s">
        <v>747</v>
      </c>
      <c r="E206" s="16">
        <f t="shared" ca="1" si="8"/>
        <v>43579.990355671296</v>
      </c>
      <c r="F206" s="16">
        <f t="shared" ca="1" si="8"/>
        <v>43579.990355671296</v>
      </c>
      <c r="G206" s="8">
        <v>1</v>
      </c>
      <c r="O206" s="9"/>
      <c r="P206" s="9"/>
      <c r="Q206" s="9"/>
      <c r="R206" s="9"/>
      <c r="S206" s="9"/>
      <c r="T206" s="9"/>
      <c r="U206" s="9"/>
      <c r="V206" s="9"/>
      <c r="W206" s="1"/>
      <c r="X206" s="1"/>
      <c r="Y206" s="1"/>
      <c r="Z206" s="1"/>
      <c r="AA206" s="1"/>
      <c r="AB206" s="1"/>
      <c r="AC206" s="1"/>
      <c r="AD206" s="1"/>
      <c r="AE206" s="1"/>
      <c r="AF206" s="1"/>
      <c r="AG206" s="1"/>
      <c r="AH206" s="1"/>
      <c r="AI206" s="1"/>
      <c r="AJ206" s="1"/>
      <c r="AK206" s="1"/>
      <c r="AL206" s="1"/>
      <c r="AM206" s="1"/>
      <c r="AN206"/>
    </row>
    <row r="207" spans="1:40" s="8" customFormat="1" x14ac:dyDescent="0.3">
      <c r="A207" s="5"/>
      <c r="B207" s="5" t="str">
        <f t="shared" ca="1" si="7"/>
        <v>8ce882cd-52f5-0a0d-103e-e157a3255776</v>
      </c>
      <c r="C207" s="18" t="s">
        <v>748</v>
      </c>
      <c r="D207" s="18" t="s">
        <v>749</v>
      </c>
      <c r="E207" s="16">
        <f t="shared" ca="1" si="8"/>
        <v>43579.990355671296</v>
      </c>
      <c r="F207" s="16">
        <f t="shared" ca="1" si="8"/>
        <v>43579.990355671296</v>
      </c>
      <c r="G207" s="8">
        <v>1</v>
      </c>
      <c r="O207" s="9"/>
      <c r="P207" s="9"/>
      <c r="Q207" s="9"/>
      <c r="R207" s="9"/>
      <c r="S207" s="9"/>
      <c r="T207" s="9"/>
      <c r="U207" s="9"/>
      <c r="V207" s="9"/>
      <c r="W207" s="1"/>
      <c r="X207" s="1"/>
      <c r="Y207" s="1"/>
      <c r="Z207" s="1"/>
      <c r="AA207" s="1"/>
      <c r="AB207" s="1"/>
      <c r="AC207" s="1"/>
      <c r="AD207" s="1"/>
      <c r="AE207" s="1"/>
      <c r="AF207" s="1"/>
      <c r="AG207" s="1"/>
      <c r="AH207" s="1"/>
      <c r="AI207" s="1"/>
      <c r="AJ207" s="1"/>
      <c r="AK207" s="1"/>
      <c r="AL207" s="1"/>
      <c r="AM207" s="1"/>
      <c r="AN207"/>
    </row>
    <row r="208" spans="1:40" s="8" customFormat="1" x14ac:dyDescent="0.3">
      <c r="A208" s="5"/>
      <c r="B208" s="5" t="str">
        <f t="shared" ca="1" si="7"/>
        <v>382fc2cf-0a92-4da7-337a-8b9a32ac39cf</v>
      </c>
      <c r="C208" s="18" t="s">
        <v>750</v>
      </c>
      <c r="D208" s="18" t="s">
        <v>751</v>
      </c>
      <c r="E208" s="16">
        <f t="shared" ca="1" si="8"/>
        <v>43579.990355671296</v>
      </c>
      <c r="F208" s="16">
        <f t="shared" ca="1" si="8"/>
        <v>43579.990355671296</v>
      </c>
      <c r="G208" s="8">
        <v>1</v>
      </c>
      <c r="O208" s="9"/>
      <c r="P208" s="9"/>
      <c r="Q208" s="9"/>
      <c r="R208" s="9"/>
      <c r="S208" s="9"/>
      <c r="T208" s="9"/>
      <c r="U208" s="9"/>
      <c r="V208" s="9"/>
      <c r="W208" s="1"/>
      <c r="X208" s="1"/>
      <c r="Y208" s="1"/>
      <c r="Z208" s="1"/>
      <c r="AA208" s="1"/>
      <c r="AB208" s="1"/>
      <c r="AC208" s="1"/>
      <c r="AD208" s="1"/>
      <c r="AE208" s="1"/>
      <c r="AF208" s="1"/>
      <c r="AG208" s="1"/>
      <c r="AH208" s="1"/>
      <c r="AI208" s="1"/>
      <c r="AJ208" s="1"/>
      <c r="AK208" s="1"/>
      <c r="AL208" s="1"/>
      <c r="AM208" s="1"/>
      <c r="AN208"/>
    </row>
    <row r="209" spans="1:40" s="8" customFormat="1" x14ac:dyDescent="0.3">
      <c r="A209" s="5"/>
      <c r="B209" s="5" t="str">
        <f t="shared" ca="1" si="7"/>
        <v>dbdff407-93bd-340a-483b-79d14cbba2b2</v>
      </c>
      <c r="C209" s="18" t="s">
        <v>752</v>
      </c>
      <c r="D209" s="18" t="s">
        <v>753</v>
      </c>
      <c r="E209" s="16">
        <f t="shared" ca="1" si="8"/>
        <v>43579.990355671296</v>
      </c>
      <c r="F209" s="16">
        <f t="shared" ca="1" si="8"/>
        <v>43579.990355671296</v>
      </c>
      <c r="G209" s="8">
        <v>1</v>
      </c>
      <c r="O209" s="9"/>
      <c r="P209" s="9"/>
      <c r="Q209" s="9"/>
      <c r="R209" s="9"/>
      <c r="S209" s="9"/>
      <c r="T209" s="9"/>
      <c r="U209" s="9"/>
      <c r="V209" s="9"/>
      <c r="W209" s="1"/>
      <c r="X209" s="1"/>
      <c r="Y209" s="1"/>
      <c r="Z209" s="1"/>
      <c r="AA209" s="1"/>
      <c r="AB209" s="1"/>
      <c r="AC209" s="1"/>
      <c r="AD209" s="1"/>
      <c r="AE209" s="1"/>
      <c r="AF209" s="1"/>
      <c r="AG209" s="1"/>
      <c r="AH209" s="1"/>
      <c r="AI209" s="1"/>
      <c r="AJ209" s="1"/>
      <c r="AK209" s="1"/>
      <c r="AL209" s="1"/>
      <c r="AM209" s="1"/>
      <c r="AN209"/>
    </row>
    <row r="210" spans="1:40" s="8" customFormat="1" x14ac:dyDescent="0.3">
      <c r="A210" s="5"/>
      <c r="B210" s="5" t="str">
        <f t="shared" ca="1" si="7"/>
        <v>fd426999-7f35-63d7-2819-b8a94da93636</v>
      </c>
      <c r="C210" s="18" t="s">
        <v>754</v>
      </c>
      <c r="D210" s="18" t="s">
        <v>755</v>
      </c>
      <c r="E210" s="16">
        <f t="shared" ca="1" si="8"/>
        <v>43579.990355671296</v>
      </c>
      <c r="F210" s="16">
        <f t="shared" ca="1" si="8"/>
        <v>43579.990355671296</v>
      </c>
      <c r="G210" s="8">
        <v>1</v>
      </c>
      <c r="O210" s="9"/>
      <c r="P210" s="9"/>
      <c r="Q210" s="9"/>
      <c r="R210" s="9"/>
      <c r="S210" s="9"/>
      <c r="T210" s="9"/>
      <c r="U210" s="9"/>
      <c r="V210" s="9"/>
      <c r="W210" s="1"/>
      <c r="X210" s="1"/>
      <c r="Y210" s="1"/>
      <c r="Z210" s="1"/>
      <c r="AA210" s="1"/>
      <c r="AB210" s="1"/>
      <c r="AC210" s="1"/>
      <c r="AD210" s="1"/>
      <c r="AE210" s="1"/>
      <c r="AF210" s="1"/>
      <c r="AG210" s="1"/>
      <c r="AH210" s="1"/>
      <c r="AI210" s="1"/>
      <c r="AJ210" s="1"/>
      <c r="AK210" s="1"/>
      <c r="AL210" s="1"/>
      <c r="AM210" s="1"/>
      <c r="AN210"/>
    </row>
    <row r="211" spans="1:40" s="8" customFormat="1" x14ac:dyDescent="0.3">
      <c r="A211" s="5"/>
      <c r="B211" s="5" t="str">
        <f t="shared" ca="1" si="7"/>
        <v>7826cdc8-0b75-23aa-37a7-7dfea15d9022</v>
      </c>
      <c r="C211" s="18" t="s">
        <v>756</v>
      </c>
      <c r="D211" s="18" t="s">
        <v>757</v>
      </c>
      <c r="E211" s="16">
        <f t="shared" ca="1" si="8"/>
        <v>43579.990355671296</v>
      </c>
      <c r="F211" s="16">
        <f t="shared" ca="1" si="8"/>
        <v>43579.990355671296</v>
      </c>
      <c r="G211" s="8">
        <v>1</v>
      </c>
      <c r="O211" s="9"/>
      <c r="P211" s="9"/>
      <c r="Q211" s="9"/>
      <c r="R211" s="9"/>
      <c r="S211" s="9"/>
      <c r="T211" s="9"/>
      <c r="U211" s="9"/>
      <c r="V211" s="9"/>
      <c r="W211" s="1"/>
      <c r="X211" s="1"/>
      <c r="Y211" s="1"/>
      <c r="Z211" s="1"/>
      <c r="AA211" s="1"/>
      <c r="AB211" s="1"/>
      <c r="AC211" s="1"/>
      <c r="AD211" s="1"/>
      <c r="AE211" s="1"/>
      <c r="AF211" s="1"/>
      <c r="AG211" s="1"/>
      <c r="AH211" s="1"/>
      <c r="AI211" s="1"/>
      <c r="AJ211" s="1"/>
      <c r="AK211" s="1"/>
      <c r="AL211" s="1"/>
      <c r="AM211" s="1"/>
      <c r="AN211"/>
    </row>
    <row r="212" spans="1:40" s="8" customFormat="1" x14ac:dyDescent="0.3">
      <c r="A212" s="5"/>
      <c r="B212" s="5" t="str">
        <f t="shared" ca="1" si="7"/>
        <v>d1b0dd30-85dc-0707-a50e-5d906c186dd7</v>
      </c>
      <c r="C212" s="18" t="s">
        <v>758</v>
      </c>
      <c r="D212" s="18" t="s">
        <v>759</v>
      </c>
      <c r="E212" s="16">
        <f t="shared" ca="1" si="8"/>
        <v>43579.990355671296</v>
      </c>
      <c r="F212" s="16">
        <f t="shared" ca="1" si="8"/>
        <v>43579.990355671296</v>
      </c>
      <c r="G212" s="8">
        <v>1</v>
      </c>
      <c r="O212" s="9"/>
      <c r="P212" s="9"/>
      <c r="Q212" s="9"/>
      <c r="R212" s="9"/>
      <c r="S212" s="9"/>
      <c r="T212" s="9"/>
      <c r="U212" s="9"/>
      <c r="V212" s="9"/>
      <c r="W212" s="1"/>
      <c r="X212" s="1"/>
      <c r="Y212" s="1"/>
      <c r="Z212" s="1"/>
      <c r="AA212" s="1"/>
      <c r="AB212" s="1"/>
      <c r="AC212" s="1"/>
      <c r="AD212" s="1"/>
      <c r="AE212" s="1"/>
      <c r="AF212" s="1"/>
      <c r="AG212" s="1"/>
      <c r="AH212" s="1"/>
      <c r="AI212" s="1"/>
      <c r="AJ212" s="1"/>
      <c r="AK212" s="1"/>
      <c r="AL212" s="1"/>
      <c r="AM212" s="1"/>
      <c r="AN212"/>
    </row>
    <row r="213" spans="1:40" s="8" customFormat="1" x14ac:dyDescent="0.3">
      <c r="A213" s="5"/>
      <c r="B213" s="5" t="str">
        <f t="shared" ca="1" si="7"/>
        <v>d6b95b77-75e4-0f2d-0eb2-c45267e30d6f</v>
      </c>
      <c r="C213" s="18" t="s">
        <v>760</v>
      </c>
      <c r="D213" s="18" t="s">
        <v>761</v>
      </c>
      <c r="E213" s="16">
        <f t="shared" ca="1" si="8"/>
        <v>43579.990355671296</v>
      </c>
      <c r="F213" s="16">
        <f t="shared" ca="1" si="8"/>
        <v>43579.990355671296</v>
      </c>
      <c r="G213" s="8">
        <v>1</v>
      </c>
      <c r="O213" s="9"/>
      <c r="P213" s="9"/>
      <c r="Q213" s="9"/>
      <c r="R213" s="9"/>
      <c r="S213" s="9"/>
      <c r="T213" s="9"/>
      <c r="U213" s="9"/>
      <c r="V213" s="9"/>
      <c r="W213" s="1"/>
      <c r="X213" s="1"/>
      <c r="Y213" s="1"/>
      <c r="Z213" s="1"/>
      <c r="AA213" s="1"/>
      <c r="AB213" s="1"/>
      <c r="AC213" s="1"/>
      <c r="AD213" s="1"/>
      <c r="AE213" s="1"/>
      <c r="AF213" s="1"/>
      <c r="AG213" s="1"/>
      <c r="AH213" s="1"/>
      <c r="AI213" s="1"/>
      <c r="AJ213" s="1"/>
      <c r="AK213" s="1"/>
      <c r="AL213" s="1"/>
      <c r="AM213" s="1"/>
      <c r="AN213"/>
    </row>
    <row r="214" spans="1:40" s="8" customFormat="1" x14ac:dyDescent="0.3">
      <c r="A214" s="5"/>
      <c r="B214" s="5" t="str">
        <f t="shared" ca="1" si="7"/>
        <v>e33f55c0-9c6e-91e1-5aa2-ac8c935d1bef</v>
      </c>
      <c r="C214" s="18" t="s">
        <v>762</v>
      </c>
      <c r="D214" s="18" t="s">
        <v>763</v>
      </c>
      <c r="E214" s="16">
        <f t="shared" ca="1" si="8"/>
        <v>43579.990355671296</v>
      </c>
      <c r="F214" s="16">
        <f t="shared" ca="1" si="8"/>
        <v>43579.990355671296</v>
      </c>
      <c r="G214" s="8">
        <v>1</v>
      </c>
      <c r="O214" s="9"/>
      <c r="P214" s="9"/>
      <c r="Q214" s="9"/>
      <c r="R214" s="9"/>
      <c r="S214" s="9"/>
      <c r="T214" s="9"/>
      <c r="U214" s="9"/>
      <c r="V214" s="9"/>
      <c r="W214" s="1"/>
      <c r="X214" s="1"/>
      <c r="Y214" s="1"/>
      <c r="Z214" s="1"/>
      <c r="AA214" s="1"/>
      <c r="AB214" s="1"/>
      <c r="AC214" s="1"/>
      <c r="AD214" s="1"/>
      <c r="AE214" s="1"/>
      <c r="AF214" s="1"/>
      <c r="AG214" s="1"/>
      <c r="AH214" s="1"/>
      <c r="AI214" s="1"/>
      <c r="AJ214" s="1"/>
      <c r="AK214" s="1"/>
      <c r="AL214" s="1"/>
      <c r="AM214" s="1"/>
      <c r="AN214"/>
    </row>
    <row r="215" spans="1:40" s="8" customFormat="1" x14ac:dyDescent="0.3">
      <c r="A215" s="5"/>
      <c r="B215" s="5" t="str">
        <f t="shared" ca="1" si="7"/>
        <v>b1711262-0d18-0d66-09b5-d6b20d5d0386</v>
      </c>
      <c r="C215" s="18" t="s">
        <v>764</v>
      </c>
      <c r="D215" s="18" t="s">
        <v>765</v>
      </c>
      <c r="E215" s="16">
        <f t="shared" ca="1" si="8"/>
        <v>43579.990355671296</v>
      </c>
      <c r="F215" s="16">
        <f t="shared" ca="1" si="8"/>
        <v>43579.990355671296</v>
      </c>
      <c r="G215" s="8">
        <v>1</v>
      </c>
      <c r="O215" s="9"/>
      <c r="P215" s="9"/>
      <c r="Q215" s="9"/>
      <c r="R215" s="9"/>
      <c r="S215" s="9"/>
      <c r="T215" s="9"/>
      <c r="U215" s="9"/>
      <c r="V215" s="9"/>
      <c r="W215" s="1"/>
      <c r="X215" s="1"/>
      <c r="Y215" s="1"/>
      <c r="Z215" s="1"/>
      <c r="AA215" s="1"/>
      <c r="AB215" s="1"/>
      <c r="AC215" s="1"/>
      <c r="AD215" s="1"/>
      <c r="AE215" s="1"/>
      <c r="AF215" s="1"/>
      <c r="AG215" s="1"/>
      <c r="AH215" s="1"/>
      <c r="AI215" s="1"/>
      <c r="AJ215" s="1"/>
      <c r="AK215" s="1"/>
      <c r="AL215" s="1"/>
      <c r="AM215" s="1"/>
      <c r="AN215"/>
    </row>
    <row r="216" spans="1:40" s="8" customFormat="1" x14ac:dyDescent="0.3">
      <c r="A216" s="5"/>
      <c r="B216" s="5" t="str">
        <f t="shared" ca="1" si="7"/>
        <v>c6bd677d-4341-43b5-88e1-22cd483f4047</v>
      </c>
      <c r="C216" s="18" t="s">
        <v>766</v>
      </c>
      <c r="D216" s="18" t="s">
        <v>767</v>
      </c>
      <c r="E216" s="16">
        <f t="shared" ca="1" si="8"/>
        <v>43579.990355671296</v>
      </c>
      <c r="F216" s="16">
        <f t="shared" ca="1" si="8"/>
        <v>43579.990355671296</v>
      </c>
      <c r="G216" s="8">
        <v>1</v>
      </c>
      <c r="O216" s="9"/>
      <c r="P216" s="9"/>
      <c r="Q216" s="9"/>
      <c r="R216" s="9"/>
      <c r="S216" s="9"/>
      <c r="T216" s="9"/>
      <c r="U216" s="9"/>
      <c r="V216" s="9"/>
      <c r="W216" s="1"/>
      <c r="X216" s="1"/>
      <c r="Y216" s="1"/>
      <c r="Z216" s="1"/>
      <c r="AA216" s="1"/>
      <c r="AB216" s="1"/>
      <c r="AC216" s="1"/>
      <c r="AD216" s="1"/>
      <c r="AE216" s="1"/>
      <c r="AF216" s="1"/>
      <c r="AG216" s="1"/>
      <c r="AH216" s="1"/>
      <c r="AI216" s="1"/>
      <c r="AJ216" s="1"/>
      <c r="AK216" s="1"/>
      <c r="AL216" s="1"/>
      <c r="AM216" s="1"/>
      <c r="AN216"/>
    </row>
    <row r="217" spans="1:40" s="8" customFormat="1" x14ac:dyDescent="0.3">
      <c r="A217" s="5"/>
      <c r="B217" s="5" t="str">
        <f t="shared" ca="1" si="7"/>
        <v>07cf914b-08f2-236a-8b0e-461de4a27285</v>
      </c>
      <c r="C217" s="18" t="s">
        <v>768</v>
      </c>
      <c r="D217" s="18" t="s">
        <v>769</v>
      </c>
      <c r="E217" s="16">
        <f t="shared" ca="1" si="8"/>
        <v>43579.990355671296</v>
      </c>
      <c r="F217" s="16">
        <f t="shared" ca="1" si="8"/>
        <v>43579.990355671296</v>
      </c>
      <c r="G217" s="8">
        <v>1</v>
      </c>
      <c r="O217" s="9"/>
      <c r="P217" s="9"/>
      <c r="Q217" s="9"/>
      <c r="R217" s="9"/>
      <c r="S217" s="9"/>
      <c r="T217" s="9"/>
      <c r="U217" s="9"/>
      <c r="V217" s="9"/>
      <c r="W217" s="1"/>
      <c r="X217" s="1"/>
      <c r="Y217" s="1"/>
      <c r="Z217" s="1"/>
      <c r="AA217" s="1"/>
      <c r="AB217" s="1"/>
      <c r="AC217" s="1"/>
      <c r="AD217" s="1"/>
      <c r="AE217" s="1"/>
      <c r="AF217" s="1"/>
      <c r="AG217" s="1"/>
      <c r="AH217" s="1"/>
      <c r="AI217" s="1"/>
      <c r="AJ217" s="1"/>
      <c r="AK217" s="1"/>
      <c r="AL217" s="1"/>
      <c r="AM217" s="1"/>
      <c r="AN217"/>
    </row>
    <row r="218" spans="1:40" s="8" customFormat="1" x14ac:dyDescent="0.3">
      <c r="A218" s="5"/>
      <c r="B218" s="5" t="str">
        <f t="shared" ca="1" si="7"/>
        <v>7f5dbec6-9100-7b2e-2daa-46145b4f82d9</v>
      </c>
      <c r="C218" s="18" t="s">
        <v>770</v>
      </c>
      <c r="D218" s="18" t="s">
        <v>771</v>
      </c>
      <c r="E218" s="16">
        <f t="shared" ca="1" si="8"/>
        <v>43579.990355671296</v>
      </c>
      <c r="F218" s="16">
        <f t="shared" ca="1" si="8"/>
        <v>43579.990355671296</v>
      </c>
      <c r="G218" s="8">
        <v>1</v>
      </c>
      <c r="O218" s="9"/>
      <c r="P218" s="9"/>
      <c r="Q218" s="9"/>
      <c r="R218" s="9"/>
      <c r="S218" s="9"/>
      <c r="T218" s="9"/>
      <c r="U218" s="9"/>
      <c r="V218" s="9"/>
      <c r="W218" s="1"/>
      <c r="X218" s="1"/>
      <c r="Y218" s="1"/>
      <c r="Z218" s="1"/>
      <c r="AA218" s="1"/>
      <c r="AB218" s="1"/>
      <c r="AC218" s="1"/>
      <c r="AD218" s="1"/>
      <c r="AE218" s="1"/>
      <c r="AF218" s="1"/>
      <c r="AG218" s="1"/>
      <c r="AH218" s="1"/>
      <c r="AI218" s="1"/>
      <c r="AJ218" s="1"/>
      <c r="AK218" s="1"/>
      <c r="AL218" s="1"/>
      <c r="AM218" s="1"/>
      <c r="AN218"/>
    </row>
    <row r="219" spans="1:40" s="8" customFormat="1" x14ac:dyDescent="0.3">
      <c r="A219" s="5"/>
      <c r="B219" s="5" t="str">
        <f t="shared" ca="1" si="7"/>
        <v>7464e88d-9c85-a781-5939-a9beb7694a57</v>
      </c>
      <c r="C219" s="18" t="s">
        <v>772</v>
      </c>
      <c r="D219" s="18" t="s">
        <v>773</v>
      </c>
      <c r="E219" s="16">
        <f t="shared" ca="1" si="8"/>
        <v>43579.990355671296</v>
      </c>
      <c r="F219" s="16">
        <f t="shared" ca="1" si="8"/>
        <v>43579.990355671296</v>
      </c>
      <c r="G219" s="8">
        <v>1</v>
      </c>
      <c r="O219" s="9"/>
      <c r="P219" s="9"/>
      <c r="Q219" s="9"/>
      <c r="R219" s="9"/>
      <c r="S219" s="9"/>
      <c r="T219" s="9"/>
      <c r="U219" s="9"/>
      <c r="V219" s="9"/>
      <c r="W219" s="1"/>
      <c r="X219" s="1"/>
      <c r="Y219" s="1"/>
      <c r="Z219" s="1"/>
      <c r="AA219" s="1"/>
      <c r="AB219" s="1"/>
      <c r="AC219" s="1"/>
      <c r="AD219" s="1"/>
      <c r="AE219" s="1"/>
      <c r="AF219" s="1"/>
      <c r="AG219" s="1"/>
      <c r="AH219" s="1"/>
      <c r="AI219" s="1"/>
      <c r="AJ219" s="1"/>
      <c r="AK219" s="1"/>
      <c r="AL219" s="1"/>
      <c r="AM219" s="1"/>
      <c r="AN219"/>
    </row>
    <row r="220" spans="1:40" s="8" customFormat="1" x14ac:dyDescent="0.3">
      <c r="A220" s="5"/>
      <c r="B220" s="5" t="str">
        <f t="shared" ca="1" si="7"/>
        <v>a5d73a63-2532-4621-8027-e83f674244ac</v>
      </c>
      <c r="C220" s="18" t="s">
        <v>774</v>
      </c>
      <c r="D220" s="18" t="s">
        <v>775</v>
      </c>
      <c r="E220" s="16">
        <f t="shared" ca="1" si="8"/>
        <v>43579.990355671296</v>
      </c>
      <c r="F220" s="16">
        <f t="shared" ca="1" si="8"/>
        <v>43579.990355671296</v>
      </c>
      <c r="G220" s="8">
        <v>1</v>
      </c>
      <c r="O220" s="9"/>
      <c r="P220" s="9"/>
      <c r="Q220" s="9"/>
      <c r="R220" s="9"/>
      <c r="S220" s="9"/>
      <c r="T220" s="9"/>
      <c r="U220" s="9"/>
      <c r="V220" s="9"/>
      <c r="W220" s="1"/>
      <c r="X220" s="1"/>
      <c r="Y220" s="1"/>
      <c r="Z220" s="1"/>
      <c r="AA220" s="1"/>
      <c r="AB220" s="1"/>
      <c r="AC220" s="1"/>
      <c r="AD220" s="1"/>
      <c r="AE220" s="1"/>
      <c r="AF220" s="1"/>
      <c r="AG220" s="1"/>
      <c r="AH220" s="1"/>
      <c r="AI220" s="1"/>
      <c r="AJ220" s="1"/>
      <c r="AK220" s="1"/>
      <c r="AL220" s="1"/>
      <c r="AM220" s="1"/>
      <c r="AN220"/>
    </row>
    <row r="221" spans="1:40" s="8" customFormat="1" x14ac:dyDescent="0.3">
      <c r="A221" s="5"/>
      <c r="B221" s="5" t="str">
        <f t="shared" ca="1" si="7"/>
        <v>8b4000a9-8030-18fa-8c12-2362d6534aa3</v>
      </c>
      <c r="C221" s="18" t="s">
        <v>776</v>
      </c>
      <c r="D221" s="18" t="s">
        <v>777</v>
      </c>
      <c r="E221" s="16">
        <f t="shared" ca="1" si="8"/>
        <v>43579.990355671296</v>
      </c>
      <c r="F221" s="16">
        <f t="shared" ca="1" si="8"/>
        <v>43579.990355671296</v>
      </c>
      <c r="G221" s="8">
        <v>1</v>
      </c>
      <c r="O221" s="9"/>
      <c r="P221" s="9"/>
      <c r="Q221" s="9"/>
      <c r="R221" s="9"/>
      <c r="S221" s="9"/>
      <c r="T221" s="9"/>
      <c r="U221" s="9"/>
      <c r="V221" s="9"/>
      <c r="W221" s="1"/>
      <c r="X221" s="1"/>
      <c r="Y221" s="1"/>
      <c r="Z221" s="1"/>
      <c r="AA221" s="1"/>
      <c r="AB221" s="1"/>
      <c r="AC221" s="1"/>
      <c r="AD221" s="1"/>
      <c r="AE221" s="1"/>
      <c r="AF221" s="1"/>
      <c r="AG221" s="1"/>
      <c r="AH221" s="1"/>
      <c r="AI221" s="1"/>
      <c r="AJ221" s="1"/>
      <c r="AK221" s="1"/>
      <c r="AL221" s="1"/>
      <c r="AM221" s="1"/>
      <c r="AN221"/>
    </row>
    <row r="222" spans="1:40" s="8" customFormat="1" x14ac:dyDescent="0.3">
      <c r="A222" s="5"/>
      <c r="B222" s="5" t="str">
        <f t="shared" ca="1" si="7"/>
        <v>cb99a9e9-30ef-4386-3fb0-22c30c4109c7</v>
      </c>
      <c r="C222" s="18" t="s">
        <v>778</v>
      </c>
      <c r="D222" s="18" t="s">
        <v>779</v>
      </c>
      <c r="E222" s="16">
        <f t="shared" ca="1" si="8"/>
        <v>43579.990355671296</v>
      </c>
      <c r="F222" s="16">
        <f t="shared" ca="1" si="8"/>
        <v>43579.990355671296</v>
      </c>
      <c r="G222" s="8">
        <v>1</v>
      </c>
      <c r="O222" s="9"/>
      <c r="P222" s="9"/>
      <c r="Q222" s="9"/>
      <c r="R222" s="9"/>
      <c r="S222" s="9"/>
      <c r="T222" s="9"/>
      <c r="U222" s="9"/>
      <c r="V222" s="9"/>
      <c r="W222" s="1"/>
      <c r="X222" s="1"/>
      <c r="Y222" s="1"/>
      <c r="Z222" s="1"/>
      <c r="AA222" s="1"/>
      <c r="AB222" s="1"/>
      <c r="AC222" s="1"/>
      <c r="AD222" s="1"/>
      <c r="AE222" s="1"/>
      <c r="AF222" s="1"/>
      <c r="AG222" s="1"/>
      <c r="AH222" s="1"/>
      <c r="AI222" s="1"/>
      <c r="AJ222" s="1"/>
      <c r="AK222" s="1"/>
      <c r="AL222" s="1"/>
      <c r="AM222" s="1"/>
      <c r="AN222"/>
    </row>
    <row r="223" spans="1:40" s="8" customFormat="1" x14ac:dyDescent="0.3">
      <c r="A223" s="5"/>
      <c r="B223" s="5" t="str">
        <f t="shared" ca="1" si="7"/>
        <v>32a7e2ea-2c02-a02c-7374-88989dd41ed4</v>
      </c>
      <c r="C223" s="18" t="s">
        <v>780</v>
      </c>
      <c r="D223" s="18" t="s">
        <v>781</v>
      </c>
      <c r="E223" s="16">
        <f t="shared" ca="1" si="8"/>
        <v>43579.990355671296</v>
      </c>
      <c r="F223" s="16">
        <f t="shared" ca="1" si="8"/>
        <v>43579.990355671296</v>
      </c>
      <c r="G223" s="8">
        <v>1</v>
      </c>
      <c r="O223" s="9"/>
      <c r="P223" s="9"/>
      <c r="Q223" s="9"/>
      <c r="R223" s="9"/>
      <c r="S223" s="9"/>
      <c r="T223" s="9"/>
      <c r="U223" s="9"/>
      <c r="V223" s="9"/>
      <c r="W223" s="1"/>
      <c r="X223" s="1"/>
      <c r="Y223" s="1"/>
      <c r="Z223" s="1"/>
      <c r="AA223" s="1"/>
      <c r="AB223" s="1"/>
      <c r="AC223" s="1"/>
      <c r="AD223" s="1"/>
      <c r="AE223" s="1"/>
      <c r="AF223" s="1"/>
      <c r="AG223" s="1"/>
      <c r="AH223" s="1"/>
      <c r="AI223" s="1"/>
      <c r="AJ223" s="1"/>
      <c r="AK223" s="1"/>
      <c r="AL223" s="1"/>
      <c r="AM223" s="1"/>
      <c r="AN223"/>
    </row>
    <row r="224" spans="1:40" s="8" customFormat="1" x14ac:dyDescent="0.3">
      <c r="A224" s="5"/>
      <c r="B224" s="5" t="str">
        <f t="shared" ca="1" si="7"/>
        <v>e78f9d6a-4e77-549b-3fa2-d36307c325bf</v>
      </c>
      <c r="C224" s="18" t="s">
        <v>782</v>
      </c>
      <c r="D224" s="18" t="s">
        <v>783</v>
      </c>
      <c r="E224" s="16">
        <f t="shared" ca="1" si="8"/>
        <v>43579.990355671296</v>
      </c>
      <c r="F224" s="16">
        <f t="shared" ca="1" si="8"/>
        <v>43579.990355671296</v>
      </c>
      <c r="G224" s="8">
        <v>1</v>
      </c>
      <c r="O224" s="9"/>
      <c r="P224" s="9"/>
      <c r="Q224" s="9"/>
      <c r="R224" s="9"/>
      <c r="S224" s="9"/>
      <c r="T224" s="9"/>
      <c r="U224" s="9"/>
      <c r="V224" s="9"/>
      <c r="W224" s="1"/>
      <c r="X224" s="1"/>
      <c r="Y224" s="1"/>
      <c r="Z224" s="1"/>
      <c r="AA224" s="1"/>
      <c r="AB224" s="1"/>
      <c r="AC224" s="1"/>
      <c r="AD224" s="1"/>
      <c r="AE224" s="1"/>
      <c r="AF224" s="1"/>
      <c r="AG224" s="1"/>
      <c r="AH224" s="1"/>
      <c r="AI224" s="1"/>
      <c r="AJ224" s="1"/>
      <c r="AK224" s="1"/>
      <c r="AL224" s="1"/>
      <c r="AM224" s="1"/>
      <c r="AN224"/>
    </row>
    <row r="225" spans="1:40" s="8" customFormat="1" x14ac:dyDescent="0.3">
      <c r="A225" s="5"/>
      <c r="B225" s="5" t="str">
        <f t="shared" ca="1" si="7"/>
        <v>09833603-7c9a-2f20-39b9-35af78f243e2</v>
      </c>
      <c r="C225" s="18" t="s">
        <v>784</v>
      </c>
      <c r="D225" s="18" t="s">
        <v>785</v>
      </c>
      <c r="E225" s="16">
        <f t="shared" ca="1" si="8"/>
        <v>43579.990355671296</v>
      </c>
      <c r="F225" s="16">
        <f t="shared" ca="1" si="8"/>
        <v>43579.990355671296</v>
      </c>
      <c r="G225" s="8">
        <v>1</v>
      </c>
      <c r="O225" s="9"/>
      <c r="P225" s="9"/>
      <c r="Q225" s="9"/>
      <c r="R225" s="9"/>
      <c r="S225" s="9"/>
      <c r="T225" s="9"/>
      <c r="U225" s="9"/>
      <c r="V225" s="9"/>
      <c r="W225" s="1"/>
      <c r="X225" s="1"/>
      <c r="Y225" s="1"/>
      <c r="Z225" s="1"/>
      <c r="AA225" s="1"/>
      <c r="AB225" s="1"/>
      <c r="AC225" s="1"/>
      <c r="AD225" s="1"/>
      <c r="AE225" s="1"/>
      <c r="AF225" s="1"/>
      <c r="AG225" s="1"/>
      <c r="AH225" s="1"/>
      <c r="AI225" s="1"/>
      <c r="AJ225" s="1"/>
      <c r="AK225" s="1"/>
      <c r="AL225" s="1"/>
      <c r="AM225" s="1"/>
      <c r="AN225"/>
    </row>
    <row r="226" spans="1:40" s="8" customFormat="1" x14ac:dyDescent="0.3">
      <c r="A226" s="5"/>
      <c r="B226" s="5" t="str">
        <f t="shared" ca="1" si="7"/>
        <v>e63953b6-732c-2706-4280-9616570c644f</v>
      </c>
      <c r="C226" s="18" t="s">
        <v>786</v>
      </c>
      <c r="D226" s="18" t="s">
        <v>787</v>
      </c>
      <c r="E226" s="16">
        <f t="shared" ca="1" si="8"/>
        <v>43579.990355671296</v>
      </c>
      <c r="F226" s="16">
        <f t="shared" ca="1" si="8"/>
        <v>43579.990355671296</v>
      </c>
      <c r="G226" s="8">
        <v>1</v>
      </c>
      <c r="O226" s="9"/>
      <c r="P226" s="9"/>
      <c r="Q226" s="9"/>
      <c r="R226" s="9"/>
      <c r="S226" s="9"/>
      <c r="T226" s="9"/>
      <c r="U226" s="9"/>
      <c r="V226" s="9"/>
      <c r="W226" s="1"/>
      <c r="X226" s="1"/>
      <c r="Y226" s="1"/>
      <c r="Z226" s="1"/>
      <c r="AA226" s="1"/>
      <c r="AB226" s="1"/>
      <c r="AC226" s="1"/>
      <c r="AD226" s="1"/>
      <c r="AE226" s="1"/>
      <c r="AF226" s="1"/>
      <c r="AG226" s="1"/>
      <c r="AH226" s="1"/>
      <c r="AI226" s="1"/>
      <c r="AJ226" s="1"/>
      <c r="AK226" s="1"/>
      <c r="AL226" s="1"/>
      <c r="AM226" s="1"/>
      <c r="AN226"/>
    </row>
    <row r="227" spans="1:40" s="8" customFormat="1" x14ac:dyDescent="0.3">
      <c r="A227" s="5"/>
      <c r="B227" s="5" t="str">
        <f t="shared" ca="1" si="7"/>
        <v>e271ed68-a61c-46cc-207a-b37ec4dc7d78</v>
      </c>
      <c r="C227" s="18" t="s">
        <v>788</v>
      </c>
      <c r="D227" s="18" t="s">
        <v>789</v>
      </c>
      <c r="E227" s="16">
        <f t="shared" ca="1" si="8"/>
        <v>43579.990355671296</v>
      </c>
      <c r="F227" s="16">
        <f t="shared" ca="1" si="8"/>
        <v>43579.990355671296</v>
      </c>
      <c r="G227" s="8">
        <v>1</v>
      </c>
      <c r="O227" s="9"/>
      <c r="P227" s="9"/>
      <c r="Q227" s="9"/>
      <c r="R227" s="9"/>
      <c r="S227" s="9"/>
      <c r="T227" s="9"/>
      <c r="U227" s="9"/>
      <c r="V227" s="9"/>
      <c r="W227" s="1"/>
      <c r="X227" s="1"/>
      <c r="Y227" s="1"/>
      <c r="Z227" s="1"/>
      <c r="AA227" s="1"/>
      <c r="AB227" s="1"/>
      <c r="AC227" s="1"/>
      <c r="AD227" s="1"/>
      <c r="AE227" s="1"/>
      <c r="AF227" s="1"/>
      <c r="AG227" s="1"/>
      <c r="AH227" s="1"/>
      <c r="AI227" s="1"/>
      <c r="AJ227" s="1"/>
      <c r="AK227" s="1"/>
      <c r="AL227" s="1"/>
      <c r="AM227" s="1"/>
      <c r="AN227"/>
    </row>
    <row r="228" spans="1:40" s="8" customFormat="1" x14ac:dyDescent="0.3">
      <c r="A228" s="5"/>
      <c r="B228" s="5" t="str">
        <f t="shared" ca="1" si="7"/>
        <v>4ac2d2c7-93c7-15f3-83fc-e6e38a784e60</v>
      </c>
      <c r="C228" s="18" t="s">
        <v>790</v>
      </c>
      <c r="D228" s="18" t="s">
        <v>791</v>
      </c>
      <c r="E228" s="16">
        <f t="shared" ca="1" si="8"/>
        <v>43579.990355671296</v>
      </c>
      <c r="F228" s="16">
        <f t="shared" ca="1" si="8"/>
        <v>43579.990355671296</v>
      </c>
      <c r="G228" s="8">
        <v>1</v>
      </c>
      <c r="O228" s="9"/>
      <c r="P228" s="9"/>
      <c r="Q228" s="9"/>
      <c r="R228" s="9"/>
      <c r="S228" s="9"/>
      <c r="T228" s="9"/>
      <c r="U228" s="9"/>
      <c r="V228" s="9"/>
      <c r="W228" s="1"/>
      <c r="X228" s="1"/>
      <c r="Y228" s="1"/>
      <c r="Z228" s="1"/>
      <c r="AA228" s="1"/>
      <c r="AB228" s="1"/>
      <c r="AC228" s="1"/>
      <c r="AD228" s="1"/>
      <c r="AE228" s="1"/>
      <c r="AF228" s="1"/>
      <c r="AG228" s="1"/>
      <c r="AH228" s="1"/>
      <c r="AI228" s="1"/>
      <c r="AJ228" s="1"/>
      <c r="AK228" s="1"/>
      <c r="AL228" s="1"/>
      <c r="AM228" s="1"/>
      <c r="AN228"/>
    </row>
    <row r="229" spans="1:40" s="8" customFormat="1" x14ac:dyDescent="0.3">
      <c r="A229" s="5"/>
      <c r="B229" s="5" t="str">
        <f t="shared" ca="1" si="7"/>
        <v>27269117-483f-3ade-4eae-cdb9635e1fc9</v>
      </c>
      <c r="C229" s="18" t="s">
        <v>792</v>
      </c>
      <c r="D229" s="18" t="s">
        <v>793</v>
      </c>
      <c r="E229" s="16">
        <f t="shared" ca="1" si="8"/>
        <v>43579.990355671296</v>
      </c>
      <c r="F229" s="16">
        <f t="shared" ca="1" si="8"/>
        <v>43579.990355671296</v>
      </c>
      <c r="G229" s="8">
        <v>1</v>
      </c>
      <c r="O229" s="9"/>
      <c r="P229" s="9"/>
      <c r="Q229" s="9"/>
      <c r="R229" s="9"/>
      <c r="S229" s="9"/>
      <c r="T229" s="9"/>
      <c r="U229" s="9"/>
      <c r="V229" s="9"/>
      <c r="W229" s="1"/>
      <c r="X229" s="1"/>
      <c r="Y229" s="1"/>
      <c r="Z229" s="1"/>
      <c r="AA229" s="1"/>
      <c r="AB229" s="1"/>
      <c r="AC229" s="1"/>
      <c r="AD229" s="1"/>
      <c r="AE229" s="1"/>
      <c r="AF229" s="1"/>
      <c r="AG229" s="1"/>
      <c r="AH229" s="1"/>
      <c r="AI229" s="1"/>
      <c r="AJ229" s="1"/>
      <c r="AK229" s="1"/>
      <c r="AL229" s="1"/>
      <c r="AM229" s="1"/>
      <c r="AN229"/>
    </row>
    <row r="230" spans="1:40" s="8" customFormat="1" x14ac:dyDescent="0.3">
      <c r="A230" s="5"/>
      <c r="B230" s="5" t="str">
        <f t="shared" ca="1" si="7"/>
        <v>c187d353-32ad-0675-7e60-f99677532834</v>
      </c>
      <c r="C230" s="18" t="s">
        <v>794</v>
      </c>
      <c r="D230" s="18" t="s">
        <v>795</v>
      </c>
      <c r="E230" s="16">
        <f t="shared" ca="1" si="8"/>
        <v>43579.990355671296</v>
      </c>
      <c r="F230" s="16">
        <f t="shared" ca="1" si="8"/>
        <v>43579.990355671296</v>
      </c>
      <c r="G230" s="8">
        <v>1</v>
      </c>
      <c r="O230" s="9"/>
      <c r="P230" s="9"/>
      <c r="Q230" s="9"/>
      <c r="R230" s="9"/>
      <c r="S230" s="9"/>
      <c r="T230" s="9"/>
      <c r="U230" s="9"/>
      <c r="V230" s="9"/>
      <c r="W230" s="1"/>
      <c r="X230" s="1"/>
      <c r="Y230" s="1"/>
      <c r="Z230" s="1"/>
      <c r="AA230" s="1"/>
      <c r="AB230" s="1"/>
      <c r="AC230" s="1"/>
      <c r="AD230" s="1"/>
      <c r="AE230" s="1"/>
      <c r="AF230" s="1"/>
      <c r="AG230" s="1"/>
      <c r="AH230" s="1"/>
      <c r="AI230" s="1"/>
      <c r="AJ230" s="1"/>
      <c r="AK230" s="1"/>
      <c r="AL230" s="1"/>
      <c r="AM230" s="1"/>
      <c r="AN230"/>
    </row>
    <row r="231" spans="1:40" s="8" customFormat="1" x14ac:dyDescent="0.3">
      <c r="A231" s="5"/>
      <c r="B231" s="5" t="str">
        <f t="shared" ca="1" si="7"/>
        <v>fde89239-7e0c-07cc-893f-4f94b8304ff8</v>
      </c>
      <c r="C231" s="18" t="s">
        <v>796</v>
      </c>
      <c r="D231" s="18" t="s">
        <v>797</v>
      </c>
      <c r="E231" s="16">
        <f t="shared" ca="1" si="8"/>
        <v>43579.990355671296</v>
      </c>
      <c r="F231" s="16">
        <f t="shared" ca="1" si="8"/>
        <v>43579.990355671296</v>
      </c>
      <c r="G231" s="8">
        <v>1</v>
      </c>
      <c r="O231" s="9"/>
      <c r="P231" s="9"/>
      <c r="Q231" s="9"/>
      <c r="R231" s="9"/>
      <c r="S231" s="9"/>
      <c r="T231" s="9"/>
      <c r="U231" s="9"/>
      <c r="V231" s="9"/>
      <c r="W231" s="1"/>
      <c r="X231" s="1"/>
      <c r="Y231" s="1"/>
      <c r="Z231" s="1"/>
      <c r="AA231" s="1"/>
      <c r="AB231" s="1"/>
      <c r="AC231" s="1"/>
      <c r="AD231" s="1"/>
      <c r="AE231" s="1"/>
      <c r="AF231" s="1"/>
      <c r="AG231" s="1"/>
      <c r="AH231" s="1"/>
      <c r="AI231" s="1"/>
      <c r="AJ231" s="1"/>
      <c r="AK231" s="1"/>
      <c r="AL231" s="1"/>
      <c r="AM231" s="1"/>
      <c r="AN231"/>
    </row>
    <row r="232" spans="1:40" s="8" customFormat="1" x14ac:dyDescent="0.3">
      <c r="A232" s="5"/>
      <c r="B232" s="5" t="str">
        <f t="shared" ca="1" si="7"/>
        <v>b41f1178-937f-6260-436a-cb4eead05d7d</v>
      </c>
      <c r="C232" s="18" t="s">
        <v>798</v>
      </c>
      <c r="D232" s="18" t="s">
        <v>799</v>
      </c>
      <c r="E232" s="16">
        <f t="shared" ca="1" si="8"/>
        <v>43579.990355671296</v>
      </c>
      <c r="F232" s="16">
        <f t="shared" ca="1" si="8"/>
        <v>43579.990355671296</v>
      </c>
      <c r="G232" s="8">
        <v>1</v>
      </c>
      <c r="O232" s="9"/>
      <c r="P232" s="9"/>
      <c r="Q232" s="9"/>
      <c r="R232" s="9"/>
      <c r="S232" s="9"/>
      <c r="T232" s="9"/>
      <c r="U232" s="9"/>
      <c r="V232" s="9"/>
      <c r="W232" s="1"/>
      <c r="X232" s="1"/>
      <c r="Y232" s="1"/>
      <c r="Z232" s="1"/>
      <c r="AA232" s="1"/>
      <c r="AB232" s="1"/>
      <c r="AC232" s="1"/>
      <c r="AD232" s="1"/>
      <c r="AE232" s="1"/>
      <c r="AF232" s="1"/>
      <c r="AG232" s="1"/>
      <c r="AH232" s="1"/>
      <c r="AI232" s="1"/>
      <c r="AJ232" s="1"/>
      <c r="AK232" s="1"/>
      <c r="AL232" s="1"/>
      <c r="AM232" s="1"/>
      <c r="AN232"/>
    </row>
    <row r="233" spans="1:40" s="8" customFormat="1" x14ac:dyDescent="0.3">
      <c r="A233" s="5"/>
      <c r="B233" s="5" t="str">
        <f t="shared" ca="1" si="7"/>
        <v>35dfc23c-6a4a-a0bf-2200-15b74e0a1e4e</v>
      </c>
      <c r="C233" s="18" t="s">
        <v>800</v>
      </c>
      <c r="D233" s="18" t="s">
        <v>801</v>
      </c>
      <c r="E233" s="16">
        <f t="shared" ca="1" si="8"/>
        <v>43579.990355671296</v>
      </c>
      <c r="F233" s="16">
        <f t="shared" ca="1" si="8"/>
        <v>43579.990355671296</v>
      </c>
      <c r="G233" s="8">
        <v>1</v>
      </c>
      <c r="O233" s="9"/>
      <c r="P233" s="9"/>
      <c r="Q233" s="9"/>
      <c r="R233" s="9"/>
      <c r="S233" s="9"/>
      <c r="T233" s="9"/>
      <c r="U233" s="9"/>
      <c r="V233" s="9"/>
      <c r="W233" s="1"/>
      <c r="X233" s="1"/>
      <c r="Y233" s="1"/>
      <c r="Z233" s="1"/>
      <c r="AA233" s="1"/>
      <c r="AB233" s="1"/>
      <c r="AC233" s="1"/>
      <c r="AD233" s="1"/>
      <c r="AE233" s="1"/>
      <c r="AF233" s="1"/>
      <c r="AG233" s="1"/>
      <c r="AH233" s="1"/>
      <c r="AI233" s="1"/>
      <c r="AJ233" s="1"/>
      <c r="AK233" s="1"/>
      <c r="AL233" s="1"/>
      <c r="AM233" s="1"/>
      <c r="AN233"/>
    </row>
    <row r="234" spans="1:40" s="8" customFormat="1" x14ac:dyDescent="0.3">
      <c r="A234" s="5"/>
      <c r="B234" s="5" t="str">
        <f t="shared" ca="1" si="7"/>
        <v>38544009-113e-4dae-01fc-2e145306a549</v>
      </c>
      <c r="C234" s="18" t="s">
        <v>802</v>
      </c>
      <c r="D234" s="18" t="s">
        <v>803</v>
      </c>
      <c r="E234" s="16">
        <f t="shared" ca="1" si="8"/>
        <v>43579.990355671296</v>
      </c>
      <c r="F234" s="16">
        <f t="shared" ca="1" si="8"/>
        <v>43579.990355671296</v>
      </c>
      <c r="G234" s="8">
        <v>1</v>
      </c>
      <c r="O234" s="9"/>
      <c r="P234" s="9"/>
      <c r="Q234" s="9"/>
      <c r="R234" s="9"/>
      <c r="S234" s="9"/>
      <c r="T234" s="9"/>
      <c r="U234" s="9"/>
      <c r="V234" s="9"/>
      <c r="W234" s="1"/>
      <c r="X234" s="1"/>
      <c r="Y234" s="1"/>
      <c r="Z234" s="1"/>
      <c r="AA234" s="1"/>
      <c r="AB234" s="1"/>
      <c r="AC234" s="1"/>
      <c r="AD234" s="1"/>
      <c r="AE234" s="1"/>
      <c r="AF234" s="1"/>
      <c r="AG234" s="1"/>
      <c r="AH234" s="1"/>
      <c r="AI234" s="1"/>
      <c r="AJ234" s="1"/>
      <c r="AK234" s="1"/>
      <c r="AL234" s="1"/>
      <c r="AM234" s="1"/>
      <c r="AN234"/>
    </row>
    <row r="235" spans="1:40" s="8" customFormat="1" x14ac:dyDescent="0.3">
      <c r="A235" s="5"/>
      <c r="B235" s="5" t="str">
        <f t="shared" ca="1" si="7"/>
        <v>c586de4f-6b21-660c-33f8-6ddbdce14337</v>
      </c>
      <c r="C235" s="18" t="s">
        <v>804</v>
      </c>
      <c r="D235" s="18" t="s">
        <v>805</v>
      </c>
      <c r="E235" s="16">
        <f t="shared" ca="1" si="8"/>
        <v>43579.990355671296</v>
      </c>
      <c r="F235" s="16">
        <f t="shared" ca="1" si="8"/>
        <v>43579.990355671296</v>
      </c>
      <c r="G235" s="8">
        <v>1</v>
      </c>
      <c r="O235" s="9"/>
      <c r="P235" s="9"/>
      <c r="Q235" s="9"/>
      <c r="R235" s="9"/>
      <c r="S235" s="9"/>
      <c r="T235" s="9"/>
      <c r="U235" s="9"/>
      <c r="V235" s="9"/>
      <c r="W235" s="1"/>
      <c r="X235" s="1"/>
      <c r="Y235" s="1"/>
      <c r="Z235" s="1"/>
      <c r="AA235" s="1"/>
      <c r="AB235" s="1"/>
      <c r="AC235" s="1"/>
      <c r="AD235" s="1"/>
      <c r="AE235" s="1"/>
      <c r="AF235" s="1"/>
      <c r="AG235" s="1"/>
      <c r="AH235" s="1"/>
      <c r="AI235" s="1"/>
      <c r="AJ235" s="1"/>
      <c r="AK235" s="1"/>
      <c r="AL235" s="1"/>
      <c r="AM235" s="1"/>
      <c r="AN235"/>
    </row>
    <row r="236" spans="1:40" s="8" customFormat="1" x14ac:dyDescent="0.3">
      <c r="A236" s="5"/>
      <c r="B236" s="5" t="str">
        <f t="shared" ca="1" si="7"/>
        <v>07ea715e-5ec7-874d-8406-7b9e0fc91014</v>
      </c>
      <c r="C236" s="18" t="s">
        <v>806</v>
      </c>
      <c r="D236" s="18" t="s">
        <v>807</v>
      </c>
      <c r="E236" s="16">
        <f t="shared" ca="1" si="8"/>
        <v>43579.990355671296</v>
      </c>
      <c r="F236" s="16">
        <f t="shared" ca="1" si="8"/>
        <v>43579.990355671296</v>
      </c>
      <c r="G236" s="8">
        <v>1</v>
      </c>
      <c r="O236" s="9"/>
      <c r="P236" s="9"/>
      <c r="Q236" s="9"/>
      <c r="R236" s="9"/>
      <c r="S236" s="9"/>
      <c r="T236" s="9"/>
      <c r="U236" s="9"/>
      <c r="V236" s="9"/>
      <c r="W236" s="1"/>
      <c r="X236" s="1"/>
      <c r="Y236" s="1"/>
      <c r="Z236" s="1"/>
      <c r="AA236" s="1"/>
      <c r="AB236" s="1"/>
      <c r="AC236" s="1"/>
      <c r="AD236" s="1"/>
      <c r="AE236" s="1"/>
      <c r="AF236" s="1"/>
      <c r="AG236" s="1"/>
      <c r="AH236" s="1"/>
      <c r="AI236" s="1"/>
      <c r="AJ236" s="1"/>
      <c r="AK236" s="1"/>
      <c r="AL236" s="1"/>
      <c r="AM236" s="1"/>
      <c r="AN236"/>
    </row>
    <row r="237" spans="1:40" s="8" customFormat="1" x14ac:dyDescent="0.3">
      <c r="A237" s="5"/>
      <c r="B237" s="5" t="str">
        <f t="shared" ca="1" si="7"/>
        <v>45d5d91d-9a22-3abc-a6d5-e514a3677519</v>
      </c>
      <c r="C237" s="18" t="s">
        <v>808</v>
      </c>
      <c r="D237" s="18" t="s">
        <v>809</v>
      </c>
      <c r="E237" s="16">
        <f t="shared" ca="1" si="8"/>
        <v>43579.990355671296</v>
      </c>
      <c r="F237" s="16">
        <f t="shared" ca="1" si="8"/>
        <v>43579.990355671296</v>
      </c>
      <c r="G237" s="8">
        <v>1</v>
      </c>
      <c r="O237" s="9"/>
      <c r="P237" s="9"/>
      <c r="Q237" s="9"/>
      <c r="R237" s="9"/>
      <c r="S237" s="9"/>
      <c r="T237" s="9"/>
      <c r="U237" s="9"/>
      <c r="V237" s="9"/>
      <c r="W237" s="1"/>
      <c r="X237" s="1"/>
      <c r="Y237" s="1"/>
      <c r="Z237" s="1"/>
      <c r="AA237" s="1"/>
      <c r="AB237" s="1"/>
      <c r="AC237" s="1"/>
      <c r="AD237" s="1"/>
      <c r="AE237" s="1"/>
      <c r="AF237" s="1"/>
      <c r="AG237" s="1"/>
      <c r="AH237" s="1"/>
      <c r="AI237" s="1"/>
      <c r="AJ237" s="1"/>
      <c r="AK237" s="1"/>
      <c r="AL237" s="1"/>
      <c r="AM237" s="1"/>
      <c r="AN237"/>
    </row>
    <row r="238" spans="1:40" s="8" customFormat="1" x14ac:dyDescent="0.3">
      <c r="A238" s="5"/>
      <c r="B238" s="5" t="str">
        <f t="shared" ca="1" si="7"/>
        <v>44fa03c2-7a17-0f03-347d-05c154a481fa</v>
      </c>
      <c r="C238" s="18" t="s">
        <v>810</v>
      </c>
      <c r="D238" s="18" t="s">
        <v>811</v>
      </c>
      <c r="E238" s="16">
        <f t="shared" ca="1" si="8"/>
        <v>43579.990355671296</v>
      </c>
      <c r="F238" s="16">
        <f t="shared" ca="1" si="8"/>
        <v>43579.990355671296</v>
      </c>
      <c r="G238" s="8">
        <v>1</v>
      </c>
      <c r="O238" s="9"/>
      <c r="P238" s="9"/>
      <c r="Q238" s="9"/>
      <c r="R238" s="9"/>
      <c r="S238" s="9"/>
      <c r="T238" s="9"/>
      <c r="U238" s="9"/>
      <c r="V238" s="9"/>
      <c r="W238" s="1"/>
      <c r="X238" s="1"/>
      <c r="Y238" s="1"/>
      <c r="Z238" s="1"/>
      <c r="AA238" s="1"/>
      <c r="AB238" s="1"/>
      <c r="AC238" s="1"/>
      <c r="AD238" s="1"/>
      <c r="AE238" s="1"/>
      <c r="AF238" s="1"/>
      <c r="AG238" s="1"/>
      <c r="AH238" s="1"/>
      <c r="AI238" s="1"/>
      <c r="AJ238" s="1"/>
      <c r="AK238" s="1"/>
      <c r="AL238" s="1"/>
      <c r="AM238" s="1"/>
      <c r="AN238"/>
    </row>
    <row r="239" spans="1:40" s="8" customFormat="1" x14ac:dyDescent="0.3">
      <c r="A239" s="5"/>
      <c r="B239" s="5" t="str">
        <f t="shared" ca="1" si="7"/>
        <v>b0761e09-6c3e-3714-390c-389a279a5e17</v>
      </c>
      <c r="C239" s="18" t="s">
        <v>812</v>
      </c>
      <c r="D239" s="18" t="s">
        <v>813</v>
      </c>
      <c r="E239" s="16">
        <f t="shared" ca="1" si="8"/>
        <v>43579.990355671296</v>
      </c>
      <c r="F239" s="16">
        <f t="shared" ca="1" si="8"/>
        <v>43579.990355671296</v>
      </c>
      <c r="G239" s="8">
        <v>1</v>
      </c>
      <c r="O239" s="9"/>
      <c r="P239" s="9"/>
      <c r="Q239" s="9"/>
      <c r="R239" s="9"/>
      <c r="S239" s="9"/>
      <c r="T239" s="9"/>
      <c r="U239" s="9"/>
      <c r="V239" s="9"/>
      <c r="W239" s="1"/>
      <c r="X239" s="1"/>
      <c r="Y239" s="1"/>
      <c r="Z239" s="1"/>
      <c r="AA239" s="1"/>
      <c r="AB239" s="1"/>
      <c r="AC239" s="1"/>
      <c r="AD239" s="1"/>
      <c r="AE239" s="1"/>
      <c r="AF239" s="1"/>
      <c r="AG239" s="1"/>
      <c r="AH239" s="1"/>
      <c r="AI239" s="1"/>
      <c r="AJ239" s="1"/>
      <c r="AK239" s="1"/>
      <c r="AL239" s="1"/>
      <c r="AM239" s="1"/>
      <c r="AN239"/>
    </row>
    <row r="240" spans="1:40" s="8" customFormat="1" x14ac:dyDescent="0.3">
      <c r="A240" s="5"/>
      <c r="B240" s="5" t="str">
        <f t="shared" ca="1" si="7"/>
        <v>61f64b6c-19ee-558b-9c85-c103a0644203</v>
      </c>
      <c r="C240" s="18" t="s">
        <v>814</v>
      </c>
      <c r="D240" s="18" t="s">
        <v>815</v>
      </c>
      <c r="E240" s="16">
        <f t="shared" ca="1" si="8"/>
        <v>43579.990355671296</v>
      </c>
      <c r="F240" s="16">
        <f t="shared" ca="1" si="8"/>
        <v>43579.990355671296</v>
      </c>
      <c r="G240" s="8">
        <v>1</v>
      </c>
      <c r="O240" s="9"/>
      <c r="P240" s="9"/>
      <c r="Q240" s="9"/>
      <c r="R240" s="9"/>
      <c r="S240" s="9"/>
      <c r="T240" s="9"/>
      <c r="U240" s="9"/>
      <c r="V240" s="9"/>
      <c r="W240" s="1"/>
      <c r="X240" s="1"/>
      <c r="Y240" s="1"/>
      <c r="Z240" s="1"/>
      <c r="AA240" s="1"/>
      <c r="AB240" s="1"/>
      <c r="AC240" s="1"/>
      <c r="AD240" s="1"/>
      <c r="AE240" s="1"/>
      <c r="AF240" s="1"/>
      <c r="AG240" s="1"/>
      <c r="AH240" s="1"/>
      <c r="AI240" s="1"/>
      <c r="AJ240" s="1"/>
      <c r="AK240" s="1"/>
      <c r="AL240" s="1"/>
      <c r="AM240" s="1"/>
      <c r="AN240"/>
    </row>
    <row r="241" spans="1:40" s="8" customFormat="1" x14ac:dyDescent="0.3">
      <c r="A241" s="5"/>
      <c r="B241" s="5" t="str">
        <f t="shared" ca="1" si="7"/>
        <v>f696b896-3680-708d-8125-f41e208a4e98</v>
      </c>
      <c r="C241" s="18" t="s">
        <v>816</v>
      </c>
      <c r="D241" s="18" t="s">
        <v>817</v>
      </c>
      <c r="E241" s="16">
        <f t="shared" ca="1" si="8"/>
        <v>43579.990355671296</v>
      </c>
      <c r="F241" s="16">
        <f t="shared" ca="1" si="8"/>
        <v>43579.990355671296</v>
      </c>
      <c r="G241" s="8">
        <v>1</v>
      </c>
      <c r="O241" s="9"/>
      <c r="P241" s="9"/>
      <c r="Q241" s="9"/>
      <c r="R241" s="9"/>
      <c r="S241" s="9"/>
      <c r="T241" s="9"/>
      <c r="U241" s="9"/>
      <c r="V241" s="9"/>
      <c r="W241" s="1"/>
      <c r="X241" s="1"/>
      <c r="Y241" s="1"/>
      <c r="Z241" s="1"/>
      <c r="AA241" s="1"/>
      <c r="AB241" s="1"/>
      <c r="AC241" s="1"/>
      <c r="AD241" s="1"/>
      <c r="AE241" s="1"/>
      <c r="AF241" s="1"/>
      <c r="AG241" s="1"/>
      <c r="AH241" s="1"/>
      <c r="AI241" s="1"/>
      <c r="AJ241" s="1"/>
      <c r="AK241" s="1"/>
      <c r="AL241" s="1"/>
      <c r="AM241" s="1"/>
      <c r="AN241"/>
    </row>
    <row r="242" spans="1:40" s="8" customFormat="1" x14ac:dyDescent="0.3">
      <c r="A242" s="5"/>
      <c r="B242" s="5" t="str">
        <f t="shared" ca="1" si="7"/>
        <v>a28397dd-195a-6112-4fa3-5eda0fb50b70</v>
      </c>
      <c r="C242" s="18" t="s">
        <v>818</v>
      </c>
      <c r="D242" s="18" t="s">
        <v>819</v>
      </c>
      <c r="E242" s="16">
        <f t="shared" ca="1" si="8"/>
        <v>43579.990355671296</v>
      </c>
      <c r="F242" s="16">
        <f t="shared" ca="1" si="8"/>
        <v>43579.990355671296</v>
      </c>
      <c r="G242" s="8">
        <v>1</v>
      </c>
      <c r="O242" s="9"/>
      <c r="P242" s="9"/>
      <c r="Q242" s="9"/>
      <c r="R242" s="9"/>
      <c r="S242" s="9"/>
      <c r="T242" s="9"/>
      <c r="U242" s="9"/>
      <c r="V242" s="9"/>
      <c r="W242" s="1"/>
      <c r="X242" s="1"/>
      <c r="Y242" s="1"/>
      <c r="Z242" s="1"/>
      <c r="AA242" s="1"/>
      <c r="AB242" s="1"/>
      <c r="AC242" s="1"/>
      <c r="AD242" s="1"/>
      <c r="AE242" s="1"/>
      <c r="AF242" s="1"/>
      <c r="AG242" s="1"/>
      <c r="AH242" s="1"/>
      <c r="AI242" s="1"/>
      <c r="AJ242" s="1"/>
      <c r="AK242" s="1"/>
      <c r="AL242" s="1"/>
      <c r="AM242" s="1"/>
      <c r="AN242"/>
    </row>
    <row r="243" spans="1:40" s="8" customFormat="1" x14ac:dyDescent="0.3">
      <c r="A243" s="5"/>
      <c r="B243" s="5" t="str">
        <f t="shared" ca="1" si="7"/>
        <v>aecf8e2a-3a73-652a-63ef-68f367508e06</v>
      </c>
      <c r="C243" s="18" t="s">
        <v>820</v>
      </c>
      <c r="D243" s="18" t="s">
        <v>821</v>
      </c>
      <c r="E243" s="16">
        <f t="shared" ca="1" si="8"/>
        <v>43579.990355671296</v>
      </c>
      <c r="F243" s="16">
        <f t="shared" ca="1" si="8"/>
        <v>43579.990355671296</v>
      </c>
      <c r="G243" s="8">
        <v>1</v>
      </c>
      <c r="O243" s="9"/>
      <c r="P243" s="9"/>
      <c r="Q243" s="9"/>
      <c r="R243" s="9"/>
      <c r="S243" s="9"/>
      <c r="T243" s="9"/>
      <c r="U243" s="9"/>
      <c r="V243" s="9"/>
      <c r="W243" s="1"/>
      <c r="X243" s="1"/>
      <c r="Y243" s="1"/>
      <c r="Z243" s="1"/>
      <c r="AA243" s="1"/>
      <c r="AB243" s="1"/>
      <c r="AC243" s="1"/>
      <c r="AD243" s="1"/>
      <c r="AE243" s="1"/>
      <c r="AF243" s="1"/>
      <c r="AG243" s="1"/>
      <c r="AH243" s="1"/>
      <c r="AI243" s="1"/>
      <c r="AJ243" s="1"/>
      <c r="AK243" s="1"/>
      <c r="AL243" s="1"/>
      <c r="AM243" s="1"/>
      <c r="AN243"/>
    </row>
    <row r="244" spans="1:40" s="8" customFormat="1" x14ac:dyDescent="0.3">
      <c r="A244" s="5"/>
      <c r="B244" s="5" t="str">
        <f t="shared" ca="1" si="7"/>
        <v>163ae565-a63c-7bf4-5dee-1ba599fa91d5</v>
      </c>
      <c r="C244" s="18" t="s">
        <v>822</v>
      </c>
      <c r="D244" s="18" t="s">
        <v>823</v>
      </c>
      <c r="E244" s="16">
        <f t="shared" ca="1" si="8"/>
        <v>43579.990355671296</v>
      </c>
      <c r="F244" s="16">
        <f t="shared" ca="1" si="8"/>
        <v>43579.990355671296</v>
      </c>
      <c r="G244" s="8">
        <v>1</v>
      </c>
      <c r="O244" s="9"/>
      <c r="P244" s="9"/>
      <c r="Q244" s="9"/>
      <c r="R244" s="9"/>
      <c r="S244" s="9"/>
      <c r="T244" s="9"/>
      <c r="U244" s="9"/>
      <c r="V244" s="9"/>
      <c r="W244" s="1"/>
      <c r="X244" s="1"/>
      <c r="Y244" s="1"/>
      <c r="Z244" s="1"/>
      <c r="AA244" s="1"/>
      <c r="AB244" s="1"/>
      <c r="AC244" s="1"/>
      <c r="AD244" s="1"/>
      <c r="AE244" s="1"/>
      <c r="AF244" s="1"/>
      <c r="AG244" s="1"/>
      <c r="AH244" s="1"/>
      <c r="AI244" s="1"/>
      <c r="AJ244" s="1"/>
      <c r="AK244" s="1"/>
      <c r="AL244" s="1"/>
      <c r="AM244" s="1"/>
      <c r="AN244"/>
    </row>
    <row r="245" spans="1:40" s="8" customFormat="1" x14ac:dyDescent="0.3">
      <c r="A245" s="5"/>
      <c r="B245" s="5" t="str">
        <f t="shared" ca="1" si="7"/>
        <v>d962b8c4-1edd-1f0d-76c2-1a23d96095ee</v>
      </c>
      <c r="C245" s="18" t="s">
        <v>824</v>
      </c>
      <c r="D245" s="18" t="s">
        <v>825</v>
      </c>
      <c r="E245" s="16">
        <f t="shared" ca="1" si="8"/>
        <v>43579.990355671296</v>
      </c>
      <c r="F245" s="16">
        <f t="shared" ca="1" si="8"/>
        <v>43579.990355671296</v>
      </c>
      <c r="G245" s="8">
        <v>1</v>
      </c>
      <c r="O245" s="9"/>
      <c r="P245" s="9"/>
      <c r="Q245" s="9"/>
      <c r="R245" s="9"/>
      <c r="S245" s="9"/>
      <c r="T245" s="9"/>
      <c r="U245" s="9"/>
      <c r="V245" s="9"/>
      <c r="W245" s="1"/>
      <c r="X245" s="1"/>
      <c r="Y245" s="1"/>
      <c r="Z245" s="1"/>
      <c r="AA245" s="1"/>
      <c r="AB245" s="1"/>
      <c r="AC245" s="1"/>
      <c r="AD245" s="1"/>
      <c r="AE245" s="1"/>
      <c r="AF245" s="1"/>
      <c r="AG245" s="1"/>
      <c r="AH245" s="1"/>
      <c r="AI245" s="1"/>
      <c r="AJ245" s="1"/>
      <c r="AK245" s="1"/>
      <c r="AL245" s="1"/>
      <c r="AM245" s="1"/>
      <c r="AN245"/>
    </row>
    <row r="246" spans="1:40" s="8" customFormat="1" x14ac:dyDescent="0.3">
      <c r="A246" s="5"/>
      <c r="B246" s="5" t="str">
        <f t="shared" ca="1" si="7"/>
        <v>7dde3237-90d7-2e81-7d9d-c27a22642005</v>
      </c>
      <c r="C246" s="18" t="s">
        <v>826</v>
      </c>
      <c r="D246" s="18" t="s">
        <v>827</v>
      </c>
      <c r="E246" s="16">
        <f t="shared" ca="1" si="8"/>
        <v>43579.990355671296</v>
      </c>
      <c r="F246" s="16">
        <f t="shared" ca="1" si="8"/>
        <v>43579.990355671296</v>
      </c>
      <c r="G246" s="8">
        <v>1</v>
      </c>
      <c r="O246" s="9"/>
      <c r="P246" s="9"/>
      <c r="Q246" s="9"/>
      <c r="R246" s="9"/>
      <c r="S246" s="9"/>
      <c r="T246" s="9"/>
      <c r="U246" s="9"/>
      <c r="V246" s="9"/>
      <c r="W246" s="1"/>
      <c r="X246" s="1"/>
      <c r="Y246" s="1"/>
      <c r="Z246" s="1"/>
      <c r="AA246" s="1"/>
      <c r="AB246" s="1"/>
      <c r="AC246" s="1"/>
      <c r="AD246" s="1"/>
      <c r="AE246" s="1"/>
      <c r="AF246" s="1"/>
      <c r="AG246" s="1"/>
      <c r="AH246" s="1"/>
      <c r="AI246" s="1"/>
      <c r="AJ246" s="1"/>
      <c r="AK246" s="1"/>
      <c r="AL246" s="1"/>
      <c r="AM246" s="1"/>
      <c r="AN246"/>
    </row>
    <row r="247" spans="1:40" s="8" customFormat="1" x14ac:dyDescent="0.3">
      <c r="A247" s="5"/>
      <c r="B247" s="5" t="str">
        <f t="shared" ca="1" si="7"/>
        <v>6387a09c-7ae4-2da2-0ecb-044406b55926</v>
      </c>
      <c r="C247" s="18" t="s">
        <v>828</v>
      </c>
      <c r="D247" s="18" t="s">
        <v>829</v>
      </c>
      <c r="E247" s="16">
        <f t="shared" ca="1" si="8"/>
        <v>43579.990355671296</v>
      </c>
      <c r="F247" s="16">
        <f t="shared" ca="1" si="8"/>
        <v>43579.990355671296</v>
      </c>
      <c r="G247" s="8">
        <v>1</v>
      </c>
      <c r="O247" s="9"/>
      <c r="P247" s="9"/>
      <c r="Q247" s="9"/>
      <c r="R247" s="9"/>
      <c r="S247" s="9"/>
      <c r="T247" s="9"/>
      <c r="U247" s="9"/>
      <c r="V247" s="9"/>
      <c r="W247" s="1"/>
      <c r="X247" s="1"/>
      <c r="Y247" s="1"/>
      <c r="Z247" s="1"/>
      <c r="AA247" s="1"/>
      <c r="AB247" s="1"/>
      <c r="AC247" s="1"/>
      <c r="AD247" s="1"/>
      <c r="AE247" s="1"/>
      <c r="AF247" s="1"/>
      <c r="AG247" s="1"/>
      <c r="AH247" s="1"/>
      <c r="AI247" s="1"/>
      <c r="AJ247" s="1"/>
      <c r="AK247" s="1"/>
      <c r="AL247" s="1"/>
      <c r="AM247" s="1"/>
      <c r="AN247"/>
    </row>
    <row r="248" spans="1:40" s="8" customFormat="1" x14ac:dyDescent="0.3">
      <c r="A248" s="5"/>
      <c r="B248" s="5" t="str">
        <f t="shared" ca="1" si="7"/>
        <v>e0f45e6b-127e-3d18-5cc1-f259b425a06a</v>
      </c>
      <c r="C248" s="18" t="s">
        <v>830</v>
      </c>
      <c r="D248" s="18" t="s">
        <v>831</v>
      </c>
      <c r="E248" s="16">
        <f t="shared" ca="1" si="8"/>
        <v>43579.990355671296</v>
      </c>
      <c r="F248" s="16">
        <f t="shared" ca="1" si="8"/>
        <v>43579.990355671296</v>
      </c>
      <c r="G248" s="8">
        <v>1</v>
      </c>
      <c r="O248" s="9"/>
      <c r="P248" s="9"/>
      <c r="Q248" s="9"/>
      <c r="R248" s="9"/>
      <c r="S248" s="9"/>
      <c r="T248" s="9"/>
      <c r="U248" s="9"/>
      <c r="V248" s="9"/>
      <c r="W248" s="1"/>
      <c r="X248" s="1"/>
      <c r="Y248" s="1"/>
      <c r="Z248" s="1"/>
      <c r="AA248" s="1"/>
      <c r="AB248" s="1"/>
      <c r="AC248" s="1"/>
      <c r="AD248" s="1"/>
      <c r="AE248" s="1"/>
      <c r="AF248" s="1"/>
      <c r="AG248" s="1"/>
      <c r="AH248" s="1"/>
      <c r="AI248" s="1"/>
      <c r="AJ248" s="1"/>
      <c r="AK248" s="1"/>
      <c r="AL248" s="1"/>
      <c r="AM248" s="1"/>
      <c r="AN248"/>
    </row>
    <row r="249" spans="1:40" s="8" customFormat="1" x14ac:dyDescent="0.3">
      <c r="A249" s="5"/>
      <c r="B249" s="5" t="str">
        <f t="shared" ca="1" si="7"/>
        <v>36d2dfda-0b57-7469-9f27-87bfb0a5a1dd</v>
      </c>
      <c r="C249" s="18" t="s">
        <v>832</v>
      </c>
      <c r="D249" s="18" t="s">
        <v>833</v>
      </c>
      <c r="E249" s="16">
        <f t="shared" ca="1" si="8"/>
        <v>43579.990355671296</v>
      </c>
      <c r="F249" s="16">
        <f t="shared" ca="1" si="8"/>
        <v>43579.990355671296</v>
      </c>
      <c r="G249" s="8">
        <v>1</v>
      </c>
      <c r="O249" s="9"/>
      <c r="P249" s="9"/>
      <c r="Q249" s="9"/>
      <c r="R249" s="9"/>
      <c r="S249" s="9"/>
      <c r="T249" s="9"/>
      <c r="U249" s="9"/>
      <c r="V249" s="9"/>
      <c r="W249" s="1"/>
      <c r="X249" s="1"/>
      <c r="Y249" s="1"/>
      <c r="Z249" s="1"/>
      <c r="AA249" s="1"/>
      <c r="AB249" s="1"/>
      <c r="AC249" s="1"/>
      <c r="AD249" s="1"/>
      <c r="AE249" s="1"/>
      <c r="AF249" s="1"/>
      <c r="AG249" s="1"/>
      <c r="AH249" s="1"/>
      <c r="AI249" s="1"/>
      <c r="AJ249" s="1"/>
      <c r="AK249" s="1"/>
      <c r="AL249" s="1"/>
      <c r="AM249" s="1"/>
      <c r="AN249"/>
    </row>
    <row r="250" spans="1:40" s="8" customFormat="1" x14ac:dyDescent="0.3">
      <c r="A250" s="5"/>
      <c r="B250" s="5" t="str">
        <f t="shared" ca="1" si="7"/>
        <v>efe6db5b-9de0-92c3-5b81-2c248b8c1c3f</v>
      </c>
      <c r="C250" s="18" t="s">
        <v>834</v>
      </c>
      <c r="D250" s="18" t="s">
        <v>835</v>
      </c>
      <c r="E250" s="16">
        <f t="shared" ca="1" si="8"/>
        <v>43579.990355671296</v>
      </c>
      <c r="F250" s="16">
        <f t="shared" ca="1" si="8"/>
        <v>43579.990355671296</v>
      </c>
      <c r="G250" s="8">
        <v>1</v>
      </c>
      <c r="O250" s="9"/>
      <c r="P250" s="9"/>
      <c r="Q250" s="9"/>
      <c r="R250" s="9"/>
      <c r="S250" s="9"/>
      <c r="T250" s="9"/>
      <c r="U250" s="9"/>
      <c r="V250" s="9"/>
      <c r="W250" s="1"/>
      <c r="X250" s="1"/>
      <c r="Y250" s="1"/>
      <c r="Z250" s="1"/>
      <c r="AA250" s="1"/>
      <c r="AB250" s="1"/>
      <c r="AC250" s="1"/>
      <c r="AD250" s="1"/>
      <c r="AE250" s="1"/>
      <c r="AF250" s="1"/>
      <c r="AG250" s="1"/>
      <c r="AH250" s="1"/>
      <c r="AI250" s="1"/>
      <c r="AJ250" s="1"/>
      <c r="AK250" s="1"/>
      <c r="AL250" s="1"/>
      <c r="AM250" s="1"/>
      <c r="AN250"/>
    </row>
    <row r="251" spans="1:40" s="8" customFormat="1" x14ac:dyDescent="0.3">
      <c r="A251" s="5"/>
      <c r="B251" s="5" t="str">
        <f t="shared" ca="1" si="7"/>
        <v>23cb86da-1898-21d5-9dfa-38e4a3a3515e</v>
      </c>
      <c r="C251" s="18" t="s">
        <v>836</v>
      </c>
      <c r="D251" s="18" t="s">
        <v>837</v>
      </c>
      <c r="E251" s="16">
        <f t="shared" ca="1" si="8"/>
        <v>43579.990355671296</v>
      </c>
      <c r="F251" s="16">
        <f t="shared" ca="1" si="8"/>
        <v>43579.990355671296</v>
      </c>
      <c r="G251" s="8">
        <v>1</v>
      </c>
      <c r="O251" s="9"/>
      <c r="P251" s="9"/>
      <c r="Q251" s="9"/>
      <c r="R251" s="9"/>
      <c r="S251" s="9"/>
      <c r="T251" s="9"/>
      <c r="U251" s="9"/>
      <c r="V251" s="9"/>
      <c r="W251" s="1"/>
      <c r="X251" s="1"/>
      <c r="Y251" s="1"/>
      <c r="Z251" s="1"/>
      <c r="AA251" s="1"/>
      <c r="AB251" s="1"/>
      <c r="AC251" s="1"/>
      <c r="AD251" s="1"/>
      <c r="AE251" s="1"/>
      <c r="AF251" s="1"/>
      <c r="AG251" s="1"/>
      <c r="AH251" s="1"/>
      <c r="AI251" s="1"/>
      <c r="AJ251" s="1"/>
      <c r="AK251" s="1"/>
      <c r="AL251" s="1"/>
      <c r="AM251" s="1"/>
      <c r="AN251"/>
    </row>
    <row r="252" spans="1:40" s="8" customFormat="1" x14ac:dyDescent="0.3">
      <c r="A252" s="5"/>
      <c r="B252" s="5" t="str">
        <f t="shared" ca="1" si="7"/>
        <v>e73dd1e6-8c44-704f-5fd8-bdebe6004a1d</v>
      </c>
      <c r="C252" s="18" t="s">
        <v>838</v>
      </c>
      <c r="D252" s="18" t="s">
        <v>839</v>
      </c>
      <c r="E252" s="16">
        <f t="shared" ca="1" si="8"/>
        <v>43579.990355671296</v>
      </c>
      <c r="F252" s="16">
        <f t="shared" ca="1" si="8"/>
        <v>43579.990355671296</v>
      </c>
      <c r="G252" s="8">
        <v>1</v>
      </c>
      <c r="O252" s="9"/>
      <c r="P252" s="9"/>
      <c r="Q252" s="9"/>
      <c r="R252" s="9"/>
      <c r="S252" s="9"/>
      <c r="T252" s="9"/>
      <c r="U252" s="9"/>
      <c r="V252" s="9"/>
      <c r="W252" s="1"/>
      <c r="X252" s="1"/>
      <c r="Y252" s="1"/>
      <c r="Z252" s="1"/>
      <c r="AA252" s="1"/>
      <c r="AB252" s="1"/>
      <c r="AC252" s="1"/>
      <c r="AD252" s="1"/>
      <c r="AE252" s="1"/>
      <c r="AF252" s="1"/>
      <c r="AG252" s="1"/>
      <c r="AH252" s="1"/>
      <c r="AI252" s="1"/>
      <c r="AJ252" s="1"/>
      <c r="AK252" s="1"/>
      <c r="AL252" s="1"/>
      <c r="AM252" s="1"/>
      <c r="AN252"/>
    </row>
    <row r="253" spans="1:40" s="8" customFormat="1" x14ac:dyDescent="0.3">
      <c r="A253" s="5"/>
      <c r="B253" s="5" t="str">
        <f t="shared" ca="1" si="7"/>
        <v>fc22c808-7d0f-2f40-0da7-c62a92258fa8</v>
      </c>
      <c r="C253" s="18" t="s">
        <v>840</v>
      </c>
      <c r="D253" s="18" t="s">
        <v>841</v>
      </c>
      <c r="E253" s="16">
        <f t="shared" ca="1" si="8"/>
        <v>43579.990355671296</v>
      </c>
      <c r="F253" s="16">
        <f t="shared" ca="1" si="8"/>
        <v>43579.990355671296</v>
      </c>
      <c r="G253" s="8">
        <v>1</v>
      </c>
      <c r="O253" s="9"/>
      <c r="P253" s="9"/>
      <c r="Q253" s="9"/>
      <c r="R253" s="9"/>
      <c r="S253" s="9"/>
      <c r="T253" s="9"/>
      <c r="U253" s="9"/>
      <c r="V253" s="9"/>
      <c r="W253" s="1"/>
      <c r="X253" s="1"/>
      <c r="Y253" s="1"/>
      <c r="Z253" s="1"/>
      <c r="AA253" s="1"/>
      <c r="AB253" s="1"/>
      <c r="AC253" s="1"/>
      <c r="AD253" s="1"/>
      <c r="AE253" s="1"/>
      <c r="AF253" s="1"/>
      <c r="AG253" s="1"/>
      <c r="AH253" s="1"/>
      <c r="AI253" s="1"/>
      <c r="AJ253" s="1"/>
      <c r="AK253" s="1"/>
      <c r="AL253" s="1"/>
      <c r="AM253" s="1"/>
      <c r="AN253"/>
    </row>
    <row r="254" spans="1:40" s="8" customFormat="1" x14ac:dyDescent="0.3">
      <c r="A254" s="5"/>
      <c r="B254" s="5" t="str">
        <f t="shared" ca="1" si="7"/>
        <v>ac7b39a4-04e6-7f0e-a617-b273acf58a06</v>
      </c>
      <c r="C254" s="18" t="s">
        <v>842</v>
      </c>
      <c r="D254" s="18" t="s">
        <v>843</v>
      </c>
      <c r="E254" s="16">
        <f t="shared" ca="1" si="8"/>
        <v>43579.990355671296</v>
      </c>
      <c r="F254" s="16">
        <f t="shared" ca="1" si="8"/>
        <v>43579.990355671296</v>
      </c>
      <c r="G254" s="8">
        <v>1</v>
      </c>
      <c r="O254" s="9"/>
      <c r="P254" s="9"/>
      <c r="Q254" s="9"/>
      <c r="R254" s="9"/>
      <c r="S254" s="9"/>
      <c r="T254" s="9"/>
      <c r="U254" s="9"/>
      <c r="V254" s="9"/>
      <c r="W254" s="1"/>
      <c r="X254" s="1"/>
      <c r="Y254" s="1"/>
      <c r="Z254" s="1"/>
      <c r="AA254" s="1"/>
      <c r="AB254" s="1"/>
      <c r="AC254" s="1"/>
      <c r="AD254" s="1"/>
      <c r="AE254" s="1"/>
      <c r="AF254" s="1"/>
      <c r="AG254" s="1"/>
      <c r="AH254" s="1"/>
      <c r="AI254" s="1"/>
      <c r="AJ254" s="1"/>
      <c r="AK254" s="1"/>
      <c r="AL254" s="1"/>
      <c r="AM254" s="1"/>
      <c r="AN254"/>
    </row>
    <row r="255" spans="1:40" s="8" customFormat="1" x14ac:dyDescent="0.3">
      <c r="A255" s="5"/>
      <c r="B255" s="5" t="str">
        <f t="shared" ca="1" si="7"/>
        <v>73d260b0-4e9b-10fe-7eb5-bde487921b5e</v>
      </c>
      <c r="C255" s="18" t="s">
        <v>844</v>
      </c>
      <c r="D255" s="18" t="s">
        <v>845</v>
      </c>
      <c r="E255" s="16">
        <f t="shared" ca="1" si="8"/>
        <v>43579.990355671296</v>
      </c>
      <c r="F255" s="16">
        <f t="shared" ca="1" si="8"/>
        <v>43579.990355671296</v>
      </c>
      <c r="G255" s="8">
        <v>1</v>
      </c>
      <c r="O255" s="9"/>
      <c r="P255" s="9"/>
      <c r="Q255" s="9"/>
      <c r="R255" s="9"/>
      <c r="S255" s="9"/>
      <c r="T255" s="9"/>
      <c r="U255" s="9"/>
      <c r="V255" s="9"/>
      <c r="W255" s="1"/>
      <c r="X255" s="1"/>
      <c r="Y255" s="1"/>
      <c r="Z255" s="1"/>
      <c r="AA255" s="1"/>
      <c r="AB255" s="1"/>
      <c r="AC255" s="1"/>
      <c r="AD255" s="1"/>
      <c r="AE255" s="1"/>
      <c r="AF255" s="1"/>
      <c r="AG255" s="1"/>
      <c r="AH255" s="1"/>
      <c r="AI255" s="1"/>
      <c r="AJ255" s="1"/>
      <c r="AK255" s="1"/>
      <c r="AL255" s="1"/>
      <c r="AM255" s="1"/>
      <c r="AN255"/>
    </row>
    <row r="256" spans="1:40" s="8" customFormat="1" x14ac:dyDescent="0.3">
      <c r="A256" s="5"/>
      <c r="B256" s="5" t="str">
        <f t="shared" ca="1" si="7"/>
        <v>23aba6e1-5ceb-1fa0-5ed2-8c84f60a88f2</v>
      </c>
      <c r="C256" s="18" t="s">
        <v>846</v>
      </c>
      <c r="D256" s="18" t="s">
        <v>847</v>
      </c>
      <c r="E256" s="16">
        <f t="shared" ca="1" si="8"/>
        <v>43579.990355671296</v>
      </c>
      <c r="F256" s="16">
        <f t="shared" ca="1" si="8"/>
        <v>43579.990355671296</v>
      </c>
      <c r="G256" s="8">
        <v>1</v>
      </c>
      <c r="O256" s="9"/>
      <c r="P256" s="9"/>
      <c r="Q256" s="9"/>
      <c r="R256" s="9"/>
      <c r="S256" s="9"/>
      <c r="T256" s="9"/>
      <c r="U256" s="9"/>
      <c r="V256" s="9"/>
      <c r="W256" s="1"/>
      <c r="X256" s="1"/>
      <c r="Y256" s="1"/>
      <c r="Z256" s="1"/>
      <c r="AA256" s="1"/>
      <c r="AB256" s="1"/>
      <c r="AC256" s="1"/>
      <c r="AD256" s="1"/>
      <c r="AE256" s="1"/>
      <c r="AF256" s="1"/>
      <c r="AG256" s="1"/>
      <c r="AH256" s="1"/>
      <c r="AI256" s="1"/>
      <c r="AJ256" s="1"/>
      <c r="AK256" s="1"/>
      <c r="AL256" s="1"/>
      <c r="AM256" s="1"/>
      <c r="AN256"/>
    </row>
    <row r="257" spans="1:40" s="8" customFormat="1" x14ac:dyDescent="0.3">
      <c r="A257" s="5"/>
      <c r="B257" s="5" t="str">
        <f t="shared" ca="1" si="7"/>
        <v>ef1d5024-92f4-a3da-8b72-7db9a511537e</v>
      </c>
      <c r="C257" s="18" t="s">
        <v>848</v>
      </c>
      <c r="D257" s="18" t="s">
        <v>849</v>
      </c>
      <c r="E257" s="16">
        <f t="shared" ca="1" si="8"/>
        <v>43579.990355671296</v>
      </c>
      <c r="F257" s="16">
        <f t="shared" ca="1" si="8"/>
        <v>43579.990355671296</v>
      </c>
      <c r="G257" s="8">
        <v>1</v>
      </c>
      <c r="O257" s="9"/>
      <c r="P257" s="9"/>
      <c r="Q257" s="9"/>
      <c r="R257" s="9"/>
      <c r="S257" s="9"/>
      <c r="T257" s="9"/>
      <c r="U257" s="9"/>
      <c r="V257" s="9"/>
      <c r="W257" s="1"/>
      <c r="X257" s="1"/>
      <c r="Y257" s="1"/>
      <c r="Z257" s="1"/>
      <c r="AA257" s="1"/>
      <c r="AB257" s="1"/>
      <c r="AC257" s="1"/>
      <c r="AD257" s="1"/>
      <c r="AE257" s="1"/>
      <c r="AF257" s="1"/>
      <c r="AG257" s="1"/>
      <c r="AH257" s="1"/>
      <c r="AI257" s="1"/>
      <c r="AJ257" s="1"/>
      <c r="AK257" s="1"/>
      <c r="AL257" s="1"/>
      <c r="AM257" s="1"/>
      <c r="AN257"/>
    </row>
    <row r="258" spans="1:40" s="8" customFormat="1" x14ac:dyDescent="0.3">
      <c r="A258" s="5"/>
      <c r="B258" s="5" t="str">
        <f t="shared" ca="1" si="7"/>
        <v>fc50c664-04f0-8e52-5048-847d80526a46</v>
      </c>
      <c r="C258" s="18" t="s">
        <v>850</v>
      </c>
      <c r="D258" s="18" t="s">
        <v>851</v>
      </c>
      <c r="E258" s="16">
        <f t="shared" ca="1" si="8"/>
        <v>43579.990355671296</v>
      </c>
      <c r="F258" s="16">
        <f t="shared" ca="1" si="8"/>
        <v>43579.990355671296</v>
      </c>
      <c r="G258" s="8">
        <v>1</v>
      </c>
      <c r="O258" s="9"/>
      <c r="P258" s="9"/>
      <c r="Q258" s="9"/>
      <c r="R258" s="9"/>
      <c r="S258" s="9"/>
      <c r="T258" s="9"/>
      <c r="U258" s="9"/>
      <c r="V258" s="9"/>
      <c r="W258" s="1"/>
      <c r="X258" s="1"/>
      <c r="Y258" s="1"/>
      <c r="Z258" s="1"/>
      <c r="AA258" s="1"/>
      <c r="AB258" s="1"/>
      <c r="AC258" s="1"/>
      <c r="AD258" s="1"/>
      <c r="AE258" s="1"/>
      <c r="AF258" s="1"/>
      <c r="AG258" s="1"/>
      <c r="AH258" s="1"/>
      <c r="AI258" s="1"/>
      <c r="AJ258" s="1"/>
      <c r="AK258" s="1"/>
      <c r="AL258" s="1"/>
      <c r="AM258" s="1"/>
      <c r="AN258"/>
    </row>
    <row r="259" spans="1:40" s="8" customFormat="1" x14ac:dyDescent="0.3">
      <c r="A259" s="5"/>
      <c r="B259" s="5" t="str">
        <f t="shared" ca="1" si="7"/>
        <v>0b8a399d-2e19-5acc-5305-b1990752062b</v>
      </c>
      <c r="C259" s="18" t="s">
        <v>852</v>
      </c>
      <c r="D259" s="18" t="s">
        <v>853</v>
      </c>
      <c r="E259" s="16">
        <f t="shared" ca="1" si="8"/>
        <v>43579.990355671296</v>
      </c>
      <c r="F259" s="16">
        <f t="shared" ca="1" si="8"/>
        <v>43579.990355671296</v>
      </c>
      <c r="G259" s="8">
        <v>1</v>
      </c>
      <c r="O259" s="9"/>
      <c r="P259" s="9"/>
      <c r="Q259" s="9"/>
      <c r="R259" s="9"/>
      <c r="S259" s="9"/>
      <c r="T259" s="9"/>
      <c r="U259" s="9"/>
      <c r="V259" s="9"/>
      <c r="W259" s="1"/>
      <c r="X259" s="1"/>
      <c r="Y259" s="1"/>
      <c r="Z259" s="1"/>
      <c r="AA259" s="1"/>
      <c r="AB259" s="1"/>
      <c r="AC259" s="1"/>
      <c r="AD259" s="1"/>
      <c r="AE259" s="1"/>
      <c r="AF259" s="1"/>
      <c r="AG259" s="1"/>
      <c r="AH259" s="1"/>
      <c r="AI259" s="1"/>
      <c r="AJ259" s="1"/>
      <c r="AK259" s="1"/>
      <c r="AL259" s="1"/>
      <c r="AM259" s="1"/>
      <c r="AN259"/>
    </row>
    <row r="260" spans="1:40" s="8" customFormat="1" x14ac:dyDescent="0.3">
      <c r="A260" s="5"/>
      <c r="B260" s="5" t="str">
        <f t="shared" ca="1" si="7"/>
        <v>34be03e6-a0cd-2e26-5e30-706d0d912e15</v>
      </c>
      <c r="C260" s="18" t="s">
        <v>854</v>
      </c>
      <c r="D260" s="18" t="s">
        <v>855</v>
      </c>
      <c r="E260" s="16">
        <f t="shared" ca="1" si="8"/>
        <v>43579.990355671296</v>
      </c>
      <c r="F260" s="16">
        <f t="shared" ca="1" si="8"/>
        <v>43579.990355671296</v>
      </c>
      <c r="G260" s="8">
        <v>1</v>
      </c>
      <c r="O260" s="9"/>
      <c r="P260" s="9"/>
      <c r="Q260" s="9"/>
      <c r="R260" s="9"/>
      <c r="S260" s="9"/>
      <c r="T260" s="9"/>
      <c r="U260" s="9"/>
      <c r="V260" s="9"/>
      <c r="W260" s="1"/>
      <c r="X260" s="1"/>
      <c r="Y260" s="1"/>
      <c r="Z260" s="1"/>
      <c r="AA260" s="1"/>
      <c r="AB260" s="1"/>
      <c r="AC260" s="1"/>
      <c r="AD260" s="1"/>
      <c r="AE260" s="1"/>
      <c r="AF260" s="1"/>
      <c r="AG260" s="1"/>
      <c r="AH260" s="1"/>
      <c r="AI260" s="1"/>
      <c r="AJ260" s="1"/>
      <c r="AK260" s="1"/>
      <c r="AL260" s="1"/>
      <c r="AM260" s="1"/>
      <c r="AN260"/>
    </row>
    <row r="261" spans="1:40" s="8" customFormat="1" x14ac:dyDescent="0.3">
      <c r="A261" s="5"/>
      <c r="B261" s="5" t="str">
        <f t="shared" ref="B261:B324" ca="1" si="9">LOWER(CONCATENATE(DEC2HEX(RANDBETWEEN(0,4294967295),8),"-",DEC2HEX(RANDBETWEEN(0,42949),4),"-",DEC2HEX(RANDBETWEEN(0,42949),4),"-",DEC2HEX(RANDBETWEEN(0,42949),4),"-",DEC2HEX(RANDBETWEEN(0,4294967295),8),DEC2HEX(RANDBETWEEN(0,42949),4)))</f>
        <v>49c51b76-27fa-0803-0375-742a22888613</v>
      </c>
      <c r="C261" s="18" t="s">
        <v>856</v>
      </c>
      <c r="D261" s="18" t="s">
        <v>857</v>
      </c>
      <c r="E261" s="16">
        <f t="shared" ca="1" si="8"/>
        <v>43579.990355671296</v>
      </c>
      <c r="F261" s="16">
        <f t="shared" ca="1" si="8"/>
        <v>43579.990355671296</v>
      </c>
      <c r="G261" s="8">
        <v>1</v>
      </c>
      <c r="O261" s="9"/>
      <c r="P261" s="9"/>
      <c r="Q261" s="9"/>
      <c r="R261" s="9"/>
      <c r="S261" s="9"/>
      <c r="T261" s="9"/>
      <c r="U261" s="9"/>
      <c r="V261" s="9"/>
      <c r="W261" s="1"/>
      <c r="X261" s="1"/>
      <c r="Y261" s="1"/>
      <c r="Z261" s="1"/>
      <c r="AA261" s="1"/>
      <c r="AB261" s="1"/>
      <c r="AC261" s="1"/>
      <c r="AD261" s="1"/>
      <c r="AE261" s="1"/>
      <c r="AF261" s="1"/>
      <c r="AG261" s="1"/>
      <c r="AH261" s="1"/>
      <c r="AI261" s="1"/>
      <c r="AJ261" s="1"/>
      <c r="AK261" s="1"/>
      <c r="AL261" s="1"/>
      <c r="AM261" s="1"/>
      <c r="AN261"/>
    </row>
    <row r="262" spans="1:40" s="8" customFormat="1" x14ac:dyDescent="0.3">
      <c r="A262" s="5"/>
      <c r="B262" s="5" t="str">
        <f t="shared" ca="1" si="9"/>
        <v>c0b8e103-65cf-8006-1645-15e2706436f1</v>
      </c>
      <c r="C262" s="18" t="s">
        <v>858</v>
      </c>
      <c r="D262" s="18" t="s">
        <v>859</v>
      </c>
      <c r="E262" s="16">
        <f t="shared" ca="1" si="8"/>
        <v>43579.990355671296</v>
      </c>
      <c r="F262" s="16">
        <f t="shared" ca="1" si="8"/>
        <v>43579.990355671296</v>
      </c>
      <c r="G262" s="8">
        <v>1</v>
      </c>
      <c r="O262" s="9"/>
      <c r="P262" s="9"/>
      <c r="Q262" s="9"/>
      <c r="R262" s="9"/>
      <c r="S262" s="9"/>
      <c r="T262" s="9"/>
      <c r="U262" s="9"/>
      <c r="V262" s="9"/>
      <c r="W262" s="1"/>
      <c r="X262" s="1"/>
      <c r="Y262" s="1"/>
      <c r="Z262" s="1"/>
      <c r="AA262" s="1"/>
      <c r="AB262" s="1"/>
      <c r="AC262" s="1"/>
      <c r="AD262" s="1"/>
      <c r="AE262" s="1"/>
      <c r="AF262" s="1"/>
      <c r="AG262" s="1"/>
      <c r="AH262" s="1"/>
      <c r="AI262" s="1"/>
      <c r="AJ262" s="1"/>
      <c r="AK262" s="1"/>
      <c r="AL262" s="1"/>
      <c r="AM262" s="1"/>
      <c r="AN262"/>
    </row>
    <row r="263" spans="1:40" s="8" customFormat="1" x14ac:dyDescent="0.3">
      <c r="A263" s="5"/>
      <c r="B263" s="5" t="str">
        <f t="shared" ca="1" si="9"/>
        <v>3d280bb2-6c38-2799-605b-78a1d2f60c3a</v>
      </c>
      <c r="C263" s="18" t="s">
        <v>860</v>
      </c>
      <c r="D263" s="18" t="s">
        <v>861</v>
      </c>
      <c r="E263" s="16">
        <f t="shared" ref="E263:F326" ca="1" si="10">NOW()</f>
        <v>43579.990355671296</v>
      </c>
      <c r="F263" s="16">
        <f t="shared" ca="1" si="10"/>
        <v>43579.990355671296</v>
      </c>
      <c r="G263" s="8">
        <v>1</v>
      </c>
      <c r="O263" s="9"/>
      <c r="P263" s="9"/>
      <c r="Q263" s="9"/>
      <c r="R263" s="9"/>
      <c r="S263" s="9"/>
      <c r="T263" s="9"/>
      <c r="U263" s="9"/>
      <c r="V263" s="9"/>
      <c r="W263" s="1"/>
      <c r="X263" s="1"/>
      <c r="Y263" s="1"/>
      <c r="Z263" s="1"/>
      <c r="AA263" s="1"/>
      <c r="AB263" s="1"/>
      <c r="AC263" s="1"/>
      <c r="AD263" s="1"/>
      <c r="AE263" s="1"/>
      <c r="AF263" s="1"/>
      <c r="AG263" s="1"/>
      <c r="AH263" s="1"/>
      <c r="AI263" s="1"/>
      <c r="AJ263" s="1"/>
      <c r="AK263" s="1"/>
      <c r="AL263" s="1"/>
      <c r="AM263" s="1"/>
      <c r="AN263"/>
    </row>
    <row r="264" spans="1:40" s="8" customFormat="1" x14ac:dyDescent="0.3">
      <c r="A264" s="5"/>
      <c r="B264" s="5" t="str">
        <f t="shared" ca="1" si="9"/>
        <v>4e33ab7e-5c8c-36b1-194e-d4fd41636d0c</v>
      </c>
      <c r="C264" s="18" t="s">
        <v>862</v>
      </c>
      <c r="D264" s="18" t="s">
        <v>863</v>
      </c>
      <c r="E264" s="16">
        <f t="shared" ca="1" si="10"/>
        <v>43579.990355671296</v>
      </c>
      <c r="F264" s="16">
        <f t="shared" ca="1" si="10"/>
        <v>43579.990355671296</v>
      </c>
      <c r="G264" s="8">
        <v>1</v>
      </c>
      <c r="O264" s="9"/>
      <c r="P264" s="9"/>
      <c r="Q264" s="9"/>
      <c r="R264" s="9"/>
      <c r="S264" s="9"/>
      <c r="T264" s="9"/>
      <c r="U264" s="9"/>
      <c r="V264" s="9"/>
      <c r="W264" s="1"/>
      <c r="X264" s="1"/>
      <c r="Y264" s="1"/>
      <c r="Z264" s="1"/>
      <c r="AA264" s="1"/>
      <c r="AB264" s="1"/>
      <c r="AC264" s="1"/>
      <c r="AD264" s="1"/>
      <c r="AE264" s="1"/>
      <c r="AF264" s="1"/>
      <c r="AG264" s="1"/>
      <c r="AH264" s="1"/>
      <c r="AI264" s="1"/>
      <c r="AJ264" s="1"/>
      <c r="AK264" s="1"/>
      <c r="AL264" s="1"/>
      <c r="AM264" s="1"/>
      <c r="AN264"/>
    </row>
    <row r="265" spans="1:40" s="8" customFormat="1" x14ac:dyDescent="0.3">
      <c r="A265" s="5"/>
      <c r="B265" s="5" t="str">
        <f t="shared" ca="1" si="9"/>
        <v>b05f2a08-2024-7131-9ff4-cccbd3c75d2c</v>
      </c>
      <c r="C265" s="18" t="s">
        <v>864</v>
      </c>
      <c r="D265" s="18" t="s">
        <v>865</v>
      </c>
      <c r="E265" s="16">
        <f t="shared" ca="1" si="10"/>
        <v>43579.990355671296</v>
      </c>
      <c r="F265" s="16">
        <f t="shared" ca="1" si="10"/>
        <v>43579.990355671296</v>
      </c>
      <c r="G265" s="8">
        <v>1</v>
      </c>
      <c r="O265" s="9"/>
      <c r="P265" s="9"/>
      <c r="Q265" s="9"/>
      <c r="R265" s="9"/>
      <c r="S265" s="9"/>
      <c r="T265" s="9"/>
      <c r="U265" s="9"/>
      <c r="V265" s="9"/>
      <c r="W265" s="1"/>
      <c r="X265" s="1"/>
      <c r="Y265" s="1"/>
      <c r="Z265" s="1"/>
      <c r="AA265" s="1"/>
      <c r="AB265" s="1"/>
      <c r="AC265" s="1"/>
      <c r="AD265" s="1"/>
      <c r="AE265" s="1"/>
      <c r="AF265" s="1"/>
      <c r="AG265" s="1"/>
      <c r="AH265" s="1"/>
      <c r="AI265" s="1"/>
      <c r="AJ265" s="1"/>
      <c r="AK265" s="1"/>
      <c r="AL265" s="1"/>
      <c r="AM265" s="1"/>
      <c r="AN265"/>
    </row>
    <row r="266" spans="1:40" s="8" customFormat="1" x14ac:dyDescent="0.3">
      <c r="A266" s="5"/>
      <c r="B266" s="5" t="str">
        <f t="shared" ca="1" si="9"/>
        <v>47c26ac5-0ebe-1e78-3d20-1bf66ece4b3b</v>
      </c>
      <c r="C266" s="18" t="s">
        <v>866</v>
      </c>
      <c r="D266" s="18" t="s">
        <v>867</v>
      </c>
      <c r="E266" s="16">
        <f t="shared" ca="1" si="10"/>
        <v>43579.990355671296</v>
      </c>
      <c r="F266" s="16">
        <f t="shared" ca="1" si="10"/>
        <v>43579.990355671296</v>
      </c>
      <c r="G266" s="8">
        <v>1</v>
      </c>
      <c r="O266" s="9"/>
      <c r="P266" s="9"/>
      <c r="Q266" s="9"/>
      <c r="R266" s="9"/>
      <c r="S266" s="9"/>
      <c r="T266" s="9"/>
      <c r="U266" s="9"/>
      <c r="V266" s="9"/>
      <c r="W266" s="1"/>
      <c r="X266" s="1"/>
      <c r="Y266" s="1"/>
      <c r="Z266" s="1"/>
      <c r="AA266" s="1"/>
      <c r="AB266" s="1"/>
      <c r="AC266" s="1"/>
      <c r="AD266" s="1"/>
      <c r="AE266" s="1"/>
      <c r="AF266" s="1"/>
      <c r="AG266" s="1"/>
      <c r="AH266" s="1"/>
      <c r="AI266" s="1"/>
      <c r="AJ266" s="1"/>
      <c r="AK266" s="1"/>
      <c r="AL266" s="1"/>
      <c r="AM266" s="1"/>
      <c r="AN266"/>
    </row>
    <row r="267" spans="1:40" s="8" customFormat="1" x14ac:dyDescent="0.3">
      <c r="A267" s="5"/>
      <c r="B267" s="5" t="str">
        <f t="shared" ca="1" si="9"/>
        <v>e911bfed-0df5-4225-74ee-97ca0e0fa2c1</v>
      </c>
      <c r="C267" s="18" t="s">
        <v>868</v>
      </c>
      <c r="D267" s="18" t="s">
        <v>869</v>
      </c>
      <c r="E267" s="16">
        <f t="shared" ca="1" si="10"/>
        <v>43579.990355671296</v>
      </c>
      <c r="F267" s="16">
        <f t="shared" ca="1" si="10"/>
        <v>43579.990355671296</v>
      </c>
      <c r="G267" s="8">
        <v>1</v>
      </c>
      <c r="O267" s="9"/>
      <c r="P267" s="9"/>
      <c r="Q267" s="9"/>
      <c r="R267" s="9"/>
      <c r="S267" s="9"/>
      <c r="T267" s="9"/>
      <c r="U267" s="9"/>
      <c r="V267" s="9"/>
      <c r="W267" s="1"/>
      <c r="X267" s="1"/>
      <c r="Y267" s="1"/>
      <c r="Z267" s="1"/>
      <c r="AA267" s="1"/>
      <c r="AB267" s="1"/>
      <c r="AC267" s="1"/>
      <c r="AD267" s="1"/>
      <c r="AE267" s="1"/>
      <c r="AF267" s="1"/>
      <c r="AG267" s="1"/>
      <c r="AH267" s="1"/>
      <c r="AI267" s="1"/>
      <c r="AJ267" s="1"/>
      <c r="AK267" s="1"/>
      <c r="AL267" s="1"/>
      <c r="AM267" s="1"/>
      <c r="AN267"/>
    </row>
    <row r="268" spans="1:40" s="8" customFormat="1" x14ac:dyDescent="0.3">
      <c r="A268" s="5"/>
      <c r="B268" s="5" t="str">
        <f t="shared" ca="1" si="9"/>
        <v>bf99ca09-698d-8f09-7866-2d95cf3a5214</v>
      </c>
      <c r="C268" s="18" t="s">
        <v>870</v>
      </c>
      <c r="D268" s="18" t="s">
        <v>871</v>
      </c>
      <c r="E268" s="16">
        <f t="shared" ca="1" si="10"/>
        <v>43579.990355671296</v>
      </c>
      <c r="F268" s="16">
        <f t="shared" ca="1" si="10"/>
        <v>43579.990355671296</v>
      </c>
      <c r="G268" s="8">
        <v>1</v>
      </c>
      <c r="O268" s="9"/>
      <c r="P268" s="9"/>
      <c r="Q268" s="9"/>
      <c r="R268" s="9"/>
      <c r="S268" s="9"/>
      <c r="T268" s="9"/>
      <c r="U268" s="9"/>
      <c r="V268" s="9"/>
      <c r="W268" s="1"/>
      <c r="X268" s="1"/>
      <c r="Y268" s="1"/>
      <c r="Z268" s="1"/>
      <c r="AA268" s="1"/>
      <c r="AB268" s="1"/>
      <c r="AC268" s="1"/>
      <c r="AD268" s="1"/>
      <c r="AE268" s="1"/>
      <c r="AF268" s="1"/>
      <c r="AG268" s="1"/>
      <c r="AH268" s="1"/>
      <c r="AI268" s="1"/>
      <c r="AJ268" s="1"/>
      <c r="AK268" s="1"/>
      <c r="AL268" s="1"/>
      <c r="AM268" s="1"/>
      <c r="AN268"/>
    </row>
    <row r="269" spans="1:40" s="8" customFormat="1" x14ac:dyDescent="0.3">
      <c r="A269" s="5"/>
      <c r="B269" s="5" t="str">
        <f t="shared" ca="1" si="9"/>
        <v>9e027a79-0608-4d24-5d1a-185afcbd3e03</v>
      </c>
      <c r="C269" s="18" t="s">
        <v>872</v>
      </c>
      <c r="D269" s="18" t="s">
        <v>873</v>
      </c>
      <c r="E269" s="16">
        <f t="shared" ca="1" si="10"/>
        <v>43579.990355671296</v>
      </c>
      <c r="F269" s="16">
        <f t="shared" ca="1" si="10"/>
        <v>43579.990355671296</v>
      </c>
      <c r="G269" s="8">
        <v>1</v>
      </c>
      <c r="O269" s="9"/>
      <c r="P269" s="9"/>
      <c r="Q269" s="9"/>
      <c r="R269" s="9"/>
      <c r="S269" s="9"/>
      <c r="T269" s="9"/>
      <c r="U269" s="9"/>
      <c r="V269" s="9"/>
      <c r="W269" s="1"/>
      <c r="X269" s="1"/>
      <c r="Y269" s="1"/>
      <c r="Z269" s="1"/>
      <c r="AA269" s="1"/>
      <c r="AB269" s="1"/>
      <c r="AC269" s="1"/>
      <c r="AD269" s="1"/>
      <c r="AE269" s="1"/>
      <c r="AF269" s="1"/>
      <c r="AG269" s="1"/>
      <c r="AH269" s="1"/>
      <c r="AI269" s="1"/>
      <c r="AJ269" s="1"/>
      <c r="AK269" s="1"/>
      <c r="AL269" s="1"/>
      <c r="AM269" s="1"/>
      <c r="AN269"/>
    </row>
    <row r="270" spans="1:40" s="8" customFormat="1" x14ac:dyDescent="0.3">
      <c r="A270" s="5"/>
      <c r="B270" s="5" t="str">
        <f t="shared" ca="1" si="9"/>
        <v>3e35be19-3233-0122-9ec7-9d44d94c20e7</v>
      </c>
      <c r="C270" s="18" t="s">
        <v>874</v>
      </c>
      <c r="D270" s="18" t="s">
        <v>875</v>
      </c>
      <c r="E270" s="16">
        <f t="shared" ca="1" si="10"/>
        <v>43579.990355671296</v>
      </c>
      <c r="F270" s="16">
        <f t="shared" ca="1" si="10"/>
        <v>43579.990355671296</v>
      </c>
      <c r="G270" s="8">
        <v>1</v>
      </c>
      <c r="O270" s="9"/>
      <c r="P270" s="9"/>
      <c r="Q270" s="9"/>
      <c r="R270" s="9"/>
      <c r="S270" s="9"/>
      <c r="T270" s="9"/>
      <c r="U270" s="9"/>
      <c r="V270" s="9"/>
      <c r="W270" s="1"/>
      <c r="X270" s="1"/>
      <c r="Y270" s="1"/>
      <c r="Z270" s="1"/>
      <c r="AA270" s="1"/>
      <c r="AB270" s="1"/>
      <c r="AC270" s="1"/>
      <c r="AD270" s="1"/>
      <c r="AE270" s="1"/>
      <c r="AF270" s="1"/>
      <c r="AG270" s="1"/>
      <c r="AH270" s="1"/>
      <c r="AI270" s="1"/>
      <c r="AJ270" s="1"/>
      <c r="AK270" s="1"/>
      <c r="AL270" s="1"/>
      <c r="AM270" s="1"/>
      <c r="AN270"/>
    </row>
    <row r="271" spans="1:40" s="8" customFormat="1" x14ac:dyDescent="0.3">
      <c r="A271" s="5"/>
      <c r="B271" s="5" t="str">
        <f t="shared" ca="1" si="9"/>
        <v>ed66634c-00ec-66bf-92be-9516f15e9dd6</v>
      </c>
      <c r="C271" s="18" t="s">
        <v>876</v>
      </c>
      <c r="D271" s="18" t="s">
        <v>877</v>
      </c>
      <c r="E271" s="16">
        <f t="shared" ca="1" si="10"/>
        <v>43579.990355671296</v>
      </c>
      <c r="F271" s="16">
        <f t="shared" ca="1" si="10"/>
        <v>43579.990355671296</v>
      </c>
      <c r="G271" s="8">
        <v>1</v>
      </c>
      <c r="O271" s="9"/>
      <c r="P271" s="9"/>
      <c r="Q271" s="9"/>
      <c r="R271" s="9"/>
      <c r="S271" s="9"/>
      <c r="T271" s="9"/>
      <c r="U271" s="9"/>
      <c r="V271" s="9"/>
      <c r="W271" s="1"/>
      <c r="X271" s="1"/>
      <c r="Y271" s="1"/>
      <c r="Z271" s="1"/>
      <c r="AA271" s="1"/>
      <c r="AB271" s="1"/>
      <c r="AC271" s="1"/>
      <c r="AD271" s="1"/>
      <c r="AE271" s="1"/>
      <c r="AF271" s="1"/>
      <c r="AG271" s="1"/>
      <c r="AH271" s="1"/>
      <c r="AI271" s="1"/>
      <c r="AJ271" s="1"/>
      <c r="AK271" s="1"/>
      <c r="AL271" s="1"/>
      <c r="AM271" s="1"/>
      <c r="AN271"/>
    </row>
    <row r="272" spans="1:40" s="8" customFormat="1" x14ac:dyDescent="0.3">
      <c r="A272" s="5"/>
      <c r="B272" s="5" t="str">
        <f t="shared" ca="1" si="9"/>
        <v>4d9d45b8-4054-7d7f-39ea-557c2d5b6828</v>
      </c>
      <c r="C272" s="18" t="s">
        <v>878</v>
      </c>
      <c r="D272" s="18" t="s">
        <v>879</v>
      </c>
      <c r="E272" s="16">
        <f t="shared" ca="1" si="10"/>
        <v>43579.990355671296</v>
      </c>
      <c r="F272" s="16">
        <f t="shared" ca="1" si="10"/>
        <v>43579.990355671296</v>
      </c>
      <c r="G272" s="8">
        <v>1</v>
      </c>
      <c r="O272" s="9"/>
      <c r="P272" s="9"/>
      <c r="Q272" s="9"/>
      <c r="R272" s="9"/>
      <c r="S272" s="9"/>
      <c r="T272" s="9"/>
      <c r="U272" s="9"/>
      <c r="V272" s="9"/>
      <c r="W272" s="1"/>
      <c r="X272" s="1"/>
      <c r="Y272" s="1"/>
      <c r="Z272" s="1"/>
      <c r="AA272" s="1"/>
      <c r="AB272" s="1"/>
      <c r="AC272" s="1"/>
      <c r="AD272" s="1"/>
      <c r="AE272" s="1"/>
      <c r="AF272" s="1"/>
      <c r="AG272" s="1"/>
      <c r="AH272" s="1"/>
      <c r="AI272" s="1"/>
      <c r="AJ272" s="1"/>
      <c r="AK272" s="1"/>
      <c r="AL272" s="1"/>
      <c r="AM272" s="1"/>
      <c r="AN272"/>
    </row>
    <row r="273" spans="1:40" s="8" customFormat="1" x14ac:dyDescent="0.3">
      <c r="A273" s="5"/>
      <c r="B273" s="5" t="str">
        <f t="shared" ca="1" si="9"/>
        <v>9b6821fa-5ca0-429b-62b2-9650cde43e1b</v>
      </c>
      <c r="C273" s="18" t="s">
        <v>880</v>
      </c>
      <c r="D273" s="18" t="s">
        <v>881</v>
      </c>
      <c r="E273" s="16">
        <f t="shared" ca="1" si="10"/>
        <v>43579.990355671296</v>
      </c>
      <c r="F273" s="16">
        <f t="shared" ca="1" si="10"/>
        <v>43579.990355671296</v>
      </c>
      <c r="G273" s="8">
        <v>1</v>
      </c>
      <c r="O273" s="9"/>
      <c r="P273" s="9"/>
      <c r="Q273" s="9"/>
      <c r="R273" s="9"/>
      <c r="S273" s="9"/>
      <c r="T273" s="9"/>
      <c r="U273" s="9"/>
      <c r="V273" s="9"/>
      <c r="W273" s="1"/>
      <c r="X273" s="1"/>
      <c r="Y273" s="1"/>
      <c r="Z273" s="1"/>
      <c r="AA273" s="1"/>
      <c r="AB273" s="1"/>
      <c r="AC273" s="1"/>
      <c r="AD273" s="1"/>
      <c r="AE273" s="1"/>
      <c r="AF273" s="1"/>
      <c r="AG273" s="1"/>
      <c r="AH273" s="1"/>
      <c r="AI273" s="1"/>
      <c r="AJ273" s="1"/>
      <c r="AK273" s="1"/>
      <c r="AL273" s="1"/>
      <c r="AM273" s="1"/>
      <c r="AN273"/>
    </row>
    <row r="274" spans="1:40" s="8" customFormat="1" x14ac:dyDescent="0.3">
      <c r="A274" s="5"/>
      <c r="B274" s="5" t="str">
        <f t="shared" ca="1" si="9"/>
        <v>aa293b8f-74c8-6777-54bb-8a1daa184531</v>
      </c>
      <c r="C274" s="18" t="s">
        <v>882</v>
      </c>
      <c r="D274" s="18" t="s">
        <v>883</v>
      </c>
      <c r="E274" s="16">
        <f t="shared" ca="1" si="10"/>
        <v>43579.990355671296</v>
      </c>
      <c r="F274" s="16">
        <f t="shared" ca="1" si="10"/>
        <v>43579.990355671296</v>
      </c>
      <c r="G274" s="8">
        <v>1</v>
      </c>
      <c r="O274" s="9"/>
      <c r="P274" s="9"/>
      <c r="Q274" s="9"/>
      <c r="R274" s="9"/>
      <c r="S274" s="9"/>
      <c r="T274" s="9"/>
      <c r="U274" s="9"/>
      <c r="V274" s="9"/>
      <c r="W274" s="1"/>
      <c r="X274" s="1"/>
      <c r="Y274" s="1"/>
      <c r="Z274" s="1"/>
      <c r="AA274" s="1"/>
      <c r="AB274" s="1"/>
      <c r="AC274" s="1"/>
      <c r="AD274" s="1"/>
      <c r="AE274" s="1"/>
      <c r="AF274" s="1"/>
      <c r="AG274" s="1"/>
      <c r="AH274" s="1"/>
      <c r="AI274" s="1"/>
      <c r="AJ274" s="1"/>
      <c r="AK274" s="1"/>
      <c r="AL274" s="1"/>
      <c r="AM274" s="1"/>
      <c r="AN274"/>
    </row>
    <row r="275" spans="1:40" s="8" customFormat="1" x14ac:dyDescent="0.3">
      <c r="A275" s="5"/>
      <c r="B275" s="5" t="str">
        <f t="shared" ca="1" si="9"/>
        <v>58e37c75-8301-7bc8-44ed-8de15aaf795b</v>
      </c>
      <c r="C275" s="18" t="s">
        <v>884</v>
      </c>
      <c r="D275" s="18" t="s">
        <v>885</v>
      </c>
      <c r="E275" s="16">
        <f t="shared" ca="1" si="10"/>
        <v>43579.990355671296</v>
      </c>
      <c r="F275" s="16">
        <f t="shared" ca="1" si="10"/>
        <v>43579.990355671296</v>
      </c>
      <c r="G275" s="8">
        <v>1</v>
      </c>
      <c r="O275" s="9"/>
      <c r="P275" s="9"/>
      <c r="Q275" s="9"/>
      <c r="R275" s="9"/>
      <c r="S275" s="9"/>
      <c r="T275" s="9"/>
      <c r="U275" s="9"/>
      <c r="V275" s="9"/>
      <c r="W275" s="1"/>
      <c r="X275" s="1"/>
      <c r="Y275" s="1"/>
      <c r="Z275" s="1"/>
      <c r="AA275" s="1"/>
      <c r="AB275" s="1"/>
      <c r="AC275" s="1"/>
      <c r="AD275" s="1"/>
      <c r="AE275" s="1"/>
      <c r="AF275" s="1"/>
      <c r="AG275" s="1"/>
      <c r="AH275" s="1"/>
      <c r="AI275" s="1"/>
      <c r="AJ275" s="1"/>
      <c r="AK275" s="1"/>
      <c r="AL275" s="1"/>
      <c r="AM275" s="1"/>
      <c r="AN275"/>
    </row>
    <row r="276" spans="1:40" s="8" customFormat="1" x14ac:dyDescent="0.3">
      <c r="A276" s="5"/>
      <c r="B276" s="5" t="str">
        <f t="shared" ca="1" si="9"/>
        <v>e0e3cbb9-24f1-0150-45b1-12c589ad0eed</v>
      </c>
      <c r="C276" s="18" t="s">
        <v>886</v>
      </c>
      <c r="D276" s="18" t="s">
        <v>887</v>
      </c>
      <c r="E276" s="16">
        <f t="shared" ca="1" si="10"/>
        <v>43579.990355671296</v>
      </c>
      <c r="F276" s="16">
        <f t="shared" ca="1" si="10"/>
        <v>43579.990355671296</v>
      </c>
      <c r="G276" s="8">
        <v>1</v>
      </c>
      <c r="O276" s="9"/>
      <c r="P276" s="9"/>
      <c r="Q276" s="9"/>
      <c r="R276" s="9"/>
      <c r="S276" s="9"/>
      <c r="T276" s="9"/>
      <c r="U276" s="9"/>
      <c r="V276" s="9"/>
      <c r="W276" s="1"/>
      <c r="X276" s="1"/>
      <c r="Y276" s="1"/>
      <c r="Z276" s="1"/>
      <c r="AA276" s="1"/>
      <c r="AB276" s="1"/>
      <c r="AC276" s="1"/>
      <c r="AD276" s="1"/>
      <c r="AE276" s="1"/>
      <c r="AF276" s="1"/>
      <c r="AG276" s="1"/>
      <c r="AH276" s="1"/>
      <c r="AI276" s="1"/>
      <c r="AJ276" s="1"/>
      <c r="AK276" s="1"/>
      <c r="AL276" s="1"/>
      <c r="AM276" s="1"/>
      <c r="AN276"/>
    </row>
    <row r="277" spans="1:40" s="8" customFormat="1" x14ac:dyDescent="0.3">
      <c r="A277" s="5"/>
      <c r="B277" s="5" t="str">
        <f t="shared" ca="1" si="9"/>
        <v>42b54a52-1523-82f7-a5c6-5f8e26ef0584</v>
      </c>
      <c r="C277" s="18" t="s">
        <v>888</v>
      </c>
      <c r="D277" s="18" t="s">
        <v>889</v>
      </c>
      <c r="E277" s="16">
        <f t="shared" ca="1" si="10"/>
        <v>43579.990355671296</v>
      </c>
      <c r="F277" s="16">
        <f t="shared" ca="1" si="10"/>
        <v>43579.990355671296</v>
      </c>
      <c r="G277" s="8">
        <v>1</v>
      </c>
      <c r="O277" s="9"/>
      <c r="P277" s="9"/>
      <c r="Q277" s="9"/>
      <c r="R277" s="9"/>
      <c r="S277" s="9"/>
      <c r="T277" s="9"/>
      <c r="U277" s="9"/>
      <c r="V277" s="9"/>
      <c r="W277" s="1"/>
      <c r="X277" s="1"/>
      <c r="Y277" s="1"/>
      <c r="Z277" s="1"/>
      <c r="AA277" s="1"/>
      <c r="AB277" s="1"/>
      <c r="AC277" s="1"/>
      <c r="AD277" s="1"/>
      <c r="AE277" s="1"/>
      <c r="AF277" s="1"/>
      <c r="AG277" s="1"/>
      <c r="AH277" s="1"/>
      <c r="AI277" s="1"/>
      <c r="AJ277" s="1"/>
      <c r="AK277" s="1"/>
      <c r="AL277" s="1"/>
      <c r="AM277" s="1"/>
      <c r="AN277"/>
    </row>
    <row r="278" spans="1:40" s="8" customFormat="1" x14ac:dyDescent="0.3">
      <c r="A278" s="5"/>
      <c r="B278" s="5" t="str">
        <f t="shared" ca="1" si="9"/>
        <v>131c7b86-91b1-0e3e-2467-a1f8690da33f</v>
      </c>
      <c r="C278" s="18" t="s">
        <v>890</v>
      </c>
      <c r="D278" s="18" t="s">
        <v>891</v>
      </c>
      <c r="E278" s="16">
        <f t="shared" ca="1" si="10"/>
        <v>43579.990355671296</v>
      </c>
      <c r="F278" s="16">
        <f t="shared" ca="1" si="10"/>
        <v>43579.990355671296</v>
      </c>
      <c r="G278" s="8">
        <v>1</v>
      </c>
      <c r="O278" s="9"/>
      <c r="P278" s="9"/>
      <c r="Q278" s="9"/>
      <c r="R278" s="9"/>
      <c r="S278" s="9"/>
      <c r="T278" s="9"/>
      <c r="U278" s="9"/>
      <c r="V278" s="9"/>
      <c r="W278" s="1"/>
      <c r="X278" s="1"/>
      <c r="Y278" s="1"/>
      <c r="Z278" s="1"/>
      <c r="AA278" s="1"/>
      <c r="AB278" s="1"/>
      <c r="AC278" s="1"/>
      <c r="AD278" s="1"/>
      <c r="AE278" s="1"/>
      <c r="AF278" s="1"/>
      <c r="AG278" s="1"/>
      <c r="AH278" s="1"/>
      <c r="AI278" s="1"/>
      <c r="AJ278" s="1"/>
      <c r="AK278" s="1"/>
      <c r="AL278" s="1"/>
      <c r="AM278" s="1"/>
      <c r="AN278"/>
    </row>
    <row r="279" spans="1:40" s="8" customFormat="1" x14ac:dyDescent="0.3">
      <c r="A279" s="5"/>
      <c r="B279" s="5" t="str">
        <f t="shared" ca="1" si="9"/>
        <v>a311a23c-8425-289f-2269-484f119171f4</v>
      </c>
      <c r="C279" s="18" t="s">
        <v>892</v>
      </c>
      <c r="D279" s="18" t="s">
        <v>893</v>
      </c>
      <c r="E279" s="16">
        <f t="shared" ca="1" si="10"/>
        <v>43579.990355671296</v>
      </c>
      <c r="F279" s="16">
        <f t="shared" ca="1" si="10"/>
        <v>43579.990355671296</v>
      </c>
      <c r="G279" s="8">
        <v>1</v>
      </c>
      <c r="O279" s="9"/>
      <c r="P279" s="9"/>
      <c r="Q279" s="9"/>
      <c r="R279" s="9"/>
      <c r="S279" s="9"/>
      <c r="T279" s="9"/>
      <c r="U279" s="9"/>
      <c r="V279" s="9"/>
      <c r="W279" s="1"/>
      <c r="X279" s="1"/>
      <c r="Y279" s="1"/>
      <c r="Z279" s="1"/>
      <c r="AA279" s="1"/>
      <c r="AB279" s="1"/>
      <c r="AC279" s="1"/>
      <c r="AD279" s="1"/>
      <c r="AE279" s="1"/>
      <c r="AF279" s="1"/>
      <c r="AG279" s="1"/>
      <c r="AH279" s="1"/>
      <c r="AI279" s="1"/>
      <c r="AJ279" s="1"/>
      <c r="AK279" s="1"/>
      <c r="AL279" s="1"/>
      <c r="AM279" s="1"/>
      <c r="AN279"/>
    </row>
    <row r="280" spans="1:40" s="8" customFormat="1" x14ac:dyDescent="0.3">
      <c r="A280" s="5"/>
      <c r="B280" s="5" t="str">
        <f t="shared" ca="1" si="9"/>
        <v>756e18f3-a11a-8a69-7325-f8bf43b17bbd</v>
      </c>
      <c r="C280" s="18" t="s">
        <v>894</v>
      </c>
      <c r="D280" s="18" t="s">
        <v>895</v>
      </c>
      <c r="E280" s="16">
        <f t="shared" ca="1" si="10"/>
        <v>43579.990355671296</v>
      </c>
      <c r="F280" s="16">
        <f t="shared" ca="1" si="10"/>
        <v>43579.990355671296</v>
      </c>
      <c r="G280" s="8">
        <v>1</v>
      </c>
      <c r="O280" s="9"/>
      <c r="P280" s="9"/>
      <c r="Q280" s="9"/>
      <c r="R280" s="9"/>
      <c r="S280" s="9"/>
      <c r="T280" s="9"/>
      <c r="U280" s="9"/>
      <c r="V280" s="9"/>
      <c r="W280" s="1"/>
      <c r="X280" s="1"/>
      <c r="Y280" s="1"/>
      <c r="Z280" s="1"/>
      <c r="AA280" s="1"/>
      <c r="AB280" s="1"/>
      <c r="AC280" s="1"/>
      <c r="AD280" s="1"/>
      <c r="AE280" s="1"/>
      <c r="AF280" s="1"/>
      <c r="AG280" s="1"/>
      <c r="AH280" s="1"/>
      <c r="AI280" s="1"/>
      <c r="AJ280" s="1"/>
      <c r="AK280" s="1"/>
      <c r="AL280" s="1"/>
      <c r="AM280" s="1"/>
      <c r="AN280"/>
    </row>
    <row r="281" spans="1:40" s="8" customFormat="1" x14ac:dyDescent="0.3">
      <c r="A281" s="5"/>
      <c r="B281" s="5" t="str">
        <f t="shared" ca="1" si="9"/>
        <v>3107836a-4be9-56ae-1358-d5b0c90204d7</v>
      </c>
      <c r="C281" s="18" t="s">
        <v>896</v>
      </c>
      <c r="D281" s="18" t="s">
        <v>897</v>
      </c>
      <c r="E281" s="16">
        <f t="shared" ca="1" si="10"/>
        <v>43579.990355671296</v>
      </c>
      <c r="F281" s="16">
        <f t="shared" ca="1" si="10"/>
        <v>43579.990355671296</v>
      </c>
      <c r="G281" s="8">
        <v>1</v>
      </c>
      <c r="O281" s="9"/>
      <c r="P281" s="9"/>
      <c r="Q281" s="9"/>
      <c r="R281" s="9"/>
      <c r="S281" s="9"/>
      <c r="T281" s="9"/>
      <c r="U281" s="9"/>
      <c r="V281" s="9"/>
      <c r="W281" s="1"/>
      <c r="X281" s="1"/>
      <c r="Y281" s="1"/>
      <c r="Z281" s="1"/>
      <c r="AA281" s="1"/>
      <c r="AB281" s="1"/>
      <c r="AC281" s="1"/>
      <c r="AD281" s="1"/>
      <c r="AE281" s="1"/>
      <c r="AF281" s="1"/>
      <c r="AG281" s="1"/>
      <c r="AH281" s="1"/>
      <c r="AI281" s="1"/>
      <c r="AJ281" s="1"/>
      <c r="AK281" s="1"/>
      <c r="AL281" s="1"/>
      <c r="AM281" s="1"/>
      <c r="AN281"/>
    </row>
    <row r="282" spans="1:40" s="8" customFormat="1" x14ac:dyDescent="0.3">
      <c r="A282" s="5"/>
      <c r="B282" s="5" t="str">
        <f t="shared" ca="1" si="9"/>
        <v>bd0d954c-0fbc-627a-5cee-c59917530c10</v>
      </c>
      <c r="C282" s="18" t="s">
        <v>898</v>
      </c>
      <c r="D282" s="18" t="s">
        <v>899</v>
      </c>
      <c r="E282" s="16">
        <f t="shared" ca="1" si="10"/>
        <v>43579.990355671296</v>
      </c>
      <c r="F282" s="16">
        <f t="shared" ca="1" si="10"/>
        <v>43579.990355671296</v>
      </c>
      <c r="G282" s="8">
        <v>1</v>
      </c>
      <c r="O282" s="9"/>
      <c r="P282" s="9"/>
      <c r="Q282" s="9"/>
      <c r="R282" s="9"/>
      <c r="S282" s="9"/>
      <c r="T282" s="9"/>
      <c r="U282" s="9"/>
      <c r="V282" s="9"/>
      <c r="W282" s="1"/>
      <c r="X282" s="1"/>
      <c r="Y282" s="1"/>
      <c r="Z282" s="1"/>
      <c r="AA282" s="1"/>
      <c r="AB282" s="1"/>
      <c r="AC282" s="1"/>
      <c r="AD282" s="1"/>
      <c r="AE282" s="1"/>
      <c r="AF282" s="1"/>
      <c r="AG282" s="1"/>
      <c r="AH282" s="1"/>
      <c r="AI282" s="1"/>
      <c r="AJ282" s="1"/>
      <c r="AK282" s="1"/>
      <c r="AL282" s="1"/>
      <c r="AM282" s="1"/>
      <c r="AN282"/>
    </row>
    <row r="283" spans="1:40" s="8" customFormat="1" x14ac:dyDescent="0.3">
      <c r="A283" s="5"/>
      <c r="B283" s="5" t="str">
        <f t="shared" ca="1" si="9"/>
        <v>6a9b6d53-45cc-1d38-3625-92ea3ca54da5</v>
      </c>
      <c r="C283" s="18" t="s">
        <v>900</v>
      </c>
      <c r="D283" s="18" t="s">
        <v>901</v>
      </c>
      <c r="E283" s="16">
        <f t="shared" ca="1" si="10"/>
        <v>43579.990355671296</v>
      </c>
      <c r="F283" s="16">
        <f t="shared" ca="1" si="10"/>
        <v>43579.990355671296</v>
      </c>
      <c r="G283" s="8">
        <v>1</v>
      </c>
      <c r="O283" s="9"/>
      <c r="P283" s="9"/>
      <c r="Q283" s="9"/>
      <c r="R283" s="9"/>
      <c r="S283" s="9"/>
      <c r="T283" s="9"/>
      <c r="U283" s="9"/>
      <c r="V283" s="9"/>
      <c r="W283" s="1"/>
      <c r="X283" s="1"/>
      <c r="Y283" s="1"/>
      <c r="Z283" s="1"/>
      <c r="AA283" s="1"/>
      <c r="AB283" s="1"/>
      <c r="AC283" s="1"/>
      <c r="AD283" s="1"/>
      <c r="AE283" s="1"/>
      <c r="AF283" s="1"/>
      <c r="AG283" s="1"/>
      <c r="AH283" s="1"/>
      <c r="AI283" s="1"/>
      <c r="AJ283" s="1"/>
      <c r="AK283" s="1"/>
      <c r="AL283" s="1"/>
      <c r="AM283" s="1"/>
      <c r="AN283"/>
    </row>
    <row r="284" spans="1:40" s="8" customFormat="1" x14ac:dyDescent="0.3">
      <c r="A284" s="5"/>
      <c r="B284" s="5" t="str">
        <f t="shared" ca="1" si="9"/>
        <v>4f844871-6b39-8185-0b48-e40541204b91</v>
      </c>
      <c r="C284" s="18" t="s">
        <v>902</v>
      </c>
      <c r="D284" s="18" t="s">
        <v>903</v>
      </c>
      <c r="E284" s="16">
        <f t="shared" ca="1" si="10"/>
        <v>43579.990355671296</v>
      </c>
      <c r="F284" s="16">
        <f t="shared" ca="1" si="10"/>
        <v>43579.990355671296</v>
      </c>
      <c r="G284" s="8">
        <v>1</v>
      </c>
      <c r="O284" s="9"/>
      <c r="P284" s="9"/>
      <c r="Q284" s="9"/>
      <c r="R284" s="9"/>
      <c r="S284" s="9"/>
      <c r="T284" s="9"/>
      <c r="U284" s="9"/>
      <c r="V284" s="9"/>
      <c r="W284" s="1"/>
      <c r="X284" s="1"/>
      <c r="Y284" s="1"/>
      <c r="Z284" s="1"/>
      <c r="AA284" s="1"/>
      <c r="AB284" s="1"/>
      <c r="AC284" s="1"/>
      <c r="AD284" s="1"/>
      <c r="AE284" s="1"/>
      <c r="AF284" s="1"/>
      <c r="AG284" s="1"/>
      <c r="AH284" s="1"/>
      <c r="AI284" s="1"/>
      <c r="AJ284" s="1"/>
      <c r="AK284" s="1"/>
      <c r="AL284" s="1"/>
      <c r="AM284" s="1"/>
      <c r="AN284"/>
    </row>
    <row r="285" spans="1:40" s="8" customFormat="1" x14ac:dyDescent="0.3">
      <c r="A285" s="5"/>
      <c r="B285" s="5" t="str">
        <f t="shared" ca="1" si="9"/>
        <v>601cd89c-0cf0-3f59-547b-ebef7670751e</v>
      </c>
      <c r="C285" s="18" t="s">
        <v>904</v>
      </c>
      <c r="D285" s="18" t="s">
        <v>905</v>
      </c>
      <c r="E285" s="16">
        <f t="shared" ca="1" si="10"/>
        <v>43579.990355671296</v>
      </c>
      <c r="F285" s="16">
        <f t="shared" ca="1" si="10"/>
        <v>43579.990355671296</v>
      </c>
      <c r="G285" s="8">
        <v>1</v>
      </c>
      <c r="O285" s="9"/>
      <c r="P285" s="9"/>
      <c r="Q285" s="9"/>
      <c r="R285" s="9"/>
      <c r="S285" s="9"/>
      <c r="T285" s="9"/>
      <c r="U285" s="9"/>
      <c r="V285" s="9"/>
      <c r="W285" s="1"/>
      <c r="X285" s="1"/>
      <c r="Y285" s="1"/>
      <c r="Z285" s="1"/>
      <c r="AA285" s="1"/>
      <c r="AB285" s="1"/>
      <c r="AC285" s="1"/>
      <c r="AD285" s="1"/>
      <c r="AE285" s="1"/>
      <c r="AF285" s="1"/>
      <c r="AG285" s="1"/>
      <c r="AH285" s="1"/>
      <c r="AI285" s="1"/>
      <c r="AJ285" s="1"/>
      <c r="AK285" s="1"/>
      <c r="AL285" s="1"/>
      <c r="AM285" s="1"/>
      <c r="AN285"/>
    </row>
    <row r="286" spans="1:40" s="8" customFormat="1" x14ac:dyDescent="0.3">
      <c r="A286" s="5"/>
      <c r="B286" s="5" t="str">
        <f t="shared" ca="1" si="9"/>
        <v>997efe72-075a-19dd-7c5e-b4d5e974995e</v>
      </c>
      <c r="C286" s="18" t="s">
        <v>906</v>
      </c>
      <c r="D286" s="18" t="s">
        <v>907</v>
      </c>
      <c r="E286" s="16">
        <f t="shared" ca="1" si="10"/>
        <v>43579.990355671296</v>
      </c>
      <c r="F286" s="16">
        <f t="shared" ca="1" si="10"/>
        <v>43579.990355671296</v>
      </c>
      <c r="G286" s="8">
        <v>1</v>
      </c>
      <c r="O286" s="9"/>
      <c r="P286" s="9"/>
      <c r="Q286" s="9"/>
      <c r="R286" s="9"/>
      <c r="S286" s="9"/>
      <c r="T286" s="9"/>
      <c r="U286" s="9"/>
      <c r="V286" s="9"/>
      <c r="W286" s="1"/>
      <c r="X286" s="1"/>
      <c r="Y286" s="1"/>
      <c r="Z286" s="1"/>
      <c r="AA286" s="1"/>
      <c r="AB286" s="1"/>
      <c r="AC286" s="1"/>
      <c r="AD286" s="1"/>
      <c r="AE286" s="1"/>
      <c r="AF286" s="1"/>
      <c r="AG286" s="1"/>
      <c r="AH286" s="1"/>
      <c r="AI286" s="1"/>
      <c r="AJ286" s="1"/>
      <c r="AK286" s="1"/>
      <c r="AL286" s="1"/>
      <c r="AM286" s="1"/>
      <c r="AN286"/>
    </row>
    <row r="287" spans="1:40" s="8" customFormat="1" x14ac:dyDescent="0.3">
      <c r="A287" s="5"/>
      <c r="B287" s="5" t="str">
        <f t="shared" ca="1" si="9"/>
        <v>1e4289ef-1afc-a10e-5c17-3cb167d60db9</v>
      </c>
      <c r="C287" s="18" t="s">
        <v>908</v>
      </c>
      <c r="D287" s="18" t="s">
        <v>909</v>
      </c>
      <c r="E287" s="16">
        <f t="shared" ca="1" si="10"/>
        <v>43579.990355671296</v>
      </c>
      <c r="F287" s="16">
        <f t="shared" ca="1" si="10"/>
        <v>43579.990355671296</v>
      </c>
      <c r="G287" s="8">
        <v>1</v>
      </c>
      <c r="O287" s="9"/>
      <c r="P287" s="9"/>
      <c r="Q287" s="9"/>
      <c r="R287" s="9"/>
      <c r="S287" s="9"/>
      <c r="T287" s="9"/>
      <c r="U287" s="9"/>
      <c r="V287" s="9"/>
      <c r="W287" s="1"/>
      <c r="X287" s="1"/>
      <c r="Y287" s="1"/>
      <c r="Z287" s="1"/>
      <c r="AA287" s="1"/>
      <c r="AB287" s="1"/>
      <c r="AC287" s="1"/>
      <c r="AD287" s="1"/>
      <c r="AE287" s="1"/>
      <c r="AF287" s="1"/>
      <c r="AG287" s="1"/>
      <c r="AH287" s="1"/>
      <c r="AI287" s="1"/>
      <c r="AJ287" s="1"/>
      <c r="AK287" s="1"/>
      <c r="AL287" s="1"/>
      <c r="AM287" s="1"/>
      <c r="AN287"/>
    </row>
    <row r="288" spans="1:40" s="8" customFormat="1" x14ac:dyDescent="0.3">
      <c r="A288" s="5"/>
      <c r="B288" s="5" t="str">
        <f t="shared" ca="1" si="9"/>
        <v>05895dcc-6e17-3e74-95f6-057d1ff48e3e</v>
      </c>
      <c r="C288" s="18" t="s">
        <v>910</v>
      </c>
      <c r="D288" s="18" t="s">
        <v>911</v>
      </c>
      <c r="E288" s="16">
        <f t="shared" ca="1" si="10"/>
        <v>43579.990355671296</v>
      </c>
      <c r="F288" s="16">
        <f t="shared" ca="1" si="10"/>
        <v>43579.990355671296</v>
      </c>
      <c r="G288" s="8">
        <v>1</v>
      </c>
      <c r="O288" s="9"/>
      <c r="P288" s="9"/>
      <c r="Q288" s="9"/>
      <c r="R288" s="9"/>
      <c r="S288" s="9"/>
      <c r="T288" s="9"/>
      <c r="U288" s="9"/>
      <c r="V288" s="9"/>
      <c r="W288" s="1"/>
      <c r="X288" s="1"/>
      <c r="Y288" s="1"/>
      <c r="Z288" s="1"/>
      <c r="AA288" s="1"/>
      <c r="AB288" s="1"/>
      <c r="AC288" s="1"/>
      <c r="AD288" s="1"/>
      <c r="AE288" s="1"/>
      <c r="AF288" s="1"/>
      <c r="AG288" s="1"/>
      <c r="AH288" s="1"/>
      <c r="AI288" s="1"/>
      <c r="AJ288" s="1"/>
      <c r="AK288" s="1"/>
      <c r="AL288" s="1"/>
      <c r="AM288" s="1"/>
      <c r="AN288"/>
    </row>
    <row r="289" spans="1:40" s="8" customFormat="1" x14ac:dyDescent="0.3">
      <c r="A289" s="5"/>
      <c r="B289" s="5" t="str">
        <f t="shared" ca="1" si="9"/>
        <v>0398ccef-69d4-1b0d-765e-fe3a80233225</v>
      </c>
      <c r="C289" s="18" t="s">
        <v>912</v>
      </c>
      <c r="D289" s="18" t="s">
        <v>913</v>
      </c>
      <c r="E289" s="16">
        <f t="shared" ca="1" si="10"/>
        <v>43579.990355671296</v>
      </c>
      <c r="F289" s="16">
        <f t="shared" ca="1" si="10"/>
        <v>43579.990355671296</v>
      </c>
      <c r="G289" s="8">
        <v>1</v>
      </c>
      <c r="O289" s="9"/>
      <c r="P289" s="9"/>
      <c r="Q289" s="9"/>
      <c r="R289" s="9"/>
      <c r="S289" s="9"/>
      <c r="T289" s="9"/>
      <c r="U289" s="9"/>
      <c r="V289" s="9"/>
      <c r="W289" s="1"/>
      <c r="X289" s="1"/>
      <c r="Y289" s="1"/>
      <c r="Z289" s="1"/>
      <c r="AA289" s="1"/>
      <c r="AB289" s="1"/>
      <c r="AC289" s="1"/>
      <c r="AD289" s="1"/>
      <c r="AE289" s="1"/>
      <c r="AF289" s="1"/>
      <c r="AG289" s="1"/>
      <c r="AH289" s="1"/>
      <c r="AI289" s="1"/>
      <c r="AJ289" s="1"/>
      <c r="AK289" s="1"/>
      <c r="AL289" s="1"/>
      <c r="AM289" s="1"/>
      <c r="AN289"/>
    </row>
    <row r="290" spans="1:40" s="8" customFormat="1" x14ac:dyDescent="0.3">
      <c r="A290" s="5"/>
      <c r="B290" s="5" t="str">
        <f t="shared" ca="1" si="9"/>
        <v>ecb87cf4-7060-303b-005c-d6e501121886</v>
      </c>
      <c r="C290" s="18" t="s">
        <v>914</v>
      </c>
      <c r="D290" s="18" t="s">
        <v>915</v>
      </c>
      <c r="E290" s="16">
        <f t="shared" ca="1" si="10"/>
        <v>43579.990355671296</v>
      </c>
      <c r="F290" s="16">
        <f t="shared" ca="1" si="10"/>
        <v>43579.990355671296</v>
      </c>
      <c r="G290" s="8">
        <v>1</v>
      </c>
      <c r="O290" s="9"/>
      <c r="P290" s="9"/>
      <c r="Q290" s="9"/>
      <c r="R290" s="9"/>
      <c r="S290" s="9"/>
      <c r="T290" s="9"/>
      <c r="U290" s="9"/>
      <c r="V290" s="9"/>
      <c r="W290" s="1"/>
      <c r="X290" s="1"/>
      <c r="Y290" s="1"/>
      <c r="Z290" s="1"/>
      <c r="AA290" s="1"/>
      <c r="AB290" s="1"/>
      <c r="AC290" s="1"/>
      <c r="AD290" s="1"/>
      <c r="AE290" s="1"/>
      <c r="AF290" s="1"/>
      <c r="AG290" s="1"/>
      <c r="AH290" s="1"/>
      <c r="AI290" s="1"/>
      <c r="AJ290" s="1"/>
      <c r="AK290" s="1"/>
      <c r="AL290" s="1"/>
      <c r="AM290" s="1"/>
      <c r="AN290"/>
    </row>
    <row r="291" spans="1:40" s="8" customFormat="1" x14ac:dyDescent="0.3">
      <c r="A291" s="5"/>
      <c r="B291" s="5" t="str">
        <f t="shared" ca="1" si="9"/>
        <v>d6758c13-4941-1f1b-04e5-58e210b2471c</v>
      </c>
      <c r="C291" s="18" t="s">
        <v>916</v>
      </c>
      <c r="D291" s="18" t="s">
        <v>917</v>
      </c>
      <c r="E291" s="16">
        <f t="shared" ca="1" si="10"/>
        <v>43579.990355671296</v>
      </c>
      <c r="F291" s="16">
        <f t="shared" ca="1" si="10"/>
        <v>43579.990355671296</v>
      </c>
      <c r="G291" s="8">
        <v>1</v>
      </c>
      <c r="O291" s="9"/>
      <c r="P291" s="9"/>
      <c r="Q291" s="9"/>
      <c r="R291" s="9"/>
      <c r="S291" s="9"/>
      <c r="T291" s="9"/>
      <c r="U291" s="9"/>
      <c r="V291" s="9"/>
      <c r="W291" s="1"/>
      <c r="X291" s="1"/>
      <c r="Y291" s="1"/>
      <c r="Z291" s="1"/>
      <c r="AA291" s="1"/>
      <c r="AB291" s="1"/>
      <c r="AC291" s="1"/>
      <c r="AD291" s="1"/>
      <c r="AE291" s="1"/>
      <c r="AF291" s="1"/>
      <c r="AG291" s="1"/>
      <c r="AH291" s="1"/>
      <c r="AI291" s="1"/>
      <c r="AJ291" s="1"/>
      <c r="AK291" s="1"/>
      <c r="AL291" s="1"/>
      <c r="AM291" s="1"/>
      <c r="AN291"/>
    </row>
    <row r="292" spans="1:40" s="8" customFormat="1" x14ac:dyDescent="0.3">
      <c r="A292" s="5"/>
      <c r="B292" s="5" t="str">
        <f t="shared" ca="1" si="9"/>
        <v>ba0541c8-89c9-2359-86a8-56ebef5f8c1d</v>
      </c>
      <c r="C292" s="18" t="s">
        <v>918</v>
      </c>
      <c r="D292" s="18" t="s">
        <v>919</v>
      </c>
      <c r="E292" s="16">
        <f t="shared" ca="1" si="10"/>
        <v>43579.990355671296</v>
      </c>
      <c r="F292" s="16">
        <f t="shared" ca="1" si="10"/>
        <v>43579.990355671296</v>
      </c>
      <c r="G292" s="8">
        <v>1</v>
      </c>
      <c r="O292" s="9"/>
      <c r="P292" s="9"/>
      <c r="Q292" s="9"/>
      <c r="R292" s="9"/>
      <c r="S292" s="9"/>
      <c r="T292" s="9"/>
      <c r="U292" s="9"/>
      <c r="V292" s="9"/>
      <c r="W292" s="1"/>
      <c r="X292" s="1"/>
      <c r="Y292" s="1"/>
      <c r="Z292" s="1"/>
      <c r="AA292" s="1"/>
      <c r="AB292" s="1"/>
      <c r="AC292" s="1"/>
      <c r="AD292" s="1"/>
      <c r="AE292" s="1"/>
      <c r="AF292" s="1"/>
      <c r="AG292" s="1"/>
      <c r="AH292" s="1"/>
      <c r="AI292" s="1"/>
      <c r="AJ292" s="1"/>
      <c r="AK292" s="1"/>
      <c r="AL292" s="1"/>
      <c r="AM292" s="1"/>
      <c r="AN292"/>
    </row>
    <row r="293" spans="1:40" s="8" customFormat="1" x14ac:dyDescent="0.3">
      <c r="A293" s="5"/>
      <c r="B293" s="5" t="str">
        <f t="shared" ca="1" si="9"/>
        <v>6c526e03-24a2-919f-8339-cbe2fe285877</v>
      </c>
      <c r="C293" s="18" t="s">
        <v>920</v>
      </c>
      <c r="D293" s="18" t="s">
        <v>921</v>
      </c>
      <c r="E293" s="16">
        <f t="shared" ca="1" si="10"/>
        <v>43579.990355671296</v>
      </c>
      <c r="F293" s="16">
        <f t="shared" ca="1" si="10"/>
        <v>43579.990355671296</v>
      </c>
      <c r="G293" s="8">
        <v>1</v>
      </c>
      <c r="O293" s="9"/>
      <c r="P293" s="9"/>
      <c r="Q293" s="9"/>
      <c r="R293" s="9"/>
      <c r="S293" s="9"/>
      <c r="T293" s="9"/>
      <c r="U293" s="9"/>
      <c r="V293" s="9"/>
      <c r="W293" s="1"/>
      <c r="X293" s="1"/>
      <c r="Y293" s="1"/>
      <c r="Z293" s="1"/>
      <c r="AA293" s="1"/>
      <c r="AB293" s="1"/>
      <c r="AC293" s="1"/>
      <c r="AD293" s="1"/>
      <c r="AE293" s="1"/>
      <c r="AF293" s="1"/>
      <c r="AG293" s="1"/>
      <c r="AH293" s="1"/>
      <c r="AI293" s="1"/>
      <c r="AJ293" s="1"/>
      <c r="AK293" s="1"/>
      <c r="AL293" s="1"/>
      <c r="AM293" s="1"/>
      <c r="AN293"/>
    </row>
    <row r="294" spans="1:40" s="8" customFormat="1" x14ac:dyDescent="0.3">
      <c r="A294" s="5"/>
      <c r="B294" s="5" t="str">
        <f t="shared" ca="1" si="9"/>
        <v>a9d14bbb-8e69-1964-448b-0d8adda59e64</v>
      </c>
      <c r="C294" s="18" t="s">
        <v>922</v>
      </c>
      <c r="D294" s="18" t="s">
        <v>923</v>
      </c>
      <c r="E294" s="16">
        <f t="shared" ca="1" si="10"/>
        <v>43579.990355671296</v>
      </c>
      <c r="F294" s="16">
        <f t="shared" ca="1" si="10"/>
        <v>43579.990355671296</v>
      </c>
      <c r="G294" s="8">
        <v>1</v>
      </c>
      <c r="O294" s="9"/>
      <c r="P294" s="9"/>
      <c r="Q294" s="9"/>
      <c r="R294" s="9"/>
      <c r="S294" s="9"/>
      <c r="T294" s="9"/>
      <c r="U294" s="9"/>
      <c r="V294" s="9"/>
      <c r="W294" s="1"/>
      <c r="X294" s="1"/>
      <c r="Y294" s="1"/>
      <c r="Z294" s="1"/>
      <c r="AA294" s="1"/>
      <c r="AB294" s="1"/>
      <c r="AC294" s="1"/>
      <c r="AD294" s="1"/>
      <c r="AE294" s="1"/>
      <c r="AF294" s="1"/>
      <c r="AG294" s="1"/>
      <c r="AH294" s="1"/>
      <c r="AI294" s="1"/>
      <c r="AJ294" s="1"/>
      <c r="AK294" s="1"/>
      <c r="AL294" s="1"/>
      <c r="AM294" s="1"/>
      <c r="AN294"/>
    </row>
    <row r="295" spans="1:40" s="8" customFormat="1" x14ac:dyDescent="0.3">
      <c r="A295" s="5"/>
      <c r="B295" s="5" t="str">
        <f t="shared" ca="1" si="9"/>
        <v>ad63d96c-23db-5e5d-9979-cb926bca89b6</v>
      </c>
      <c r="C295" s="18" t="s">
        <v>924</v>
      </c>
      <c r="D295" s="18" t="s">
        <v>925</v>
      </c>
      <c r="E295" s="16">
        <f t="shared" ca="1" si="10"/>
        <v>43579.990355671296</v>
      </c>
      <c r="F295" s="16">
        <f t="shared" ca="1" si="10"/>
        <v>43579.990355671296</v>
      </c>
      <c r="G295" s="8">
        <v>1</v>
      </c>
      <c r="O295" s="9"/>
      <c r="P295" s="9"/>
      <c r="Q295" s="9"/>
      <c r="R295" s="9"/>
      <c r="S295" s="9"/>
      <c r="T295" s="9"/>
      <c r="U295" s="9"/>
      <c r="V295" s="9"/>
      <c r="W295" s="1"/>
      <c r="X295" s="1"/>
      <c r="Y295" s="1"/>
      <c r="Z295" s="1"/>
      <c r="AA295" s="1"/>
      <c r="AB295" s="1"/>
      <c r="AC295" s="1"/>
      <c r="AD295" s="1"/>
      <c r="AE295" s="1"/>
      <c r="AF295" s="1"/>
      <c r="AG295" s="1"/>
      <c r="AH295" s="1"/>
      <c r="AI295" s="1"/>
      <c r="AJ295" s="1"/>
      <c r="AK295" s="1"/>
      <c r="AL295" s="1"/>
      <c r="AM295" s="1"/>
      <c r="AN295"/>
    </row>
    <row r="296" spans="1:40" s="8" customFormat="1" x14ac:dyDescent="0.3">
      <c r="A296" s="5"/>
      <c r="B296" s="5" t="str">
        <f t="shared" ca="1" si="9"/>
        <v>d5f4bd05-6996-952f-3d86-6c26e3d882f6</v>
      </c>
      <c r="C296" s="18" t="s">
        <v>926</v>
      </c>
      <c r="D296" s="18" t="s">
        <v>927</v>
      </c>
      <c r="E296" s="16">
        <f t="shared" ca="1" si="10"/>
        <v>43579.990355671296</v>
      </c>
      <c r="F296" s="16">
        <f t="shared" ca="1" si="10"/>
        <v>43579.990355671296</v>
      </c>
      <c r="G296" s="8">
        <v>1</v>
      </c>
      <c r="O296" s="9"/>
      <c r="P296" s="9"/>
      <c r="Q296" s="9"/>
      <c r="R296" s="9"/>
      <c r="S296" s="9"/>
      <c r="T296" s="9"/>
      <c r="U296" s="9"/>
      <c r="V296" s="9"/>
      <c r="W296" s="1"/>
      <c r="X296" s="1"/>
      <c r="Y296" s="1"/>
      <c r="Z296" s="1"/>
      <c r="AA296" s="1"/>
      <c r="AB296" s="1"/>
      <c r="AC296" s="1"/>
      <c r="AD296" s="1"/>
      <c r="AE296" s="1"/>
      <c r="AF296" s="1"/>
      <c r="AG296" s="1"/>
      <c r="AH296" s="1"/>
      <c r="AI296" s="1"/>
      <c r="AJ296" s="1"/>
      <c r="AK296" s="1"/>
      <c r="AL296" s="1"/>
      <c r="AM296" s="1"/>
      <c r="AN296"/>
    </row>
    <row r="297" spans="1:40" s="8" customFormat="1" x14ac:dyDescent="0.3">
      <c r="A297" s="5"/>
      <c r="B297" s="5" t="str">
        <f t="shared" ca="1" si="9"/>
        <v>91fa865d-8578-6615-1f91-2c91fdfa0712</v>
      </c>
      <c r="C297" s="18" t="s">
        <v>928</v>
      </c>
      <c r="D297" s="18" t="s">
        <v>929</v>
      </c>
      <c r="E297" s="16">
        <f t="shared" ca="1" si="10"/>
        <v>43579.990355671296</v>
      </c>
      <c r="F297" s="16">
        <f t="shared" ca="1" si="10"/>
        <v>43579.990355671296</v>
      </c>
      <c r="G297" s="8">
        <v>1</v>
      </c>
      <c r="O297" s="9"/>
      <c r="P297" s="9"/>
      <c r="Q297" s="9"/>
      <c r="R297" s="9"/>
      <c r="S297" s="9"/>
      <c r="T297" s="9"/>
      <c r="U297" s="9"/>
      <c r="V297" s="9"/>
      <c r="W297" s="1"/>
      <c r="X297" s="1"/>
      <c r="Y297" s="1"/>
      <c r="Z297" s="1"/>
      <c r="AA297" s="1"/>
      <c r="AB297" s="1"/>
      <c r="AC297" s="1"/>
      <c r="AD297" s="1"/>
      <c r="AE297" s="1"/>
      <c r="AF297" s="1"/>
      <c r="AG297" s="1"/>
      <c r="AH297" s="1"/>
      <c r="AI297" s="1"/>
      <c r="AJ297" s="1"/>
      <c r="AK297" s="1"/>
      <c r="AL297" s="1"/>
      <c r="AM297" s="1"/>
      <c r="AN297"/>
    </row>
    <row r="298" spans="1:40" s="8" customFormat="1" x14ac:dyDescent="0.3">
      <c r="A298" s="5"/>
      <c r="B298" s="5" t="str">
        <f t="shared" ca="1" si="9"/>
        <v>dad56b96-5398-0530-4f8b-363449a07407</v>
      </c>
      <c r="C298" s="18" t="s">
        <v>930</v>
      </c>
      <c r="D298" s="18" t="s">
        <v>931</v>
      </c>
      <c r="E298" s="16">
        <f t="shared" ca="1" si="10"/>
        <v>43579.990355671296</v>
      </c>
      <c r="F298" s="16">
        <f t="shared" ca="1" si="10"/>
        <v>43579.990355671296</v>
      </c>
      <c r="G298" s="8">
        <v>1</v>
      </c>
      <c r="O298" s="9"/>
      <c r="P298" s="9"/>
      <c r="Q298" s="9"/>
      <c r="R298" s="9"/>
      <c r="S298" s="9"/>
      <c r="T298" s="9"/>
      <c r="U298" s="9"/>
      <c r="V298" s="9"/>
      <c r="W298" s="1"/>
      <c r="X298" s="1"/>
      <c r="Y298" s="1"/>
      <c r="Z298" s="1"/>
      <c r="AA298" s="1"/>
      <c r="AB298" s="1"/>
      <c r="AC298" s="1"/>
      <c r="AD298" s="1"/>
      <c r="AE298" s="1"/>
      <c r="AF298" s="1"/>
      <c r="AG298" s="1"/>
      <c r="AH298" s="1"/>
      <c r="AI298" s="1"/>
      <c r="AJ298" s="1"/>
      <c r="AK298" s="1"/>
      <c r="AL298" s="1"/>
      <c r="AM298" s="1"/>
      <c r="AN298"/>
    </row>
    <row r="299" spans="1:40" s="8" customFormat="1" x14ac:dyDescent="0.3">
      <c r="A299" s="5"/>
      <c r="B299" s="5" t="str">
        <f t="shared" ca="1" si="9"/>
        <v>d38c1742-a799-06ea-7b43-6b14106f69e2</v>
      </c>
      <c r="C299" s="18" t="s">
        <v>932</v>
      </c>
      <c r="D299" s="18" t="s">
        <v>933</v>
      </c>
      <c r="E299" s="16">
        <f t="shared" ca="1" si="10"/>
        <v>43579.990355671296</v>
      </c>
      <c r="F299" s="16">
        <f t="shared" ca="1" si="10"/>
        <v>43579.990355671296</v>
      </c>
      <c r="G299" s="8">
        <v>1</v>
      </c>
      <c r="O299" s="9"/>
      <c r="P299" s="9"/>
      <c r="Q299" s="9"/>
      <c r="R299" s="9"/>
      <c r="S299" s="9"/>
      <c r="T299" s="9"/>
      <c r="U299" s="9"/>
      <c r="V299" s="9"/>
      <c r="W299" s="1"/>
      <c r="X299" s="1"/>
      <c r="Y299" s="1"/>
      <c r="Z299" s="1"/>
      <c r="AA299" s="1"/>
      <c r="AB299" s="1"/>
      <c r="AC299" s="1"/>
      <c r="AD299" s="1"/>
      <c r="AE299" s="1"/>
      <c r="AF299" s="1"/>
      <c r="AG299" s="1"/>
      <c r="AH299" s="1"/>
      <c r="AI299" s="1"/>
      <c r="AJ299" s="1"/>
      <c r="AK299" s="1"/>
      <c r="AL299" s="1"/>
      <c r="AM299" s="1"/>
      <c r="AN299"/>
    </row>
    <row r="300" spans="1:40" s="8" customFormat="1" x14ac:dyDescent="0.3">
      <c r="A300" s="5"/>
      <c r="B300" s="5" t="str">
        <f t="shared" ca="1" si="9"/>
        <v>2f02edfc-4e0b-721b-9f7c-c6496ea40f14</v>
      </c>
      <c r="C300" s="18" t="s">
        <v>934</v>
      </c>
      <c r="D300" s="18" t="s">
        <v>935</v>
      </c>
      <c r="E300" s="16">
        <f t="shared" ca="1" si="10"/>
        <v>43579.990355671296</v>
      </c>
      <c r="F300" s="16">
        <f t="shared" ca="1" si="10"/>
        <v>43579.990355671296</v>
      </c>
      <c r="G300" s="8">
        <v>1</v>
      </c>
      <c r="O300" s="9"/>
      <c r="P300" s="9"/>
      <c r="Q300" s="9"/>
      <c r="R300" s="9"/>
      <c r="S300" s="9"/>
      <c r="T300" s="9"/>
      <c r="U300" s="9"/>
      <c r="V300" s="9"/>
      <c r="W300" s="1"/>
      <c r="X300" s="1"/>
      <c r="Y300" s="1"/>
      <c r="Z300" s="1"/>
      <c r="AA300" s="1"/>
      <c r="AB300" s="1"/>
      <c r="AC300" s="1"/>
      <c r="AD300" s="1"/>
      <c r="AE300" s="1"/>
      <c r="AF300" s="1"/>
      <c r="AG300" s="1"/>
      <c r="AH300" s="1"/>
      <c r="AI300" s="1"/>
      <c r="AJ300" s="1"/>
      <c r="AK300" s="1"/>
      <c r="AL300" s="1"/>
      <c r="AM300" s="1"/>
      <c r="AN300"/>
    </row>
    <row r="301" spans="1:40" s="8" customFormat="1" x14ac:dyDescent="0.3">
      <c r="A301" s="5"/>
      <c r="B301" s="5" t="str">
        <f t="shared" ca="1" si="9"/>
        <v>6012fcd8-5a0a-29a8-2f29-ab365d603468</v>
      </c>
      <c r="C301" s="18" t="s">
        <v>936</v>
      </c>
      <c r="D301" s="18" t="s">
        <v>937</v>
      </c>
      <c r="E301" s="16">
        <f t="shared" ca="1" si="10"/>
        <v>43579.990355671296</v>
      </c>
      <c r="F301" s="16">
        <f t="shared" ca="1" si="10"/>
        <v>43579.990355671296</v>
      </c>
      <c r="G301" s="8">
        <v>1</v>
      </c>
      <c r="O301" s="9"/>
      <c r="P301" s="9"/>
      <c r="Q301" s="9"/>
      <c r="R301" s="9"/>
      <c r="S301" s="9"/>
      <c r="T301" s="9"/>
      <c r="U301" s="9"/>
      <c r="V301" s="9"/>
      <c r="W301" s="1"/>
      <c r="X301" s="1"/>
      <c r="Y301" s="1"/>
      <c r="Z301" s="1"/>
      <c r="AA301" s="1"/>
      <c r="AB301" s="1"/>
      <c r="AC301" s="1"/>
      <c r="AD301" s="1"/>
      <c r="AE301" s="1"/>
      <c r="AF301" s="1"/>
      <c r="AG301" s="1"/>
      <c r="AH301" s="1"/>
      <c r="AI301" s="1"/>
      <c r="AJ301" s="1"/>
      <c r="AK301" s="1"/>
      <c r="AL301" s="1"/>
      <c r="AM301" s="1"/>
      <c r="AN301"/>
    </row>
    <row r="302" spans="1:40" s="8" customFormat="1" x14ac:dyDescent="0.3">
      <c r="A302" s="5"/>
      <c r="B302" s="5" t="str">
        <f t="shared" ca="1" si="9"/>
        <v>1e2ee54a-3e08-1dcc-0fc1-5d358cd77002</v>
      </c>
      <c r="C302" s="18" t="s">
        <v>938</v>
      </c>
      <c r="D302" s="18" t="s">
        <v>939</v>
      </c>
      <c r="E302" s="16">
        <f t="shared" ca="1" si="10"/>
        <v>43579.990355671296</v>
      </c>
      <c r="F302" s="16">
        <f t="shared" ca="1" si="10"/>
        <v>43579.990355671296</v>
      </c>
      <c r="G302" s="8">
        <v>1</v>
      </c>
      <c r="O302" s="9"/>
      <c r="P302" s="9"/>
      <c r="Q302" s="9"/>
      <c r="R302" s="9"/>
      <c r="S302" s="9"/>
      <c r="T302" s="9"/>
      <c r="U302" s="9"/>
      <c r="V302" s="9"/>
      <c r="W302" s="1"/>
      <c r="X302" s="1"/>
      <c r="Y302" s="1"/>
      <c r="Z302" s="1"/>
      <c r="AA302" s="1"/>
      <c r="AB302" s="1"/>
      <c r="AC302" s="1"/>
      <c r="AD302" s="1"/>
      <c r="AE302" s="1"/>
      <c r="AF302" s="1"/>
      <c r="AG302" s="1"/>
      <c r="AH302" s="1"/>
      <c r="AI302" s="1"/>
      <c r="AJ302" s="1"/>
      <c r="AK302" s="1"/>
      <c r="AL302" s="1"/>
      <c r="AM302" s="1"/>
      <c r="AN302"/>
    </row>
    <row r="303" spans="1:40" s="8" customFormat="1" x14ac:dyDescent="0.3">
      <c r="A303" s="5"/>
      <c r="B303" s="5" t="str">
        <f t="shared" ca="1" si="9"/>
        <v>0f23f014-73f4-39d1-077d-9c8d9e1a5f66</v>
      </c>
      <c r="C303" s="18" t="s">
        <v>940</v>
      </c>
      <c r="D303" s="18" t="s">
        <v>941</v>
      </c>
      <c r="E303" s="16">
        <f t="shared" ca="1" si="10"/>
        <v>43579.990355671296</v>
      </c>
      <c r="F303" s="16">
        <f t="shared" ca="1" si="10"/>
        <v>43579.990355671296</v>
      </c>
      <c r="G303" s="8">
        <v>1</v>
      </c>
      <c r="O303" s="9"/>
      <c r="P303" s="9"/>
      <c r="Q303" s="9"/>
      <c r="R303" s="9"/>
      <c r="S303" s="9"/>
      <c r="T303" s="9"/>
      <c r="U303" s="9"/>
      <c r="V303" s="9"/>
      <c r="W303" s="1"/>
      <c r="X303" s="1"/>
      <c r="Y303" s="1"/>
      <c r="Z303" s="1"/>
      <c r="AA303" s="1"/>
      <c r="AB303" s="1"/>
      <c r="AC303" s="1"/>
      <c r="AD303" s="1"/>
      <c r="AE303" s="1"/>
      <c r="AF303" s="1"/>
      <c r="AG303" s="1"/>
      <c r="AH303" s="1"/>
      <c r="AI303" s="1"/>
      <c r="AJ303" s="1"/>
      <c r="AK303" s="1"/>
      <c r="AL303" s="1"/>
      <c r="AM303" s="1"/>
      <c r="AN303"/>
    </row>
    <row r="304" spans="1:40" s="8" customFormat="1" x14ac:dyDescent="0.3">
      <c r="A304" s="5"/>
      <c r="B304" s="5" t="str">
        <f t="shared" ca="1" si="9"/>
        <v>5ee65813-8e71-868b-303c-025d9fc23f0a</v>
      </c>
      <c r="C304" s="18" t="s">
        <v>942</v>
      </c>
      <c r="D304" s="18" t="s">
        <v>943</v>
      </c>
      <c r="E304" s="16">
        <f t="shared" ca="1" si="10"/>
        <v>43579.990355671296</v>
      </c>
      <c r="F304" s="16">
        <f t="shared" ca="1" si="10"/>
        <v>43579.990355671296</v>
      </c>
      <c r="G304" s="8">
        <v>1</v>
      </c>
      <c r="O304" s="9"/>
      <c r="P304" s="9"/>
      <c r="Q304" s="9"/>
      <c r="R304" s="9"/>
      <c r="S304" s="9"/>
      <c r="T304" s="9"/>
      <c r="U304" s="9"/>
      <c r="V304" s="9"/>
      <c r="W304" s="1"/>
      <c r="X304" s="1"/>
      <c r="Y304" s="1"/>
      <c r="Z304" s="1"/>
      <c r="AA304" s="1"/>
      <c r="AB304" s="1"/>
      <c r="AC304" s="1"/>
      <c r="AD304" s="1"/>
      <c r="AE304" s="1"/>
      <c r="AF304" s="1"/>
      <c r="AG304" s="1"/>
      <c r="AH304" s="1"/>
      <c r="AI304" s="1"/>
      <c r="AJ304" s="1"/>
      <c r="AK304" s="1"/>
      <c r="AL304" s="1"/>
      <c r="AM304" s="1"/>
      <c r="AN304"/>
    </row>
    <row r="305" spans="1:40" s="8" customFormat="1" x14ac:dyDescent="0.3">
      <c r="A305" s="5"/>
      <c r="B305" s="5" t="str">
        <f t="shared" ca="1" si="9"/>
        <v>32ece23f-731b-1161-085e-4d25a35f3a52</v>
      </c>
      <c r="C305" s="18" t="s">
        <v>944</v>
      </c>
      <c r="D305" s="18" t="s">
        <v>945</v>
      </c>
      <c r="E305" s="16">
        <f t="shared" ca="1" si="10"/>
        <v>43579.990355671296</v>
      </c>
      <c r="F305" s="16">
        <f t="shared" ca="1" si="10"/>
        <v>43579.990355671296</v>
      </c>
      <c r="G305" s="8">
        <v>1</v>
      </c>
      <c r="O305" s="9"/>
      <c r="P305" s="9"/>
      <c r="Q305" s="9"/>
      <c r="R305" s="9"/>
      <c r="S305" s="9"/>
      <c r="T305" s="9"/>
      <c r="U305" s="9"/>
      <c r="V305" s="9"/>
      <c r="W305" s="1"/>
      <c r="X305" s="1"/>
      <c r="Y305" s="1"/>
      <c r="Z305" s="1"/>
      <c r="AA305" s="1"/>
      <c r="AB305" s="1"/>
      <c r="AC305" s="1"/>
      <c r="AD305" s="1"/>
      <c r="AE305" s="1"/>
      <c r="AF305" s="1"/>
      <c r="AG305" s="1"/>
      <c r="AH305" s="1"/>
      <c r="AI305" s="1"/>
      <c r="AJ305" s="1"/>
      <c r="AK305" s="1"/>
      <c r="AL305" s="1"/>
      <c r="AM305" s="1"/>
      <c r="AN305"/>
    </row>
    <row r="306" spans="1:40" x14ac:dyDescent="0.3">
      <c r="B306" s="5" t="str">
        <f t="shared" ca="1" si="9"/>
        <v>034a13a3-3454-8d32-13b0-e4f9d312021c</v>
      </c>
      <c r="C306" s="18" t="s">
        <v>946</v>
      </c>
      <c r="D306" s="18" t="s">
        <v>947</v>
      </c>
      <c r="E306" s="16">
        <f t="shared" ca="1" si="10"/>
        <v>43579.990355671296</v>
      </c>
      <c r="F306" s="16">
        <f t="shared" ca="1" si="10"/>
        <v>43579.990355671296</v>
      </c>
      <c r="G306" s="8">
        <v>1</v>
      </c>
    </row>
    <row r="307" spans="1:40" x14ac:dyDescent="0.3">
      <c r="B307" s="5" t="str">
        <f t="shared" ca="1" si="9"/>
        <v>3522b854-4ac8-0bad-978e-5ef42acf9f6f</v>
      </c>
      <c r="C307" s="18" t="s">
        <v>948</v>
      </c>
      <c r="D307" s="18" t="s">
        <v>949</v>
      </c>
      <c r="E307" s="16">
        <f t="shared" ca="1" si="10"/>
        <v>43579.990355671296</v>
      </c>
      <c r="F307" s="16">
        <f t="shared" ca="1" si="10"/>
        <v>43579.990355671296</v>
      </c>
      <c r="G307" s="8">
        <v>1</v>
      </c>
    </row>
    <row r="308" spans="1:40" x14ac:dyDescent="0.3">
      <c r="B308" s="5" t="str">
        <f t="shared" ca="1" si="9"/>
        <v>31242e4f-2e73-8100-6b9c-e98982635ab0</v>
      </c>
      <c r="C308" s="18" t="s">
        <v>950</v>
      </c>
      <c r="D308" s="18" t="s">
        <v>951</v>
      </c>
      <c r="E308" s="16">
        <f t="shared" ca="1" si="10"/>
        <v>43579.990355671296</v>
      </c>
      <c r="F308" s="16">
        <f t="shared" ca="1" si="10"/>
        <v>43579.990355671296</v>
      </c>
      <c r="G308" s="8">
        <v>1</v>
      </c>
    </row>
    <row r="309" spans="1:40" x14ac:dyDescent="0.3">
      <c r="B309" s="5" t="str">
        <f t="shared" ca="1" si="9"/>
        <v>57e739ab-0fa0-59d6-11d8-ea2be7aa6238</v>
      </c>
      <c r="C309" s="18" t="s">
        <v>952</v>
      </c>
      <c r="D309" s="18" t="s">
        <v>953</v>
      </c>
      <c r="E309" s="16">
        <f t="shared" ca="1" si="10"/>
        <v>43579.990355671296</v>
      </c>
      <c r="F309" s="16">
        <f t="shared" ca="1" si="10"/>
        <v>43579.990355671296</v>
      </c>
      <c r="G309" s="8">
        <v>1</v>
      </c>
    </row>
    <row r="310" spans="1:40" x14ac:dyDescent="0.3">
      <c r="B310" s="5" t="str">
        <f t="shared" ca="1" si="9"/>
        <v>b293f685-2dcb-2ea6-2733-49c42620124c</v>
      </c>
      <c r="C310" s="18" t="s">
        <v>954</v>
      </c>
      <c r="D310" s="18" t="s">
        <v>955</v>
      </c>
      <c r="E310" s="16">
        <f t="shared" ca="1" si="10"/>
        <v>43579.990355671296</v>
      </c>
      <c r="F310" s="16">
        <f t="shared" ca="1" si="10"/>
        <v>43579.990355671296</v>
      </c>
      <c r="G310" s="8">
        <v>1</v>
      </c>
    </row>
    <row r="311" spans="1:40" x14ac:dyDescent="0.3">
      <c r="B311" s="5" t="str">
        <f t="shared" ca="1" si="9"/>
        <v>9807533b-7a29-381d-0eb1-3178f1163a22</v>
      </c>
      <c r="C311" s="18" t="s">
        <v>956</v>
      </c>
      <c r="D311" s="18" t="s">
        <v>957</v>
      </c>
      <c r="E311" s="16">
        <f t="shared" ca="1" si="10"/>
        <v>43579.990355671296</v>
      </c>
      <c r="F311" s="16">
        <f t="shared" ca="1" si="10"/>
        <v>43579.990355671296</v>
      </c>
      <c r="G311" s="8">
        <v>1</v>
      </c>
    </row>
    <row r="312" spans="1:40" x14ac:dyDescent="0.3">
      <c r="B312" s="5" t="str">
        <f t="shared" ca="1" si="9"/>
        <v>aad01f4b-0ca5-0af1-5646-5f3721f93ebf</v>
      </c>
      <c r="C312" s="18" t="s">
        <v>958</v>
      </c>
      <c r="D312" s="18" t="s">
        <v>959</v>
      </c>
      <c r="E312" s="16">
        <f t="shared" ca="1" si="10"/>
        <v>43579.990355671296</v>
      </c>
      <c r="F312" s="16">
        <f t="shared" ca="1" si="10"/>
        <v>43579.990355671296</v>
      </c>
      <c r="G312" s="8">
        <v>1</v>
      </c>
    </row>
    <row r="313" spans="1:40" x14ac:dyDescent="0.3">
      <c r="B313" s="5" t="str">
        <f t="shared" ca="1" si="9"/>
        <v>93b20333-96f7-81f2-252f-2f3da1804481</v>
      </c>
      <c r="C313" s="18" t="s">
        <v>960</v>
      </c>
      <c r="D313" s="18" t="s">
        <v>961</v>
      </c>
      <c r="E313" s="16">
        <f t="shared" ca="1" si="10"/>
        <v>43579.990355671296</v>
      </c>
      <c r="F313" s="16">
        <f t="shared" ca="1" si="10"/>
        <v>43579.990355671296</v>
      </c>
      <c r="G313" s="8">
        <v>1</v>
      </c>
    </row>
    <row r="314" spans="1:40" x14ac:dyDescent="0.3">
      <c r="B314" s="5" t="str">
        <f t="shared" ca="1" si="9"/>
        <v>a3057966-6859-136e-1723-bd9c80b3536e</v>
      </c>
      <c r="C314" s="18" t="s">
        <v>962</v>
      </c>
      <c r="D314" s="18" t="s">
        <v>963</v>
      </c>
      <c r="E314" s="16">
        <f t="shared" ca="1" si="10"/>
        <v>43579.990355671296</v>
      </c>
      <c r="F314" s="16">
        <f t="shared" ca="1" si="10"/>
        <v>43579.990355671296</v>
      </c>
      <c r="G314" s="8">
        <v>1</v>
      </c>
    </row>
    <row r="315" spans="1:40" x14ac:dyDescent="0.3">
      <c r="B315" s="5" t="str">
        <f t="shared" ca="1" si="9"/>
        <v>021b7f09-18b1-0055-5e19-a35aecd2693a</v>
      </c>
      <c r="C315" s="18" t="s">
        <v>964</v>
      </c>
      <c r="D315" s="18" t="s">
        <v>965</v>
      </c>
      <c r="E315" s="16">
        <f t="shared" ca="1" si="10"/>
        <v>43579.990355671296</v>
      </c>
      <c r="F315" s="16">
        <f t="shared" ca="1" si="10"/>
        <v>43579.990355671296</v>
      </c>
      <c r="G315" s="8">
        <v>1</v>
      </c>
    </row>
    <row r="316" spans="1:40" x14ac:dyDescent="0.3">
      <c r="B316" s="5" t="str">
        <f t="shared" ca="1" si="9"/>
        <v>c8916d45-0a1d-2adc-8c34-e7be9aeb5770</v>
      </c>
      <c r="C316" s="18" t="s">
        <v>966</v>
      </c>
      <c r="D316" s="18" t="s">
        <v>967</v>
      </c>
      <c r="E316" s="16">
        <f t="shared" ca="1" si="10"/>
        <v>43579.990355671296</v>
      </c>
      <c r="F316" s="16">
        <f t="shared" ca="1" si="10"/>
        <v>43579.990355671296</v>
      </c>
      <c r="G316" s="8">
        <v>1</v>
      </c>
    </row>
    <row r="317" spans="1:40" x14ac:dyDescent="0.3">
      <c r="B317" s="5" t="str">
        <f t="shared" ca="1" si="9"/>
        <v>edbb17d9-933d-7316-8986-f9b5130a93ba</v>
      </c>
      <c r="C317" s="18" t="s">
        <v>968</v>
      </c>
      <c r="D317" s="18" t="s">
        <v>969</v>
      </c>
      <c r="E317" s="16">
        <f t="shared" ca="1" si="10"/>
        <v>43579.990355671296</v>
      </c>
      <c r="F317" s="16">
        <f t="shared" ca="1" si="10"/>
        <v>43579.990355671296</v>
      </c>
      <c r="G317" s="8">
        <v>1</v>
      </c>
    </row>
    <row r="318" spans="1:40" x14ac:dyDescent="0.3">
      <c r="B318" s="5" t="str">
        <f t="shared" ca="1" si="9"/>
        <v>c48c1431-3d42-2120-1b21-019dde9c3f14</v>
      </c>
      <c r="C318" s="18" t="s">
        <v>970</v>
      </c>
      <c r="D318" s="18" t="s">
        <v>971</v>
      </c>
      <c r="E318" s="16">
        <f t="shared" ca="1" si="10"/>
        <v>43579.990355671296</v>
      </c>
      <c r="F318" s="16">
        <f t="shared" ca="1" si="10"/>
        <v>43579.990355671296</v>
      </c>
      <c r="G318" s="8">
        <v>1</v>
      </c>
    </row>
    <row r="319" spans="1:40" x14ac:dyDescent="0.3">
      <c r="B319" s="5" t="str">
        <f t="shared" ca="1" si="9"/>
        <v>063bed25-5acc-4b15-4152-6f25e06719d2</v>
      </c>
      <c r="C319" s="18" t="s">
        <v>972</v>
      </c>
      <c r="D319" s="18" t="s">
        <v>973</v>
      </c>
      <c r="E319" s="16">
        <f t="shared" ca="1" si="10"/>
        <v>43579.990355671296</v>
      </c>
      <c r="F319" s="16">
        <f t="shared" ca="1" si="10"/>
        <v>43579.990355671296</v>
      </c>
      <c r="G319" s="8">
        <v>1</v>
      </c>
    </row>
    <row r="320" spans="1:40" x14ac:dyDescent="0.3">
      <c r="B320" s="5" t="str">
        <f t="shared" ca="1" si="9"/>
        <v>54cab2d0-028d-260e-0eff-63d2e1d565e1</v>
      </c>
      <c r="C320" s="18" t="s">
        <v>974</v>
      </c>
      <c r="D320" s="18" t="s">
        <v>975</v>
      </c>
      <c r="E320" s="16">
        <f t="shared" ca="1" si="10"/>
        <v>43579.990355671296</v>
      </c>
      <c r="F320" s="16">
        <f t="shared" ca="1" si="10"/>
        <v>43579.990355671296</v>
      </c>
      <c r="G320" s="8">
        <v>1</v>
      </c>
    </row>
    <row r="321" spans="2:7" x14ac:dyDescent="0.3">
      <c r="B321" s="5" t="str">
        <f t="shared" ca="1" si="9"/>
        <v>07c7e9e5-445e-83e1-4ceb-f318c9091dea</v>
      </c>
      <c r="C321" s="18" t="s">
        <v>976</v>
      </c>
      <c r="D321" s="18" t="s">
        <v>977</v>
      </c>
      <c r="E321" s="16">
        <f t="shared" ca="1" si="10"/>
        <v>43579.990355671296</v>
      </c>
      <c r="F321" s="16">
        <f t="shared" ca="1" si="10"/>
        <v>43579.990355671296</v>
      </c>
      <c r="G321" s="8">
        <v>1</v>
      </c>
    </row>
    <row r="322" spans="2:7" x14ac:dyDescent="0.3">
      <c r="B322" s="5" t="str">
        <f t="shared" ca="1" si="9"/>
        <v>665dd92b-668c-6d0b-37e0-6df039a18bc4</v>
      </c>
      <c r="C322" s="18" t="s">
        <v>978</v>
      </c>
      <c r="D322" s="18" t="s">
        <v>979</v>
      </c>
      <c r="E322" s="16">
        <f t="shared" ca="1" si="10"/>
        <v>43579.990355671296</v>
      </c>
      <c r="F322" s="16">
        <f t="shared" ca="1" si="10"/>
        <v>43579.990355671296</v>
      </c>
      <c r="G322" s="8">
        <v>1</v>
      </c>
    </row>
    <row r="323" spans="2:7" x14ac:dyDescent="0.3">
      <c r="B323" s="5" t="str">
        <f t="shared" ca="1" si="9"/>
        <v>67b4f9d0-2e5a-34c8-9c3e-d48d4b189cd8</v>
      </c>
      <c r="C323" s="18" t="s">
        <v>980</v>
      </c>
      <c r="D323" s="18" t="s">
        <v>981</v>
      </c>
      <c r="E323" s="16">
        <f t="shared" ca="1" si="10"/>
        <v>43579.990355671296</v>
      </c>
      <c r="F323" s="16">
        <f t="shared" ca="1" si="10"/>
        <v>43579.990355671296</v>
      </c>
      <c r="G323" s="8">
        <v>1</v>
      </c>
    </row>
    <row r="324" spans="2:7" x14ac:dyDescent="0.3">
      <c r="B324" s="5" t="str">
        <f t="shared" ca="1" si="9"/>
        <v>52c8e501-39ca-08c4-7a5b-2c022e0c8d6c</v>
      </c>
      <c r="C324" s="18" t="s">
        <v>982</v>
      </c>
      <c r="D324" s="18" t="s">
        <v>983</v>
      </c>
      <c r="E324" s="16">
        <f t="shared" ca="1" si="10"/>
        <v>43579.990355671296</v>
      </c>
      <c r="F324" s="16">
        <f t="shared" ca="1" si="10"/>
        <v>43579.990355671296</v>
      </c>
      <c r="G324" s="8">
        <v>1</v>
      </c>
    </row>
    <row r="325" spans="2:7" x14ac:dyDescent="0.3">
      <c r="B325" s="5" t="str">
        <f t="shared" ref="B325:B388" ca="1" si="11">LOWER(CONCATENATE(DEC2HEX(RANDBETWEEN(0,4294967295),8),"-",DEC2HEX(RANDBETWEEN(0,42949),4),"-",DEC2HEX(RANDBETWEEN(0,42949),4),"-",DEC2HEX(RANDBETWEEN(0,42949),4),"-",DEC2HEX(RANDBETWEEN(0,4294967295),8),DEC2HEX(RANDBETWEEN(0,42949),4)))</f>
        <v>5b086fb3-9eff-35c7-19e3-e9c4dbd55226</v>
      </c>
      <c r="C325" s="18" t="s">
        <v>984</v>
      </c>
      <c r="D325" s="18" t="s">
        <v>985</v>
      </c>
      <c r="E325" s="16">
        <f t="shared" ca="1" si="10"/>
        <v>43579.990355671296</v>
      </c>
      <c r="F325" s="16">
        <f t="shared" ca="1" si="10"/>
        <v>43579.990355671296</v>
      </c>
      <c r="G325" s="8">
        <v>1</v>
      </c>
    </row>
    <row r="326" spans="2:7" x14ac:dyDescent="0.3">
      <c r="B326" s="5" t="str">
        <f t="shared" ca="1" si="11"/>
        <v>5c6401aa-0449-6611-1213-f3f56da7a0c5</v>
      </c>
      <c r="C326" s="18" t="s">
        <v>986</v>
      </c>
      <c r="D326" s="18" t="s">
        <v>987</v>
      </c>
      <c r="E326" s="16">
        <f t="shared" ca="1" si="10"/>
        <v>43579.990355671296</v>
      </c>
      <c r="F326" s="16">
        <f t="shared" ca="1" si="10"/>
        <v>43579.990355671296</v>
      </c>
      <c r="G326" s="8">
        <v>1</v>
      </c>
    </row>
    <row r="327" spans="2:7" x14ac:dyDescent="0.3">
      <c r="B327" s="5" t="str">
        <f t="shared" ca="1" si="11"/>
        <v>b11f3d69-a2be-0d88-24c5-e5a5628ca12d</v>
      </c>
      <c r="C327" s="18" t="s">
        <v>988</v>
      </c>
      <c r="D327" s="18" t="s">
        <v>989</v>
      </c>
      <c r="E327" s="16">
        <f t="shared" ref="E327:F390" ca="1" si="12">NOW()</f>
        <v>43579.990355671296</v>
      </c>
      <c r="F327" s="16">
        <f t="shared" ca="1" si="12"/>
        <v>43579.990355671296</v>
      </c>
      <c r="G327" s="8">
        <v>1</v>
      </c>
    </row>
    <row r="328" spans="2:7" x14ac:dyDescent="0.3">
      <c r="B328" s="5" t="str">
        <f t="shared" ca="1" si="11"/>
        <v>a3e8c7e0-23cd-6929-4441-31ade3c61d93</v>
      </c>
      <c r="C328" s="18" t="s">
        <v>990</v>
      </c>
      <c r="D328" s="18" t="s">
        <v>991</v>
      </c>
      <c r="E328" s="16">
        <f t="shared" ca="1" si="12"/>
        <v>43579.990355671296</v>
      </c>
      <c r="F328" s="16">
        <f t="shared" ca="1" si="12"/>
        <v>43579.990355671296</v>
      </c>
      <c r="G328" s="8">
        <v>1</v>
      </c>
    </row>
    <row r="329" spans="2:7" x14ac:dyDescent="0.3">
      <c r="B329" s="5" t="str">
        <f t="shared" ca="1" si="11"/>
        <v>675bb780-1444-8635-94df-dd3b0dfb1a6f</v>
      </c>
      <c r="C329" s="18" t="s">
        <v>992</v>
      </c>
      <c r="D329" s="18" t="s">
        <v>993</v>
      </c>
      <c r="E329" s="16">
        <f t="shared" ca="1" si="12"/>
        <v>43579.990355671296</v>
      </c>
      <c r="F329" s="16">
        <f t="shared" ca="1" si="12"/>
        <v>43579.990355671296</v>
      </c>
      <c r="G329" s="8">
        <v>1</v>
      </c>
    </row>
    <row r="330" spans="2:7" x14ac:dyDescent="0.3">
      <c r="B330" s="5" t="str">
        <f t="shared" ca="1" si="11"/>
        <v>d242961c-8939-14ee-63e5-6a1cb1b96880</v>
      </c>
      <c r="C330" s="18" t="s">
        <v>994</v>
      </c>
      <c r="D330" s="18" t="s">
        <v>995</v>
      </c>
      <c r="E330" s="16">
        <f t="shared" ca="1" si="12"/>
        <v>43579.990355671296</v>
      </c>
      <c r="F330" s="16">
        <f t="shared" ca="1" si="12"/>
        <v>43579.990355671296</v>
      </c>
      <c r="G330" s="8">
        <v>1</v>
      </c>
    </row>
    <row r="331" spans="2:7" x14ac:dyDescent="0.3">
      <c r="B331" s="5" t="str">
        <f t="shared" ca="1" si="11"/>
        <v>57f196b5-01f2-97d7-414f-f819790813d7</v>
      </c>
      <c r="C331" s="18" t="s">
        <v>996</v>
      </c>
      <c r="D331" s="18" t="s">
        <v>997</v>
      </c>
      <c r="E331" s="16">
        <f t="shared" ca="1" si="12"/>
        <v>43579.990355671296</v>
      </c>
      <c r="F331" s="16">
        <f t="shared" ca="1" si="12"/>
        <v>43579.990355671296</v>
      </c>
      <c r="G331" s="8">
        <v>1</v>
      </c>
    </row>
    <row r="332" spans="2:7" x14ac:dyDescent="0.3">
      <c r="B332" s="5" t="str">
        <f t="shared" ca="1" si="11"/>
        <v>9d41209d-5005-05bd-1b48-e3943fda7689</v>
      </c>
      <c r="C332" s="18" t="s">
        <v>998</v>
      </c>
      <c r="D332" s="18" t="s">
        <v>999</v>
      </c>
      <c r="E332" s="16">
        <f t="shared" ca="1" si="12"/>
        <v>43579.990355671296</v>
      </c>
      <c r="F332" s="16">
        <f t="shared" ca="1" si="12"/>
        <v>43579.990355671296</v>
      </c>
      <c r="G332" s="8">
        <v>1</v>
      </c>
    </row>
    <row r="333" spans="2:7" x14ac:dyDescent="0.3">
      <c r="B333" s="5" t="str">
        <f t="shared" ca="1" si="11"/>
        <v>7291ff9d-6594-1450-1c51-3049ee6a9179</v>
      </c>
      <c r="C333" s="18" t="s">
        <v>1000</v>
      </c>
      <c r="D333" s="18" t="s">
        <v>1001</v>
      </c>
      <c r="E333" s="16">
        <f t="shared" ca="1" si="12"/>
        <v>43579.990355671296</v>
      </c>
      <c r="F333" s="16">
        <f t="shared" ca="1" si="12"/>
        <v>43579.990355671296</v>
      </c>
      <c r="G333" s="8">
        <v>1</v>
      </c>
    </row>
    <row r="334" spans="2:7" x14ac:dyDescent="0.3">
      <c r="B334" s="5" t="str">
        <f t="shared" ca="1" si="11"/>
        <v>e60393b9-4545-5d45-49ba-0e0a198378a9</v>
      </c>
      <c r="C334" s="18" t="s">
        <v>1002</v>
      </c>
      <c r="D334" s="18" t="s">
        <v>1003</v>
      </c>
      <c r="E334" s="16">
        <f t="shared" ca="1" si="12"/>
        <v>43579.990355671296</v>
      </c>
      <c r="F334" s="16">
        <f t="shared" ca="1" si="12"/>
        <v>43579.990355671296</v>
      </c>
      <c r="G334" s="8">
        <v>1</v>
      </c>
    </row>
    <row r="335" spans="2:7" x14ac:dyDescent="0.3">
      <c r="B335" s="5" t="str">
        <f t="shared" ca="1" si="11"/>
        <v>5f25965b-77b6-31ff-50f0-03f62fb77e1c</v>
      </c>
      <c r="C335" s="18" t="s">
        <v>1004</v>
      </c>
      <c r="D335" s="18" t="s">
        <v>1005</v>
      </c>
      <c r="E335" s="16">
        <f t="shared" ca="1" si="12"/>
        <v>43579.990355671296</v>
      </c>
      <c r="F335" s="16">
        <f t="shared" ca="1" si="12"/>
        <v>43579.990355671296</v>
      </c>
      <c r="G335" s="8">
        <v>1</v>
      </c>
    </row>
    <row r="336" spans="2:7" x14ac:dyDescent="0.3">
      <c r="B336" s="5" t="str">
        <f t="shared" ca="1" si="11"/>
        <v>a4d17727-9ddd-1bd6-6e0a-c6402ee01313</v>
      </c>
      <c r="C336" s="18" t="s">
        <v>1006</v>
      </c>
      <c r="D336" s="18" t="s">
        <v>1007</v>
      </c>
      <c r="E336" s="16">
        <f t="shared" ca="1" si="12"/>
        <v>43579.990355671296</v>
      </c>
      <c r="F336" s="16">
        <f t="shared" ca="1" si="12"/>
        <v>43579.990355671296</v>
      </c>
      <c r="G336" s="8">
        <v>1</v>
      </c>
    </row>
    <row r="337" spans="2:7" x14ac:dyDescent="0.3">
      <c r="B337" s="5" t="str">
        <f t="shared" ca="1" si="11"/>
        <v>28e399b0-03a5-63e6-751d-2db5af310e3a</v>
      </c>
      <c r="C337" s="18" t="s">
        <v>1008</v>
      </c>
      <c r="D337" s="18" t="s">
        <v>1009</v>
      </c>
      <c r="E337" s="16">
        <f t="shared" ca="1" si="12"/>
        <v>43579.990355671296</v>
      </c>
      <c r="F337" s="16">
        <f t="shared" ca="1" si="12"/>
        <v>43579.990355671296</v>
      </c>
      <c r="G337" s="8">
        <v>1</v>
      </c>
    </row>
    <row r="338" spans="2:7" x14ac:dyDescent="0.3">
      <c r="B338" s="5" t="str">
        <f t="shared" ca="1" si="11"/>
        <v>571bc054-3fd0-6c83-7544-dcb6704760ce</v>
      </c>
      <c r="C338" s="18" t="s">
        <v>1010</v>
      </c>
      <c r="D338" s="18" t="s">
        <v>1011</v>
      </c>
      <c r="E338" s="16">
        <f t="shared" ca="1" si="12"/>
        <v>43579.990355671296</v>
      </c>
      <c r="F338" s="16">
        <f t="shared" ca="1" si="12"/>
        <v>43579.990355671296</v>
      </c>
      <c r="G338" s="8">
        <v>1</v>
      </c>
    </row>
    <row r="339" spans="2:7" x14ac:dyDescent="0.3">
      <c r="B339" s="5" t="str">
        <f t="shared" ca="1" si="11"/>
        <v>6ba8efe0-22e7-274a-3006-1a738db567b6</v>
      </c>
      <c r="C339" s="18" t="s">
        <v>1012</v>
      </c>
      <c r="D339" s="18" t="s">
        <v>1013</v>
      </c>
      <c r="E339" s="16">
        <f t="shared" ca="1" si="12"/>
        <v>43579.990355671296</v>
      </c>
      <c r="F339" s="16">
        <f t="shared" ca="1" si="12"/>
        <v>43579.990355671296</v>
      </c>
      <c r="G339" s="8">
        <v>1</v>
      </c>
    </row>
    <row r="340" spans="2:7" x14ac:dyDescent="0.3">
      <c r="B340" s="5" t="str">
        <f t="shared" ca="1" si="11"/>
        <v>11672937-976b-442d-a2b5-f329f43d63b9</v>
      </c>
      <c r="C340" s="18" t="s">
        <v>1014</v>
      </c>
      <c r="D340" s="18" t="s">
        <v>1015</v>
      </c>
      <c r="E340" s="16">
        <f t="shared" ca="1" si="12"/>
        <v>43579.990355671296</v>
      </c>
      <c r="F340" s="16">
        <f t="shared" ca="1" si="12"/>
        <v>43579.990355671296</v>
      </c>
      <c r="G340" s="8">
        <v>1</v>
      </c>
    </row>
    <row r="341" spans="2:7" x14ac:dyDescent="0.3">
      <c r="B341" s="5" t="str">
        <f t="shared" ca="1" si="11"/>
        <v>8ceebf7e-1438-4377-28ab-784cdf111d0a</v>
      </c>
      <c r="C341" s="18" t="s">
        <v>1016</v>
      </c>
      <c r="D341" s="18" t="s">
        <v>1017</v>
      </c>
      <c r="E341" s="16">
        <f t="shared" ca="1" si="12"/>
        <v>43579.990355671296</v>
      </c>
      <c r="F341" s="16">
        <f t="shared" ca="1" si="12"/>
        <v>43579.990355671296</v>
      </c>
      <c r="G341" s="8">
        <v>1</v>
      </c>
    </row>
    <row r="342" spans="2:7" x14ac:dyDescent="0.3">
      <c r="B342" s="5" t="str">
        <f t="shared" ca="1" si="11"/>
        <v>c8447fab-0041-31c1-62be-cd98354119ea</v>
      </c>
      <c r="C342" s="18" t="s">
        <v>1018</v>
      </c>
      <c r="D342" s="18" t="s">
        <v>1019</v>
      </c>
      <c r="E342" s="16">
        <f t="shared" ca="1" si="12"/>
        <v>43579.990355671296</v>
      </c>
      <c r="F342" s="16">
        <f t="shared" ca="1" si="12"/>
        <v>43579.990355671296</v>
      </c>
      <c r="G342" s="8">
        <v>1</v>
      </c>
    </row>
    <row r="343" spans="2:7" x14ac:dyDescent="0.3">
      <c r="B343" s="5" t="str">
        <f t="shared" ca="1" si="11"/>
        <v>fab0b261-60ca-98bf-7f15-477db1728be3</v>
      </c>
      <c r="C343" s="18" t="s">
        <v>1020</v>
      </c>
      <c r="D343" s="18" t="s">
        <v>1021</v>
      </c>
      <c r="E343" s="16">
        <f t="shared" ca="1" si="12"/>
        <v>43579.990355671296</v>
      </c>
      <c r="F343" s="16">
        <f t="shared" ca="1" si="12"/>
        <v>43579.990355671296</v>
      </c>
      <c r="G343" s="8">
        <v>1</v>
      </c>
    </row>
    <row r="344" spans="2:7" x14ac:dyDescent="0.3">
      <c r="B344" s="5" t="str">
        <f t="shared" ca="1" si="11"/>
        <v>9ba74057-9610-a39f-0def-b04fcf7025b0</v>
      </c>
      <c r="C344" s="18" t="s">
        <v>1022</v>
      </c>
      <c r="D344" s="18" t="s">
        <v>1023</v>
      </c>
      <c r="E344" s="16">
        <f t="shared" ca="1" si="12"/>
        <v>43579.990355671296</v>
      </c>
      <c r="F344" s="16">
        <f t="shared" ca="1" si="12"/>
        <v>43579.990355671296</v>
      </c>
      <c r="G344" s="8">
        <v>1</v>
      </c>
    </row>
    <row r="345" spans="2:7" x14ac:dyDescent="0.3">
      <c r="B345" s="5" t="str">
        <f t="shared" ca="1" si="11"/>
        <v>7984763e-2eb0-6281-3f28-2305623d8ee4</v>
      </c>
      <c r="C345" s="18" t="s">
        <v>1024</v>
      </c>
      <c r="D345" s="18" t="s">
        <v>1025</v>
      </c>
      <c r="E345" s="16">
        <f t="shared" ca="1" si="12"/>
        <v>43579.990355671296</v>
      </c>
      <c r="F345" s="16">
        <f t="shared" ca="1" si="12"/>
        <v>43579.990355671296</v>
      </c>
      <c r="G345" s="8">
        <v>1</v>
      </c>
    </row>
    <row r="346" spans="2:7" x14ac:dyDescent="0.3">
      <c r="B346" s="5" t="str">
        <f t="shared" ca="1" si="11"/>
        <v>f95b749a-3057-94d5-9f6e-0c6a852226f3</v>
      </c>
      <c r="C346" s="18" t="s">
        <v>1026</v>
      </c>
      <c r="D346" s="18" t="s">
        <v>1027</v>
      </c>
      <c r="E346" s="16">
        <f t="shared" ca="1" si="12"/>
        <v>43579.990355671296</v>
      </c>
      <c r="F346" s="16">
        <f t="shared" ca="1" si="12"/>
        <v>43579.990355671296</v>
      </c>
      <c r="G346" s="8">
        <v>1</v>
      </c>
    </row>
    <row r="347" spans="2:7" x14ac:dyDescent="0.3">
      <c r="B347" s="5" t="str">
        <f t="shared" ca="1" si="11"/>
        <v>31e1dbca-05d1-9ec5-a0c4-a79e9a9b17bc</v>
      </c>
      <c r="C347" s="18" t="s">
        <v>1028</v>
      </c>
      <c r="D347" s="18" t="s">
        <v>1029</v>
      </c>
      <c r="E347" s="16">
        <f t="shared" ca="1" si="12"/>
        <v>43579.990355671296</v>
      </c>
      <c r="F347" s="16">
        <f t="shared" ca="1" si="12"/>
        <v>43579.990355671296</v>
      </c>
      <c r="G347" s="8">
        <v>1</v>
      </c>
    </row>
    <row r="348" spans="2:7" x14ac:dyDescent="0.3">
      <c r="B348" s="5" t="str">
        <f t="shared" ca="1" si="11"/>
        <v>0c38e449-042e-748a-8f4f-c13d7ca41ebb</v>
      </c>
      <c r="C348" s="18" t="s">
        <v>1030</v>
      </c>
      <c r="D348" s="18" t="s">
        <v>1031</v>
      </c>
      <c r="E348" s="16">
        <f t="shared" ca="1" si="12"/>
        <v>43579.990355671296</v>
      </c>
      <c r="F348" s="16">
        <f t="shared" ca="1" si="12"/>
        <v>43579.990355671296</v>
      </c>
      <c r="G348" s="8">
        <v>1</v>
      </c>
    </row>
    <row r="349" spans="2:7" x14ac:dyDescent="0.3">
      <c r="B349" s="5" t="str">
        <f t="shared" ca="1" si="11"/>
        <v>9147eb2e-03be-4fcd-015a-49d8a64f2098</v>
      </c>
      <c r="C349" s="18" t="s">
        <v>1032</v>
      </c>
      <c r="D349" s="18" t="s">
        <v>1033</v>
      </c>
      <c r="E349" s="16">
        <f t="shared" ca="1" si="12"/>
        <v>43579.990355671296</v>
      </c>
      <c r="F349" s="16">
        <f t="shared" ca="1" si="12"/>
        <v>43579.990355671296</v>
      </c>
      <c r="G349" s="8">
        <v>1</v>
      </c>
    </row>
    <row r="350" spans="2:7" x14ac:dyDescent="0.3">
      <c r="B350" s="5" t="str">
        <f t="shared" ca="1" si="11"/>
        <v>c81aaf71-9758-7590-5d7b-bcecb35e6f20</v>
      </c>
      <c r="C350" s="18" t="s">
        <v>1034</v>
      </c>
      <c r="D350" s="18" t="s">
        <v>1035</v>
      </c>
      <c r="E350" s="16">
        <f t="shared" ca="1" si="12"/>
        <v>43579.990355671296</v>
      </c>
      <c r="F350" s="16">
        <f t="shared" ca="1" si="12"/>
        <v>43579.990355671296</v>
      </c>
      <c r="G350" s="8">
        <v>1</v>
      </c>
    </row>
    <row r="351" spans="2:7" x14ac:dyDescent="0.3">
      <c r="B351" s="5" t="str">
        <f t="shared" ca="1" si="11"/>
        <v>4046228c-3458-0fbc-0f42-c10dbe9812f7</v>
      </c>
      <c r="C351" s="18" t="s">
        <v>1036</v>
      </c>
      <c r="D351" s="18" t="s">
        <v>1037</v>
      </c>
      <c r="E351" s="16">
        <f t="shared" ca="1" si="12"/>
        <v>43579.990355671296</v>
      </c>
      <c r="F351" s="16">
        <f t="shared" ca="1" si="12"/>
        <v>43579.990355671296</v>
      </c>
      <c r="G351" s="8">
        <v>1</v>
      </c>
    </row>
    <row r="352" spans="2:7" x14ac:dyDescent="0.3">
      <c r="B352" s="5" t="str">
        <f t="shared" ca="1" si="11"/>
        <v>d5055020-8c8c-1105-1666-8005753d8df3</v>
      </c>
      <c r="C352" s="18" t="s">
        <v>1038</v>
      </c>
      <c r="D352" s="18" t="s">
        <v>1039</v>
      </c>
      <c r="E352" s="16">
        <f t="shared" ca="1" si="12"/>
        <v>43579.990355671296</v>
      </c>
      <c r="F352" s="16">
        <f t="shared" ca="1" si="12"/>
        <v>43579.990355671296</v>
      </c>
      <c r="G352" s="8">
        <v>1</v>
      </c>
    </row>
    <row r="353" spans="2:7" x14ac:dyDescent="0.3">
      <c r="B353" s="5" t="str">
        <f t="shared" ca="1" si="11"/>
        <v>761b1095-1ede-1d42-4a68-d8957cab8774</v>
      </c>
      <c r="C353" s="18" t="s">
        <v>1040</v>
      </c>
      <c r="D353" s="18" t="s">
        <v>1041</v>
      </c>
      <c r="E353" s="16">
        <f t="shared" ca="1" si="12"/>
        <v>43579.990355671296</v>
      </c>
      <c r="F353" s="16">
        <f t="shared" ca="1" si="12"/>
        <v>43579.990355671296</v>
      </c>
      <c r="G353" s="8">
        <v>1</v>
      </c>
    </row>
    <row r="354" spans="2:7" x14ac:dyDescent="0.3">
      <c r="B354" s="5" t="str">
        <f t="shared" ca="1" si="11"/>
        <v>c46b10e9-5326-44db-5627-9faf6c29244e</v>
      </c>
      <c r="C354" s="18" t="s">
        <v>1042</v>
      </c>
      <c r="D354" s="18" t="s">
        <v>1043</v>
      </c>
      <c r="E354" s="16">
        <f t="shared" ca="1" si="12"/>
        <v>43579.990355671296</v>
      </c>
      <c r="F354" s="16">
        <f t="shared" ca="1" si="12"/>
        <v>43579.990355671296</v>
      </c>
      <c r="G354" s="8">
        <v>1</v>
      </c>
    </row>
    <row r="355" spans="2:7" x14ac:dyDescent="0.3">
      <c r="B355" s="5" t="str">
        <f t="shared" ca="1" si="11"/>
        <v>b5b85d5d-4a22-2af9-7990-94b649230052</v>
      </c>
      <c r="C355" s="18" t="s">
        <v>1044</v>
      </c>
      <c r="D355" s="18" t="s">
        <v>1045</v>
      </c>
      <c r="E355" s="16">
        <f t="shared" ca="1" si="12"/>
        <v>43579.990355671296</v>
      </c>
      <c r="F355" s="16">
        <f t="shared" ca="1" si="12"/>
        <v>43579.990355671296</v>
      </c>
      <c r="G355" s="8">
        <v>1</v>
      </c>
    </row>
    <row r="356" spans="2:7" x14ac:dyDescent="0.3">
      <c r="B356" s="5" t="str">
        <f t="shared" ca="1" si="11"/>
        <v>16e96a19-22a5-4c83-1cdd-fe83759b70af</v>
      </c>
      <c r="C356" s="18" t="s">
        <v>1046</v>
      </c>
      <c r="D356" s="18" t="s">
        <v>1047</v>
      </c>
      <c r="E356" s="16">
        <f t="shared" ca="1" si="12"/>
        <v>43579.990355671296</v>
      </c>
      <c r="F356" s="16">
        <f t="shared" ca="1" si="12"/>
        <v>43579.990355671296</v>
      </c>
      <c r="G356" s="8">
        <v>1</v>
      </c>
    </row>
    <row r="357" spans="2:7" x14ac:dyDescent="0.3">
      <c r="B357" s="5" t="str">
        <f t="shared" ca="1" si="11"/>
        <v>c8a63319-3c6a-03b8-5008-5bb9a97873aa</v>
      </c>
      <c r="C357" s="18" t="s">
        <v>1048</v>
      </c>
      <c r="D357" s="18" t="s">
        <v>1049</v>
      </c>
      <c r="E357" s="16">
        <f t="shared" ca="1" si="12"/>
        <v>43579.990355671296</v>
      </c>
      <c r="F357" s="16">
        <f t="shared" ca="1" si="12"/>
        <v>43579.990355671296</v>
      </c>
      <c r="G357" s="8">
        <v>1</v>
      </c>
    </row>
    <row r="358" spans="2:7" x14ac:dyDescent="0.3">
      <c r="B358" s="5" t="str">
        <f t="shared" ca="1" si="11"/>
        <v>47ed06b8-2344-62d5-2ada-a7faee0d95b9</v>
      </c>
      <c r="C358" s="18" t="s">
        <v>1050</v>
      </c>
      <c r="D358" s="18" t="s">
        <v>1051</v>
      </c>
      <c r="E358" s="16">
        <f t="shared" ca="1" si="12"/>
        <v>43579.990355671296</v>
      </c>
      <c r="F358" s="16">
        <f t="shared" ca="1" si="12"/>
        <v>43579.990355671296</v>
      </c>
      <c r="G358" s="8">
        <v>1</v>
      </c>
    </row>
    <row r="359" spans="2:7" x14ac:dyDescent="0.3">
      <c r="B359" s="5" t="str">
        <f t="shared" ca="1" si="11"/>
        <v>c4ed9270-7b74-8840-6e3c-72b18a025d6d</v>
      </c>
      <c r="C359" s="18" t="s">
        <v>1052</v>
      </c>
      <c r="D359" s="18" t="s">
        <v>1053</v>
      </c>
      <c r="E359" s="16">
        <f t="shared" ca="1" si="12"/>
        <v>43579.990355671296</v>
      </c>
      <c r="F359" s="16">
        <f t="shared" ca="1" si="12"/>
        <v>43579.990355671296</v>
      </c>
      <c r="G359" s="8">
        <v>1</v>
      </c>
    </row>
    <row r="360" spans="2:7" x14ac:dyDescent="0.3">
      <c r="B360" s="5" t="str">
        <f t="shared" ca="1" si="11"/>
        <v>0018b02c-0770-1a91-073c-7297fded28a4</v>
      </c>
      <c r="C360" s="18" t="s">
        <v>1054</v>
      </c>
      <c r="D360" s="18" t="s">
        <v>1055</v>
      </c>
      <c r="E360" s="16">
        <f t="shared" ca="1" si="12"/>
        <v>43579.990355671296</v>
      </c>
      <c r="F360" s="16">
        <f t="shared" ca="1" si="12"/>
        <v>43579.990355671296</v>
      </c>
      <c r="G360" s="8">
        <v>1</v>
      </c>
    </row>
    <row r="361" spans="2:7" x14ac:dyDescent="0.3">
      <c r="B361" s="5" t="str">
        <f t="shared" ca="1" si="11"/>
        <v>03775539-5978-3b16-a465-512807f59001</v>
      </c>
      <c r="C361" s="18" t="s">
        <v>1056</v>
      </c>
      <c r="D361" s="18" t="s">
        <v>1057</v>
      </c>
      <c r="E361" s="16">
        <f t="shared" ca="1" si="12"/>
        <v>43579.990355671296</v>
      </c>
      <c r="F361" s="16">
        <f t="shared" ca="1" si="12"/>
        <v>43579.990355671296</v>
      </c>
      <c r="G361" s="8">
        <v>1</v>
      </c>
    </row>
    <row r="362" spans="2:7" x14ac:dyDescent="0.3">
      <c r="B362" s="5" t="str">
        <f t="shared" ca="1" si="11"/>
        <v>196d5324-04ab-8fe0-927e-1375542c03d9</v>
      </c>
      <c r="C362" s="18" t="s">
        <v>1058</v>
      </c>
      <c r="D362" s="18" t="s">
        <v>1059</v>
      </c>
      <c r="E362" s="16">
        <f t="shared" ca="1" si="12"/>
        <v>43579.990355671296</v>
      </c>
      <c r="F362" s="16">
        <f t="shared" ca="1" si="12"/>
        <v>43579.990355671296</v>
      </c>
      <c r="G362" s="8">
        <v>1</v>
      </c>
    </row>
    <row r="363" spans="2:7" x14ac:dyDescent="0.3">
      <c r="B363" s="5" t="str">
        <f t="shared" ca="1" si="11"/>
        <v>a0c82cd7-59ac-08d3-311c-f99047c03b6b</v>
      </c>
      <c r="C363" s="18" t="s">
        <v>1060</v>
      </c>
      <c r="D363" s="18" t="s">
        <v>1061</v>
      </c>
      <c r="E363" s="16">
        <f t="shared" ca="1" si="12"/>
        <v>43579.990355671296</v>
      </c>
      <c r="F363" s="16">
        <f t="shared" ca="1" si="12"/>
        <v>43579.990355671296</v>
      </c>
      <c r="G363" s="8">
        <v>1</v>
      </c>
    </row>
    <row r="364" spans="2:7" x14ac:dyDescent="0.3">
      <c r="B364" s="5" t="str">
        <f t="shared" ca="1" si="11"/>
        <v>59ee32a8-5181-3639-4da6-3b30fb3f60db</v>
      </c>
      <c r="C364" s="18" t="s">
        <v>1062</v>
      </c>
      <c r="D364" s="18" t="s">
        <v>1063</v>
      </c>
      <c r="E364" s="16">
        <f t="shared" ca="1" si="12"/>
        <v>43579.990355671296</v>
      </c>
      <c r="F364" s="16">
        <f t="shared" ca="1" si="12"/>
        <v>43579.990355671296</v>
      </c>
      <c r="G364" s="8">
        <v>1</v>
      </c>
    </row>
    <row r="365" spans="2:7" x14ac:dyDescent="0.3">
      <c r="B365" s="5" t="str">
        <f t="shared" ca="1" si="11"/>
        <v>5acafbe2-5186-55eb-2746-57bfa90a2d8e</v>
      </c>
      <c r="C365" s="18" t="s">
        <v>1064</v>
      </c>
      <c r="D365" s="18" t="s">
        <v>1065</v>
      </c>
      <c r="E365" s="16">
        <f t="shared" ca="1" si="12"/>
        <v>43579.990355671296</v>
      </c>
      <c r="F365" s="16">
        <f t="shared" ca="1" si="12"/>
        <v>43579.990355671296</v>
      </c>
      <c r="G365" s="8">
        <v>1</v>
      </c>
    </row>
    <row r="366" spans="2:7" x14ac:dyDescent="0.3">
      <c r="B366" s="5" t="str">
        <f t="shared" ca="1" si="11"/>
        <v>5e15a99b-379c-6bdf-8f42-dd19403c814a</v>
      </c>
      <c r="C366" s="18" t="s">
        <v>1066</v>
      </c>
      <c r="D366" s="18" t="s">
        <v>1067</v>
      </c>
      <c r="E366" s="16">
        <f t="shared" ca="1" si="12"/>
        <v>43579.990355671296</v>
      </c>
      <c r="F366" s="16">
        <f t="shared" ca="1" si="12"/>
        <v>43579.990355671296</v>
      </c>
      <c r="G366" s="8">
        <v>1</v>
      </c>
    </row>
    <row r="367" spans="2:7" x14ac:dyDescent="0.3">
      <c r="B367" s="5" t="str">
        <f t="shared" ca="1" si="11"/>
        <v>86047558-5e90-2f3f-0222-f142d2409ee3</v>
      </c>
      <c r="C367" s="18" t="s">
        <v>1068</v>
      </c>
      <c r="D367" s="18" t="s">
        <v>1069</v>
      </c>
      <c r="E367" s="16">
        <f t="shared" ca="1" si="12"/>
        <v>43579.990355671296</v>
      </c>
      <c r="F367" s="16">
        <f t="shared" ca="1" si="12"/>
        <v>43579.990355671296</v>
      </c>
      <c r="G367" s="8">
        <v>1</v>
      </c>
    </row>
    <row r="368" spans="2:7" x14ac:dyDescent="0.3">
      <c r="B368" s="5" t="str">
        <f t="shared" ca="1" si="11"/>
        <v>11fe1b09-86a1-2505-1603-18effdf04e62</v>
      </c>
      <c r="C368" s="18" t="s">
        <v>1070</v>
      </c>
      <c r="D368" s="18" t="s">
        <v>1071</v>
      </c>
      <c r="E368" s="16">
        <f t="shared" ca="1" si="12"/>
        <v>43579.990355671296</v>
      </c>
      <c r="F368" s="16">
        <f t="shared" ca="1" si="12"/>
        <v>43579.990355671296</v>
      </c>
      <c r="G368" s="8">
        <v>1</v>
      </c>
    </row>
    <row r="369" spans="2:7" x14ac:dyDescent="0.3">
      <c r="B369" s="5" t="str">
        <f t="shared" ca="1" si="11"/>
        <v>47c7ee33-88ed-416c-2f60-729dff6849af</v>
      </c>
      <c r="C369" s="18" t="s">
        <v>1072</v>
      </c>
      <c r="D369" s="18" t="s">
        <v>1073</v>
      </c>
      <c r="E369" s="16">
        <f t="shared" ca="1" si="12"/>
        <v>43579.990355671296</v>
      </c>
      <c r="F369" s="16">
        <f t="shared" ca="1" si="12"/>
        <v>43579.990355671296</v>
      </c>
      <c r="G369" s="8">
        <v>1</v>
      </c>
    </row>
    <row r="370" spans="2:7" x14ac:dyDescent="0.3">
      <c r="B370" s="5" t="str">
        <f t="shared" ca="1" si="11"/>
        <v>9d5c94b2-5fa5-2adc-1a53-86a357ca8508</v>
      </c>
      <c r="C370" s="18" t="s">
        <v>386</v>
      </c>
      <c r="D370" s="18" t="s">
        <v>387</v>
      </c>
      <c r="E370" s="16">
        <f t="shared" ca="1" si="12"/>
        <v>43579.990355671296</v>
      </c>
      <c r="F370" s="16">
        <f t="shared" ca="1" si="12"/>
        <v>43579.990355671296</v>
      </c>
      <c r="G370" s="8">
        <v>1</v>
      </c>
    </row>
    <row r="371" spans="2:7" x14ac:dyDescent="0.3">
      <c r="B371" s="5" t="str">
        <f t="shared" ca="1" si="11"/>
        <v>08cca053-7453-5f23-7b56-6c7061c5755f</v>
      </c>
      <c r="C371" s="18" t="s">
        <v>1074</v>
      </c>
      <c r="D371" s="18" t="s">
        <v>1075</v>
      </c>
      <c r="E371" s="16">
        <f t="shared" ca="1" si="12"/>
        <v>43579.990355671296</v>
      </c>
      <c r="F371" s="16">
        <f t="shared" ca="1" si="12"/>
        <v>43579.990355671296</v>
      </c>
      <c r="G371" s="8">
        <v>1</v>
      </c>
    </row>
    <row r="372" spans="2:7" x14ac:dyDescent="0.3">
      <c r="B372" s="5" t="str">
        <f t="shared" ca="1" si="11"/>
        <v>ebb2000e-9ea6-a5c9-3c0d-2a66ee082230</v>
      </c>
      <c r="C372" s="18" t="s">
        <v>1076</v>
      </c>
      <c r="D372" s="18" t="s">
        <v>1077</v>
      </c>
      <c r="E372" s="16">
        <f t="shared" ca="1" si="12"/>
        <v>43579.990355671296</v>
      </c>
      <c r="F372" s="16">
        <f t="shared" ca="1" si="12"/>
        <v>43579.990355671296</v>
      </c>
      <c r="G372" s="8">
        <v>1</v>
      </c>
    </row>
    <row r="373" spans="2:7" x14ac:dyDescent="0.3">
      <c r="B373" s="5" t="str">
        <f t="shared" ca="1" si="11"/>
        <v>4eab2a60-8f84-8503-97c0-a76217ef8355</v>
      </c>
      <c r="C373" s="18" t="s">
        <v>1078</v>
      </c>
      <c r="D373" s="18" t="s">
        <v>1079</v>
      </c>
      <c r="E373" s="16">
        <f t="shared" ca="1" si="12"/>
        <v>43579.990355671296</v>
      </c>
      <c r="F373" s="16">
        <f t="shared" ca="1" si="12"/>
        <v>43579.990355671296</v>
      </c>
      <c r="G373" s="8">
        <v>1</v>
      </c>
    </row>
    <row r="374" spans="2:7" x14ac:dyDescent="0.3">
      <c r="B374" s="5" t="str">
        <f t="shared" ca="1" si="11"/>
        <v>77f3c5aa-6ffc-1d3d-376d-2264ae504c20</v>
      </c>
      <c r="C374" s="18" t="s">
        <v>1080</v>
      </c>
      <c r="D374" s="18" t="s">
        <v>1081</v>
      </c>
      <c r="E374" s="16">
        <f t="shared" ca="1" si="12"/>
        <v>43579.990355671296</v>
      </c>
      <c r="F374" s="16">
        <f t="shared" ca="1" si="12"/>
        <v>43579.990355671296</v>
      </c>
      <c r="G374" s="8">
        <v>1</v>
      </c>
    </row>
    <row r="375" spans="2:7" x14ac:dyDescent="0.3">
      <c r="B375" s="5" t="str">
        <f t="shared" ca="1" si="11"/>
        <v>6793d563-5a08-957c-6e80-fe006ec18585</v>
      </c>
      <c r="C375" s="18" t="s">
        <v>1082</v>
      </c>
      <c r="D375" s="18" t="s">
        <v>1083</v>
      </c>
      <c r="E375" s="16">
        <f t="shared" ca="1" si="12"/>
        <v>43579.990355671296</v>
      </c>
      <c r="F375" s="16">
        <f t="shared" ca="1" si="12"/>
        <v>43579.990355671296</v>
      </c>
      <c r="G375" s="8">
        <v>1</v>
      </c>
    </row>
    <row r="376" spans="2:7" x14ac:dyDescent="0.3">
      <c r="B376" s="5" t="str">
        <f t="shared" ca="1" si="11"/>
        <v>2fcb87e7-20e0-75af-16b6-e42ffd344d37</v>
      </c>
      <c r="C376" s="18" t="s">
        <v>1084</v>
      </c>
      <c r="D376" s="18" t="s">
        <v>1085</v>
      </c>
      <c r="E376" s="16">
        <f t="shared" ca="1" si="12"/>
        <v>43579.990355671296</v>
      </c>
      <c r="F376" s="16">
        <f t="shared" ca="1" si="12"/>
        <v>43579.990355671296</v>
      </c>
      <c r="G376" s="8">
        <v>1</v>
      </c>
    </row>
    <row r="377" spans="2:7" x14ac:dyDescent="0.3">
      <c r="B377" s="5" t="str">
        <f t="shared" ca="1" si="11"/>
        <v>f33cdca2-05a7-4af4-7fe5-c7b335de6b94</v>
      </c>
      <c r="C377" s="18" t="s">
        <v>1086</v>
      </c>
      <c r="D377" s="18" t="s">
        <v>1087</v>
      </c>
      <c r="E377" s="16">
        <f t="shared" ca="1" si="12"/>
        <v>43579.990355671296</v>
      </c>
      <c r="F377" s="16">
        <f t="shared" ca="1" si="12"/>
        <v>43579.990355671296</v>
      </c>
      <c r="G377" s="8">
        <v>1</v>
      </c>
    </row>
    <row r="378" spans="2:7" x14ac:dyDescent="0.3">
      <c r="B378" s="5" t="str">
        <f t="shared" ca="1" si="11"/>
        <v>13592b5f-82fd-2b92-325f-e6b9f8c270d1</v>
      </c>
      <c r="C378" s="18" t="s">
        <v>1088</v>
      </c>
      <c r="D378" s="18" t="s">
        <v>1089</v>
      </c>
      <c r="E378" s="16">
        <f t="shared" ca="1" si="12"/>
        <v>43579.990355671296</v>
      </c>
      <c r="F378" s="16">
        <f t="shared" ca="1" si="12"/>
        <v>43579.990355671296</v>
      </c>
      <c r="G378" s="8">
        <v>1</v>
      </c>
    </row>
    <row r="379" spans="2:7" x14ac:dyDescent="0.3">
      <c r="B379" s="5" t="str">
        <f t="shared" ca="1" si="11"/>
        <v>3b676af7-840a-79ba-81d3-dec4e97da56a</v>
      </c>
      <c r="C379" s="18" t="s">
        <v>1090</v>
      </c>
      <c r="D379" s="18" t="s">
        <v>1091</v>
      </c>
      <c r="E379" s="16">
        <f t="shared" ca="1" si="12"/>
        <v>43579.990355671296</v>
      </c>
      <c r="F379" s="16">
        <f t="shared" ca="1" si="12"/>
        <v>43579.990355671296</v>
      </c>
      <c r="G379" s="8">
        <v>1</v>
      </c>
    </row>
    <row r="380" spans="2:7" x14ac:dyDescent="0.3">
      <c r="B380" s="5" t="str">
        <f t="shared" ca="1" si="11"/>
        <v>f14fb26c-5b9d-5b68-5617-521b8ca7a029</v>
      </c>
      <c r="C380" s="18" t="s">
        <v>1092</v>
      </c>
      <c r="D380" s="18" t="s">
        <v>1093</v>
      </c>
      <c r="E380" s="16">
        <f t="shared" ca="1" si="12"/>
        <v>43579.990355671296</v>
      </c>
      <c r="F380" s="16">
        <f t="shared" ca="1" si="12"/>
        <v>43579.990355671296</v>
      </c>
      <c r="G380" s="8">
        <v>1</v>
      </c>
    </row>
    <row r="381" spans="2:7" x14ac:dyDescent="0.3">
      <c r="B381" s="5" t="str">
        <f t="shared" ca="1" si="11"/>
        <v>a253c155-9406-967d-7307-c1b0e5143999</v>
      </c>
      <c r="C381" s="18" t="s">
        <v>1094</v>
      </c>
      <c r="D381" s="18" t="s">
        <v>1095</v>
      </c>
      <c r="E381" s="16">
        <f t="shared" ca="1" si="12"/>
        <v>43579.990355671296</v>
      </c>
      <c r="F381" s="16">
        <f t="shared" ca="1" si="12"/>
        <v>43579.990355671296</v>
      </c>
      <c r="G381" s="8">
        <v>1</v>
      </c>
    </row>
    <row r="382" spans="2:7" x14ac:dyDescent="0.3">
      <c r="B382" s="5" t="str">
        <f t="shared" ca="1" si="11"/>
        <v>5264b21e-2eb6-81bd-2def-8a51ee713684</v>
      </c>
      <c r="C382" s="18" t="s">
        <v>1096</v>
      </c>
      <c r="D382" s="18" t="s">
        <v>1097</v>
      </c>
      <c r="E382" s="16">
        <f t="shared" ca="1" si="12"/>
        <v>43579.990355671296</v>
      </c>
      <c r="F382" s="16">
        <f t="shared" ca="1" si="12"/>
        <v>43579.990355671296</v>
      </c>
      <c r="G382" s="8">
        <v>1</v>
      </c>
    </row>
    <row r="383" spans="2:7" x14ac:dyDescent="0.3">
      <c r="B383" s="5" t="str">
        <f t="shared" ca="1" si="11"/>
        <v>484805d4-0c47-7bf0-76fa-3dd0fe7264c8</v>
      </c>
      <c r="C383" s="18" t="s">
        <v>468</v>
      </c>
      <c r="D383" s="18" t="s">
        <v>469</v>
      </c>
      <c r="E383" s="16">
        <f t="shared" ca="1" si="12"/>
        <v>43579.990355671296</v>
      </c>
      <c r="F383" s="16">
        <f t="shared" ca="1" si="12"/>
        <v>43579.990355671296</v>
      </c>
      <c r="G383" s="8">
        <v>1</v>
      </c>
    </row>
    <row r="384" spans="2:7" x14ac:dyDescent="0.3">
      <c r="B384" s="5" t="str">
        <f t="shared" ca="1" si="11"/>
        <v>5f9b3b8c-1e13-3260-4985-db2a08e2111c</v>
      </c>
      <c r="C384" s="18" t="s">
        <v>1098</v>
      </c>
      <c r="D384" s="18" t="s">
        <v>1099</v>
      </c>
      <c r="E384" s="16">
        <f t="shared" ca="1" si="12"/>
        <v>43579.990355671296</v>
      </c>
      <c r="F384" s="16">
        <f t="shared" ca="1" si="12"/>
        <v>43579.990355671296</v>
      </c>
      <c r="G384" s="8">
        <v>1</v>
      </c>
    </row>
    <row r="385" spans="2:7" x14ac:dyDescent="0.3">
      <c r="B385" s="5" t="str">
        <f t="shared" ca="1" si="11"/>
        <v>ddaf632c-7b78-860f-275b-daaa5ab311c4</v>
      </c>
      <c r="C385" s="18" t="s">
        <v>1100</v>
      </c>
      <c r="D385" s="18" t="s">
        <v>1101</v>
      </c>
      <c r="E385" s="16">
        <f t="shared" ca="1" si="12"/>
        <v>43579.990355671296</v>
      </c>
      <c r="F385" s="16">
        <f t="shared" ca="1" si="12"/>
        <v>43579.990355671296</v>
      </c>
      <c r="G385" s="8">
        <v>1</v>
      </c>
    </row>
    <row r="386" spans="2:7" x14ac:dyDescent="0.3">
      <c r="B386" s="5" t="str">
        <f t="shared" ca="1" si="11"/>
        <v>3608f322-0091-80f9-15a5-1a7b5623a3dc</v>
      </c>
      <c r="C386" s="18" t="s">
        <v>1102</v>
      </c>
      <c r="D386" s="18" t="s">
        <v>1103</v>
      </c>
      <c r="E386" s="16">
        <f t="shared" ca="1" si="12"/>
        <v>43579.990355671296</v>
      </c>
      <c r="F386" s="16">
        <f t="shared" ca="1" si="12"/>
        <v>43579.990355671296</v>
      </c>
      <c r="G386" s="8">
        <v>1</v>
      </c>
    </row>
    <row r="387" spans="2:7" x14ac:dyDescent="0.3">
      <c r="B387" s="5" t="str">
        <f t="shared" ca="1" si="11"/>
        <v>ec540470-03d0-7b2c-7500-de256bc14645</v>
      </c>
      <c r="C387" s="18" t="s">
        <v>1104</v>
      </c>
      <c r="D387" s="18" t="s">
        <v>1105</v>
      </c>
      <c r="E387" s="16">
        <f t="shared" ca="1" si="12"/>
        <v>43579.990355671296</v>
      </c>
      <c r="F387" s="16">
        <f t="shared" ca="1" si="12"/>
        <v>43579.990355671296</v>
      </c>
      <c r="G387" s="8">
        <v>1</v>
      </c>
    </row>
    <row r="388" spans="2:7" x14ac:dyDescent="0.3">
      <c r="B388" s="5" t="str">
        <f t="shared" ca="1" si="11"/>
        <v>b36c4312-1f23-62ef-5300-985d628c198b</v>
      </c>
      <c r="C388" s="18" t="s">
        <v>1106</v>
      </c>
      <c r="D388" s="18" t="s">
        <v>1107</v>
      </c>
      <c r="E388" s="16">
        <f t="shared" ca="1" si="12"/>
        <v>43579.990355671296</v>
      </c>
      <c r="F388" s="16">
        <f t="shared" ca="1" si="12"/>
        <v>43579.990355671296</v>
      </c>
      <c r="G388" s="8">
        <v>1</v>
      </c>
    </row>
    <row r="389" spans="2:7" x14ac:dyDescent="0.3">
      <c r="B389" s="5" t="str">
        <f t="shared" ref="B389:B452" ca="1" si="13">LOWER(CONCATENATE(DEC2HEX(RANDBETWEEN(0,4294967295),8),"-",DEC2HEX(RANDBETWEEN(0,42949),4),"-",DEC2HEX(RANDBETWEEN(0,42949),4),"-",DEC2HEX(RANDBETWEEN(0,42949),4),"-",DEC2HEX(RANDBETWEEN(0,4294967295),8),DEC2HEX(RANDBETWEEN(0,42949),4)))</f>
        <v>a1c1e805-5076-46bf-a6f1-00d6855a9aad</v>
      </c>
      <c r="C389" s="18" t="s">
        <v>1108</v>
      </c>
      <c r="D389" s="18" t="s">
        <v>1109</v>
      </c>
      <c r="E389" s="16">
        <f t="shared" ca="1" si="12"/>
        <v>43579.990355671296</v>
      </c>
      <c r="F389" s="16">
        <f t="shared" ca="1" si="12"/>
        <v>43579.990355671296</v>
      </c>
      <c r="G389" s="8">
        <v>1</v>
      </c>
    </row>
    <row r="390" spans="2:7" x14ac:dyDescent="0.3">
      <c r="B390" s="5" t="str">
        <f t="shared" ca="1" si="13"/>
        <v>9d90e462-4e14-5c6a-5b2f-c37edfc7284c</v>
      </c>
      <c r="C390" s="18" t="s">
        <v>1110</v>
      </c>
      <c r="D390" s="18" t="s">
        <v>1111</v>
      </c>
      <c r="E390" s="16">
        <f t="shared" ca="1" si="12"/>
        <v>43579.990355671296</v>
      </c>
      <c r="F390" s="16">
        <f t="shared" ca="1" si="12"/>
        <v>43579.990355671296</v>
      </c>
      <c r="G390" s="8">
        <v>1</v>
      </c>
    </row>
    <row r="391" spans="2:7" x14ac:dyDescent="0.3">
      <c r="B391" s="5" t="str">
        <f t="shared" ca="1" si="13"/>
        <v>8da77555-0e91-a5d5-0bea-d4c1e6467ac5</v>
      </c>
      <c r="C391" s="18" t="s">
        <v>1112</v>
      </c>
      <c r="D391" s="18" t="s">
        <v>1113</v>
      </c>
      <c r="E391" s="16">
        <f t="shared" ref="E391:F454" ca="1" si="14">NOW()</f>
        <v>43579.990355671296</v>
      </c>
      <c r="F391" s="16">
        <f t="shared" ca="1" si="14"/>
        <v>43579.990355671296</v>
      </c>
      <c r="G391" s="8">
        <v>1</v>
      </c>
    </row>
    <row r="392" spans="2:7" x14ac:dyDescent="0.3">
      <c r="B392" s="5" t="str">
        <f t="shared" ca="1" si="13"/>
        <v>ea567a6c-325f-58f2-7d3b-21ebd9d7494a</v>
      </c>
      <c r="C392" s="18" t="s">
        <v>1114</v>
      </c>
      <c r="D392" s="18" t="s">
        <v>1115</v>
      </c>
      <c r="E392" s="16">
        <f t="shared" ca="1" si="14"/>
        <v>43579.990355671296</v>
      </c>
      <c r="F392" s="16">
        <f t="shared" ca="1" si="14"/>
        <v>43579.990355671296</v>
      </c>
      <c r="G392" s="8">
        <v>1</v>
      </c>
    </row>
    <row r="393" spans="2:7" x14ac:dyDescent="0.3">
      <c r="B393" s="5" t="str">
        <f t="shared" ca="1" si="13"/>
        <v>9ab203ca-9fc6-07a3-2a89-9b8734548c25</v>
      </c>
      <c r="C393" s="18" t="s">
        <v>1116</v>
      </c>
      <c r="D393" s="18" t="s">
        <v>1117</v>
      </c>
      <c r="E393" s="16">
        <f t="shared" ca="1" si="14"/>
        <v>43579.990355671296</v>
      </c>
      <c r="F393" s="16">
        <f t="shared" ca="1" si="14"/>
        <v>43579.990355671296</v>
      </c>
      <c r="G393" s="8">
        <v>1</v>
      </c>
    </row>
    <row r="394" spans="2:7" x14ac:dyDescent="0.3">
      <c r="B394" s="5" t="str">
        <f t="shared" ca="1" si="13"/>
        <v>633a835a-3b6c-1613-6953-b7a5eac77d16</v>
      </c>
      <c r="C394" s="18" t="s">
        <v>1118</v>
      </c>
      <c r="D394" s="18" t="s">
        <v>1119</v>
      </c>
      <c r="E394" s="16">
        <f t="shared" ca="1" si="14"/>
        <v>43579.990355671296</v>
      </c>
      <c r="F394" s="16">
        <f t="shared" ca="1" si="14"/>
        <v>43579.990355671296</v>
      </c>
      <c r="G394" s="8">
        <v>1</v>
      </c>
    </row>
    <row r="395" spans="2:7" x14ac:dyDescent="0.3">
      <c r="B395" s="5" t="str">
        <f t="shared" ca="1" si="13"/>
        <v>9518b6c4-1df9-a0d8-a393-de0c6ced29c8</v>
      </c>
      <c r="C395" s="18" t="s">
        <v>500</v>
      </c>
      <c r="D395" s="18" t="s">
        <v>501</v>
      </c>
      <c r="E395" s="16">
        <f t="shared" ca="1" si="14"/>
        <v>43579.990355671296</v>
      </c>
      <c r="F395" s="16">
        <f t="shared" ca="1" si="14"/>
        <v>43579.990355671296</v>
      </c>
      <c r="G395" s="8">
        <v>1</v>
      </c>
    </row>
    <row r="396" spans="2:7" x14ac:dyDescent="0.3">
      <c r="B396" s="5" t="str">
        <f t="shared" ca="1" si="13"/>
        <v>edf8acfe-6357-24b8-a51e-27c8bc2e606e</v>
      </c>
      <c r="C396" s="18" t="s">
        <v>1120</v>
      </c>
      <c r="D396" s="18" t="s">
        <v>1121</v>
      </c>
      <c r="E396" s="16">
        <f t="shared" ca="1" si="14"/>
        <v>43579.990355671296</v>
      </c>
      <c r="F396" s="16">
        <f t="shared" ca="1" si="14"/>
        <v>43579.990355671296</v>
      </c>
      <c r="G396" s="8">
        <v>1</v>
      </c>
    </row>
    <row r="397" spans="2:7" x14ac:dyDescent="0.3">
      <c r="B397" s="5" t="str">
        <f t="shared" ca="1" si="13"/>
        <v>8e67d811-020e-3424-20cb-1788d32b7bc9</v>
      </c>
      <c r="C397" s="18" t="s">
        <v>1122</v>
      </c>
      <c r="D397" s="18" t="s">
        <v>1123</v>
      </c>
      <c r="E397" s="16">
        <f t="shared" ca="1" si="14"/>
        <v>43579.990355671296</v>
      </c>
      <c r="F397" s="16">
        <f t="shared" ca="1" si="14"/>
        <v>43579.990355671296</v>
      </c>
      <c r="G397" s="8">
        <v>1</v>
      </c>
    </row>
    <row r="398" spans="2:7" x14ac:dyDescent="0.3">
      <c r="B398" s="5" t="str">
        <f t="shared" ca="1" si="13"/>
        <v>bac1cee2-81e8-0946-6b9c-306abe9c3377</v>
      </c>
      <c r="C398" s="18" t="s">
        <v>1124</v>
      </c>
      <c r="D398" s="18" t="s">
        <v>1125</v>
      </c>
      <c r="E398" s="16">
        <f t="shared" ca="1" si="14"/>
        <v>43579.990355671296</v>
      </c>
      <c r="F398" s="16">
        <f t="shared" ca="1" si="14"/>
        <v>43579.990355671296</v>
      </c>
      <c r="G398" s="8">
        <v>1</v>
      </c>
    </row>
    <row r="399" spans="2:7" x14ac:dyDescent="0.3">
      <c r="B399" s="5" t="str">
        <f t="shared" ca="1" si="13"/>
        <v>959429af-2f71-57d8-3fe7-f8b465fb5f2f</v>
      </c>
      <c r="C399" s="18" t="s">
        <v>1126</v>
      </c>
      <c r="D399" s="18" t="s">
        <v>1127</v>
      </c>
      <c r="E399" s="16">
        <f t="shared" ca="1" si="14"/>
        <v>43579.990355671296</v>
      </c>
      <c r="F399" s="16">
        <f t="shared" ca="1" si="14"/>
        <v>43579.990355671296</v>
      </c>
      <c r="G399" s="8">
        <v>1</v>
      </c>
    </row>
    <row r="400" spans="2:7" x14ac:dyDescent="0.3">
      <c r="B400" s="5" t="str">
        <f t="shared" ca="1" si="13"/>
        <v>cde9a14d-2f6e-51cd-2058-5a3b121c6d80</v>
      </c>
      <c r="C400" s="18" t="s">
        <v>1128</v>
      </c>
      <c r="D400" s="18" t="s">
        <v>1129</v>
      </c>
      <c r="E400" s="16">
        <f t="shared" ca="1" si="14"/>
        <v>43579.990355671296</v>
      </c>
      <c r="F400" s="16">
        <f t="shared" ca="1" si="14"/>
        <v>43579.990355671296</v>
      </c>
      <c r="G400" s="8">
        <v>1</v>
      </c>
    </row>
    <row r="401" spans="2:7" x14ac:dyDescent="0.3">
      <c r="B401" s="5" t="str">
        <f t="shared" ca="1" si="13"/>
        <v>f67869ee-5ecf-8339-8cc4-b7ca9f126b9a</v>
      </c>
      <c r="C401" s="18" t="s">
        <v>486</v>
      </c>
      <c r="D401" s="18" t="s">
        <v>487</v>
      </c>
      <c r="E401" s="16">
        <f t="shared" ca="1" si="14"/>
        <v>43579.990355671296</v>
      </c>
      <c r="F401" s="16">
        <f t="shared" ca="1" si="14"/>
        <v>43579.990355671296</v>
      </c>
      <c r="G401" s="8">
        <v>1</v>
      </c>
    </row>
    <row r="402" spans="2:7" x14ac:dyDescent="0.3">
      <c r="B402" s="5" t="str">
        <f t="shared" ca="1" si="13"/>
        <v>0aa12bea-6e06-9550-864e-72d5d39e5567</v>
      </c>
      <c r="C402" s="18" t="s">
        <v>1130</v>
      </c>
      <c r="D402" s="18" t="s">
        <v>1131</v>
      </c>
      <c r="E402" s="16">
        <f t="shared" ca="1" si="14"/>
        <v>43579.990355671296</v>
      </c>
      <c r="F402" s="16">
        <f t="shared" ca="1" si="14"/>
        <v>43579.990355671296</v>
      </c>
      <c r="G402" s="8">
        <v>1</v>
      </c>
    </row>
    <row r="403" spans="2:7" x14ac:dyDescent="0.3">
      <c r="B403" s="5" t="str">
        <f t="shared" ca="1" si="13"/>
        <v>327bbded-0e4e-a419-0ca5-79ebba8f5033</v>
      </c>
      <c r="C403" s="18" t="s">
        <v>1132</v>
      </c>
      <c r="D403" s="18" t="s">
        <v>1133</v>
      </c>
      <c r="E403" s="16">
        <f t="shared" ca="1" si="14"/>
        <v>43579.990355671296</v>
      </c>
      <c r="F403" s="16">
        <f t="shared" ca="1" si="14"/>
        <v>43579.990355671296</v>
      </c>
      <c r="G403" s="8">
        <v>1</v>
      </c>
    </row>
    <row r="404" spans="2:7" x14ac:dyDescent="0.3">
      <c r="B404" s="5" t="str">
        <f t="shared" ca="1" si="13"/>
        <v>8591fcfd-78df-6f4a-4500-1a7ffd503a63</v>
      </c>
      <c r="C404" s="18" t="s">
        <v>1134</v>
      </c>
      <c r="D404" s="18" t="s">
        <v>1135</v>
      </c>
      <c r="E404" s="16">
        <f t="shared" ca="1" si="14"/>
        <v>43579.990355671296</v>
      </c>
      <c r="F404" s="16">
        <f t="shared" ca="1" si="14"/>
        <v>43579.990355671296</v>
      </c>
      <c r="G404" s="8">
        <v>1</v>
      </c>
    </row>
    <row r="405" spans="2:7" x14ac:dyDescent="0.3">
      <c r="B405" s="5" t="str">
        <f t="shared" ca="1" si="13"/>
        <v>b58c6dd2-34cd-0ca6-6550-00dfeef403e4</v>
      </c>
      <c r="C405" s="18" t="s">
        <v>1136</v>
      </c>
      <c r="D405" s="18" t="s">
        <v>1137</v>
      </c>
      <c r="E405" s="16">
        <f t="shared" ca="1" si="14"/>
        <v>43579.990355671296</v>
      </c>
      <c r="F405" s="16">
        <f t="shared" ca="1" si="14"/>
        <v>43579.990355671296</v>
      </c>
      <c r="G405" s="8">
        <v>1</v>
      </c>
    </row>
    <row r="406" spans="2:7" x14ac:dyDescent="0.3">
      <c r="B406" s="5" t="str">
        <f t="shared" ca="1" si="13"/>
        <v>8374e5ee-5dcb-2da6-312d-1030a4934236</v>
      </c>
      <c r="C406" s="18" t="s">
        <v>1138</v>
      </c>
      <c r="D406" s="18" t="s">
        <v>1139</v>
      </c>
      <c r="E406" s="16">
        <f t="shared" ca="1" si="14"/>
        <v>43579.990355671296</v>
      </c>
      <c r="F406" s="16">
        <f t="shared" ca="1" si="14"/>
        <v>43579.990355671296</v>
      </c>
      <c r="G406" s="8">
        <v>1</v>
      </c>
    </row>
    <row r="407" spans="2:7" x14ac:dyDescent="0.3">
      <c r="B407" s="5" t="str">
        <f t="shared" ca="1" si="13"/>
        <v>6cd16af1-0eba-a5a6-0caf-7e69aacd70ad</v>
      </c>
      <c r="C407" s="18" t="s">
        <v>1140</v>
      </c>
      <c r="D407" s="18" t="s">
        <v>1141</v>
      </c>
      <c r="E407" s="16">
        <f t="shared" ca="1" si="14"/>
        <v>43579.990355671296</v>
      </c>
      <c r="F407" s="16">
        <f t="shared" ca="1" si="14"/>
        <v>43579.990355671296</v>
      </c>
      <c r="G407" s="8">
        <v>1</v>
      </c>
    </row>
    <row r="408" spans="2:7" x14ac:dyDescent="0.3">
      <c r="B408" s="5" t="str">
        <f t="shared" ca="1" si="13"/>
        <v>bb44d9f3-109d-5e69-1cfa-415e7df4374c</v>
      </c>
      <c r="C408" s="18" t="s">
        <v>1142</v>
      </c>
      <c r="D408" s="18" t="s">
        <v>1143</v>
      </c>
      <c r="E408" s="16">
        <f t="shared" ca="1" si="14"/>
        <v>43579.990355671296</v>
      </c>
      <c r="F408" s="16">
        <f t="shared" ca="1" si="14"/>
        <v>43579.990355671296</v>
      </c>
      <c r="G408" s="8">
        <v>1</v>
      </c>
    </row>
    <row r="409" spans="2:7" x14ac:dyDescent="0.3">
      <c r="B409" s="5" t="str">
        <f t="shared" ca="1" si="13"/>
        <v>b1f953ab-42ba-4a80-6ab3-5fa693924127</v>
      </c>
      <c r="C409" s="18" t="s">
        <v>1144</v>
      </c>
      <c r="D409" s="18" t="s">
        <v>1145</v>
      </c>
      <c r="E409" s="16">
        <f t="shared" ca="1" si="14"/>
        <v>43579.990355671296</v>
      </c>
      <c r="F409" s="16">
        <f t="shared" ca="1" si="14"/>
        <v>43579.990355671296</v>
      </c>
      <c r="G409" s="8">
        <v>1</v>
      </c>
    </row>
    <row r="410" spans="2:7" x14ac:dyDescent="0.3">
      <c r="B410" s="5" t="str">
        <f t="shared" ca="1" si="13"/>
        <v>979c6728-93d8-2965-9064-df6d47983570</v>
      </c>
      <c r="C410" s="18" t="s">
        <v>1146</v>
      </c>
      <c r="D410" s="18" t="s">
        <v>1147</v>
      </c>
      <c r="E410" s="16">
        <f t="shared" ca="1" si="14"/>
        <v>43579.990355671296</v>
      </c>
      <c r="F410" s="16">
        <f t="shared" ca="1" si="14"/>
        <v>43579.990355671296</v>
      </c>
      <c r="G410" s="8">
        <v>1</v>
      </c>
    </row>
    <row r="411" spans="2:7" x14ac:dyDescent="0.3">
      <c r="B411" s="5" t="str">
        <f t="shared" ca="1" si="13"/>
        <v>4cd6316a-7227-4544-25e0-033ddf056d91</v>
      </c>
      <c r="C411" s="18" t="s">
        <v>1148</v>
      </c>
      <c r="D411" s="18" t="s">
        <v>1149</v>
      </c>
      <c r="E411" s="16">
        <f t="shared" ca="1" si="14"/>
        <v>43579.990355671296</v>
      </c>
      <c r="F411" s="16">
        <f t="shared" ca="1" si="14"/>
        <v>43579.990355671296</v>
      </c>
      <c r="G411" s="8">
        <v>1</v>
      </c>
    </row>
    <row r="412" spans="2:7" x14ac:dyDescent="0.3">
      <c r="B412" s="5" t="str">
        <f t="shared" ca="1" si="13"/>
        <v>dde91a1c-7e55-28b0-54a4-98c73b687689</v>
      </c>
      <c r="C412" s="18" t="s">
        <v>1150</v>
      </c>
      <c r="D412" s="18" t="s">
        <v>1151</v>
      </c>
      <c r="E412" s="16">
        <f t="shared" ca="1" si="14"/>
        <v>43579.990355671296</v>
      </c>
      <c r="F412" s="16">
        <f t="shared" ca="1" si="14"/>
        <v>43579.990355671296</v>
      </c>
      <c r="G412" s="8">
        <v>1</v>
      </c>
    </row>
    <row r="413" spans="2:7" x14ac:dyDescent="0.3">
      <c r="B413" s="5" t="str">
        <f t="shared" ca="1" si="13"/>
        <v>e27e0285-58b4-8c70-0b2b-925f8c283be8</v>
      </c>
      <c r="C413" s="18" t="s">
        <v>1152</v>
      </c>
      <c r="D413" s="18" t="s">
        <v>1153</v>
      </c>
      <c r="E413" s="16">
        <f t="shared" ca="1" si="14"/>
        <v>43579.990355671296</v>
      </c>
      <c r="F413" s="16">
        <f t="shared" ca="1" si="14"/>
        <v>43579.990355671296</v>
      </c>
      <c r="G413" s="8">
        <v>1</v>
      </c>
    </row>
    <row r="414" spans="2:7" x14ac:dyDescent="0.3">
      <c r="B414" s="5" t="str">
        <f t="shared" ca="1" si="13"/>
        <v>8f678533-3ded-8e28-7606-7e0ffd4473f0</v>
      </c>
      <c r="C414" s="18" t="s">
        <v>1154</v>
      </c>
      <c r="D414" s="18" t="s">
        <v>1155</v>
      </c>
      <c r="E414" s="16">
        <f t="shared" ca="1" si="14"/>
        <v>43579.990355671296</v>
      </c>
      <c r="F414" s="16">
        <f t="shared" ca="1" si="14"/>
        <v>43579.990355671296</v>
      </c>
      <c r="G414" s="8">
        <v>1</v>
      </c>
    </row>
    <row r="415" spans="2:7" x14ac:dyDescent="0.3">
      <c r="B415" s="5" t="str">
        <f t="shared" ca="1" si="13"/>
        <v>48ad48bf-2276-40a9-4fef-7648c9f09301</v>
      </c>
      <c r="C415" s="18" t="s">
        <v>1156</v>
      </c>
      <c r="D415" s="18" t="s">
        <v>1157</v>
      </c>
      <c r="E415" s="16">
        <f t="shared" ca="1" si="14"/>
        <v>43579.990355671296</v>
      </c>
      <c r="F415" s="16">
        <f t="shared" ca="1" si="14"/>
        <v>43579.990355671296</v>
      </c>
      <c r="G415" s="8">
        <v>1</v>
      </c>
    </row>
    <row r="416" spans="2:7" x14ac:dyDescent="0.3">
      <c r="B416" s="5" t="str">
        <f t="shared" ca="1" si="13"/>
        <v>fd188545-0301-a5d6-8c82-d7084171173a</v>
      </c>
      <c r="C416" s="18" t="s">
        <v>1158</v>
      </c>
      <c r="D416" s="18" t="s">
        <v>1159</v>
      </c>
      <c r="E416" s="16">
        <f t="shared" ca="1" si="14"/>
        <v>43579.990355671296</v>
      </c>
      <c r="F416" s="16">
        <f t="shared" ca="1" si="14"/>
        <v>43579.990355671296</v>
      </c>
      <c r="G416" s="8">
        <v>1</v>
      </c>
    </row>
    <row r="417" spans="2:7" x14ac:dyDescent="0.3">
      <c r="B417" s="5" t="str">
        <f t="shared" ca="1" si="13"/>
        <v>7d86a6b5-9216-36f0-0e2f-999fb8cca084</v>
      </c>
      <c r="C417" s="18" t="s">
        <v>1160</v>
      </c>
      <c r="D417" s="18" t="s">
        <v>1161</v>
      </c>
      <c r="E417" s="16">
        <f t="shared" ca="1" si="14"/>
        <v>43579.990355671296</v>
      </c>
      <c r="F417" s="16">
        <f t="shared" ca="1" si="14"/>
        <v>43579.990355671296</v>
      </c>
      <c r="G417" s="8">
        <v>1</v>
      </c>
    </row>
    <row r="418" spans="2:7" x14ac:dyDescent="0.3">
      <c r="B418" s="5" t="str">
        <f t="shared" ca="1" si="13"/>
        <v>7bb48a4f-a1bd-448d-97a9-847328e44d3f</v>
      </c>
      <c r="C418" s="18" t="s">
        <v>546</v>
      </c>
      <c r="D418" s="18" t="s">
        <v>547</v>
      </c>
      <c r="E418" s="16">
        <f t="shared" ca="1" si="14"/>
        <v>43579.990355671296</v>
      </c>
      <c r="F418" s="16">
        <f t="shared" ca="1" si="14"/>
        <v>43579.990355671296</v>
      </c>
      <c r="G418" s="8">
        <v>1</v>
      </c>
    </row>
    <row r="419" spans="2:7" x14ac:dyDescent="0.3">
      <c r="B419" s="5" t="str">
        <f t="shared" ca="1" si="13"/>
        <v>4bd49c67-53bd-9ed4-6d95-84af651f1dad</v>
      </c>
      <c r="C419" s="18" t="s">
        <v>1162</v>
      </c>
      <c r="D419" s="18" t="s">
        <v>1163</v>
      </c>
      <c r="E419" s="16">
        <f t="shared" ca="1" si="14"/>
        <v>43579.990355671296</v>
      </c>
      <c r="F419" s="16">
        <f t="shared" ca="1" si="14"/>
        <v>43579.990355671296</v>
      </c>
      <c r="G419" s="8">
        <v>1</v>
      </c>
    </row>
    <row r="420" spans="2:7" x14ac:dyDescent="0.3">
      <c r="B420" s="5" t="str">
        <f t="shared" ca="1" si="13"/>
        <v>678a7a3a-6e85-80b9-4b9e-f2cb712934a5</v>
      </c>
      <c r="C420" s="18" t="s">
        <v>1164</v>
      </c>
      <c r="D420" s="18" t="s">
        <v>1165</v>
      </c>
      <c r="E420" s="16">
        <f t="shared" ca="1" si="14"/>
        <v>43579.990355671296</v>
      </c>
      <c r="F420" s="16">
        <f t="shared" ca="1" si="14"/>
        <v>43579.990355671296</v>
      </c>
      <c r="G420" s="8">
        <v>1</v>
      </c>
    </row>
    <row r="421" spans="2:7" x14ac:dyDescent="0.3">
      <c r="B421" s="5" t="str">
        <f t="shared" ca="1" si="13"/>
        <v>fd72f511-16eb-55c7-3420-316a25904e89</v>
      </c>
      <c r="C421" s="18" t="s">
        <v>1166</v>
      </c>
      <c r="D421" s="18" t="s">
        <v>1167</v>
      </c>
      <c r="E421" s="16">
        <f t="shared" ca="1" si="14"/>
        <v>43579.990355671296</v>
      </c>
      <c r="F421" s="16">
        <f t="shared" ca="1" si="14"/>
        <v>43579.990355671296</v>
      </c>
      <c r="G421" s="8">
        <v>1</v>
      </c>
    </row>
    <row r="422" spans="2:7" x14ac:dyDescent="0.3">
      <c r="B422" s="5" t="str">
        <f t="shared" ca="1" si="13"/>
        <v>c2d7cd14-85d7-0070-08c0-46337bb84c65</v>
      </c>
      <c r="C422" s="18" t="s">
        <v>1168</v>
      </c>
      <c r="D422" s="18" t="s">
        <v>1169</v>
      </c>
      <c r="E422" s="16">
        <f t="shared" ca="1" si="14"/>
        <v>43579.990355671296</v>
      </c>
      <c r="F422" s="16">
        <f t="shared" ca="1" si="14"/>
        <v>43579.990355671296</v>
      </c>
      <c r="G422" s="8">
        <v>1</v>
      </c>
    </row>
    <row r="423" spans="2:7" x14ac:dyDescent="0.3">
      <c r="B423" s="5" t="str">
        <f t="shared" ca="1" si="13"/>
        <v>f08d6010-2c13-77bb-1cdc-089d39761d15</v>
      </c>
      <c r="C423" s="18" t="s">
        <v>1170</v>
      </c>
      <c r="D423" s="18" t="s">
        <v>1171</v>
      </c>
      <c r="E423" s="16">
        <f t="shared" ca="1" si="14"/>
        <v>43579.990355671296</v>
      </c>
      <c r="F423" s="16">
        <f t="shared" ca="1" si="14"/>
        <v>43579.990355671296</v>
      </c>
      <c r="G423" s="8">
        <v>1</v>
      </c>
    </row>
    <row r="424" spans="2:7" x14ac:dyDescent="0.3">
      <c r="B424" s="5" t="str">
        <f t="shared" ca="1" si="13"/>
        <v>22d4ad0f-8a3c-3bdc-99ea-c0bd51a978ce</v>
      </c>
      <c r="C424" s="18" t="s">
        <v>1172</v>
      </c>
      <c r="D424" s="18" t="s">
        <v>1173</v>
      </c>
      <c r="E424" s="16">
        <f t="shared" ca="1" si="14"/>
        <v>43579.990355671296</v>
      </c>
      <c r="F424" s="16">
        <f t="shared" ca="1" si="14"/>
        <v>43579.990355671296</v>
      </c>
      <c r="G424" s="8">
        <v>1</v>
      </c>
    </row>
    <row r="425" spans="2:7" x14ac:dyDescent="0.3">
      <c r="B425" s="5" t="str">
        <f t="shared" ca="1" si="13"/>
        <v>04e7b914-1dac-8629-19a3-240fadb23b67</v>
      </c>
      <c r="C425" s="18" t="s">
        <v>1174</v>
      </c>
      <c r="D425" s="18" t="s">
        <v>1175</v>
      </c>
      <c r="E425" s="16">
        <f t="shared" ca="1" si="14"/>
        <v>43579.990355671296</v>
      </c>
      <c r="F425" s="16">
        <f t="shared" ca="1" si="14"/>
        <v>43579.990355671296</v>
      </c>
      <c r="G425" s="8">
        <v>1</v>
      </c>
    </row>
    <row r="426" spans="2:7" x14ac:dyDescent="0.3">
      <c r="B426" s="5" t="str">
        <f t="shared" ca="1" si="13"/>
        <v>8ad4deef-8e2e-3482-4b57-d27734dc1038</v>
      </c>
      <c r="C426" s="18" t="s">
        <v>1176</v>
      </c>
      <c r="D426" s="18" t="s">
        <v>1177</v>
      </c>
      <c r="E426" s="16">
        <f t="shared" ca="1" si="14"/>
        <v>43579.990355671296</v>
      </c>
      <c r="F426" s="16">
        <f t="shared" ca="1" si="14"/>
        <v>43579.990355671296</v>
      </c>
      <c r="G426" s="8">
        <v>1</v>
      </c>
    </row>
    <row r="427" spans="2:7" x14ac:dyDescent="0.3">
      <c r="B427" s="5" t="str">
        <f t="shared" ca="1" si="13"/>
        <v>11fa7bab-5cb6-5c66-325a-11d5ad867e4d</v>
      </c>
      <c r="C427" s="18" t="s">
        <v>1178</v>
      </c>
      <c r="D427" s="18" t="s">
        <v>1179</v>
      </c>
      <c r="E427" s="16">
        <f t="shared" ca="1" si="14"/>
        <v>43579.990355671296</v>
      </c>
      <c r="F427" s="16">
        <f t="shared" ca="1" si="14"/>
        <v>43579.990355671296</v>
      </c>
      <c r="G427" s="8">
        <v>1</v>
      </c>
    </row>
    <row r="428" spans="2:7" x14ac:dyDescent="0.3">
      <c r="B428" s="5" t="str">
        <f t="shared" ca="1" si="13"/>
        <v>27660309-34f7-7332-a22b-4ad6609e9f7a</v>
      </c>
      <c r="C428" s="18" t="s">
        <v>1180</v>
      </c>
      <c r="D428" s="18" t="s">
        <v>1181</v>
      </c>
      <c r="E428" s="16">
        <f t="shared" ca="1" si="14"/>
        <v>43579.990355671296</v>
      </c>
      <c r="F428" s="16">
        <f t="shared" ca="1" si="14"/>
        <v>43579.990355671296</v>
      </c>
      <c r="G428" s="8">
        <v>1</v>
      </c>
    </row>
    <row r="429" spans="2:7" x14ac:dyDescent="0.3">
      <c r="B429" s="5" t="str">
        <f t="shared" ca="1" si="13"/>
        <v>9f9c60eb-10d2-344f-36b3-c5c8c5c41c88</v>
      </c>
      <c r="C429" s="18" t="s">
        <v>1182</v>
      </c>
      <c r="D429" s="18" t="s">
        <v>1183</v>
      </c>
      <c r="E429" s="16">
        <f t="shared" ca="1" si="14"/>
        <v>43579.990355671296</v>
      </c>
      <c r="F429" s="16">
        <f t="shared" ca="1" si="14"/>
        <v>43579.990355671296</v>
      </c>
      <c r="G429" s="8">
        <v>1</v>
      </c>
    </row>
    <row r="430" spans="2:7" x14ac:dyDescent="0.3">
      <c r="B430" s="5" t="str">
        <f t="shared" ca="1" si="13"/>
        <v>0e31e36f-207a-114c-73a0-da5272bc787f</v>
      </c>
      <c r="C430" s="18" t="s">
        <v>1184</v>
      </c>
      <c r="D430" s="18" t="s">
        <v>1185</v>
      </c>
      <c r="E430" s="16">
        <f t="shared" ca="1" si="14"/>
        <v>43579.990355671296</v>
      </c>
      <c r="F430" s="16">
        <f t="shared" ca="1" si="14"/>
        <v>43579.990355671296</v>
      </c>
      <c r="G430" s="8">
        <v>1</v>
      </c>
    </row>
    <row r="431" spans="2:7" x14ac:dyDescent="0.3">
      <c r="B431" s="5" t="str">
        <f t="shared" ca="1" si="13"/>
        <v>f57330ed-53f7-304c-8d77-e085eb2a433e</v>
      </c>
      <c r="C431" s="18" t="s">
        <v>1186</v>
      </c>
      <c r="D431" s="18" t="s">
        <v>1187</v>
      </c>
      <c r="E431" s="16">
        <f t="shared" ca="1" si="14"/>
        <v>43579.990355671296</v>
      </c>
      <c r="F431" s="16">
        <f t="shared" ca="1" si="14"/>
        <v>43579.990355671296</v>
      </c>
      <c r="G431" s="8">
        <v>1</v>
      </c>
    </row>
    <row r="432" spans="2:7" x14ac:dyDescent="0.3">
      <c r="B432" s="5" t="str">
        <f t="shared" ca="1" si="13"/>
        <v>5818ea44-4314-6750-886c-c83993dea029</v>
      </c>
      <c r="C432" s="18" t="s">
        <v>1188</v>
      </c>
      <c r="D432" s="18" t="s">
        <v>1189</v>
      </c>
      <c r="E432" s="16">
        <f t="shared" ca="1" si="14"/>
        <v>43579.990355671296</v>
      </c>
      <c r="F432" s="16">
        <f t="shared" ca="1" si="14"/>
        <v>43579.990355671296</v>
      </c>
      <c r="G432" s="8">
        <v>1</v>
      </c>
    </row>
    <row r="433" spans="2:7" x14ac:dyDescent="0.3">
      <c r="B433" s="5" t="str">
        <f t="shared" ca="1" si="13"/>
        <v>5ff3f601-6190-a2ee-5911-d00bc68d9408</v>
      </c>
      <c r="C433" s="18" t="s">
        <v>1190</v>
      </c>
      <c r="D433" s="18" t="s">
        <v>1191</v>
      </c>
      <c r="E433" s="16">
        <f t="shared" ca="1" si="14"/>
        <v>43579.990355671296</v>
      </c>
      <c r="F433" s="16">
        <f t="shared" ca="1" si="14"/>
        <v>43579.990355671296</v>
      </c>
      <c r="G433" s="8">
        <v>1</v>
      </c>
    </row>
    <row r="434" spans="2:7" x14ac:dyDescent="0.3">
      <c r="B434" s="5" t="str">
        <f t="shared" ca="1" si="13"/>
        <v>4e58bc00-0560-6a23-4a3b-86cf43e10a2f</v>
      </c>
      <c r="C434" s="18" t="s">
        <v>1192</v>
      </c>
      <c r="D434" s="18" t="s">
        <v>1193</v>
      </c>
      <c r="E434" s="16">
        <f t="shared" ca="1" si="14"/>
        <v>43579.990355671296</v>
      </c>
      <c r="F434" s="16">
        <f t="shared" ca="1" si="14"/>
        <v>43579.990355671296</v>
      </c>
      <c r="G434" s="8">
        <v>1</v>
      </c>
    </row>
    <row r="435" spans="2:7" x14ac:dyDescent="0.3">
      <c r="B435" s="5" t="str">
        <f t="shared" ca="1" si="13"/>
        <v>6788d72c-2aa9-3ca1-87f7-7276c3051370</v>
      </c>
      <c r="C435" s="18" t="s">
        <v>1194</v>
      </c>
      <c r="D435" s="18" t="s">
        <v>1195</v>
      </c>
      <c r="E435" s="16">
        <f t="shared" ca="1" si="14"/>
        <v>43579.990355671296</v>
      </c>
      <c r="F435" s="16">
        <f t="shared" ca="1" si="14"/>
        <v>43579.990355671296</v>
      </c>
      <c r="G435" s="8">
        <v>1</v>
      </c>
    </row>
    <row r="436" spans="2:7" x14ac:dyDescent="0.3">
      <c r="B436" s="5" t="str">
        <f t="shared" ca="1" si="13"/>
        <v>9d2babd8-937a-5d19-9417-366d2dde2f81</v>
      </c>
      <c r="C436" s="18" t="s">
        <v>1196</v>
      </c>
      <c r="D436" s="18" t="s">
        <v>1197</v>
      </c>
      <c r="E436" s="16">
        <f t="shared" ca="1" si="14"/>
        <v>43579.990355671296</v>
      </c>
      <c r="F436" s="16">
        <f t="shared" ca="1" si="14"/>
        <v>43579.990355671296</v>
      </c>
      <c r="G436" s="8">
        <v>1</v>
      </c>
    </row>
    <row r="437" spans="2:7" x14ac:dyDescent="0.3">
      <c r="B437" s="5" t="str">
        <f t="shared" ca="1" si="13"/>
        <v>363f00b1-0045-9e11-6aef-f3db6e7d0536</v>
      </c>
      <c r="C437" s="18" t="s">
        <v>1198</v>
      </c>
      <c r="D437" s="18" t="s">
        <v>1199</v>
      </c>
      <c r="E437" s="16">
        <f t="shared" ca="1" si="14"/>
        <v>43579.990355671296</v>
      </c>
      <c r="F437" s="16">
        <f t="shared" ca="1" si="14"/>
        <v>43579.990355671296</v>
      </c>
      <c r="G437" s="8">
        <v>1</v>
      </c>
    </row>
    <row r="438" spans="2:7" x14ac:dyDescent="0.3">
      <c r="B438" s="5" t="str">
        <f t="shared" ca="1" si="13"/>
        <v>9ca7a804-67a1-5a50-5b07-154a7d5c4987</v>
      </c>
      <c r="C438" s="18" t="s">
        <v>1200</v>
      </c>
      <c r="D438" s="18" t="s">
        <v>1201</v>
      </c>
      <c r="E438" s="16">
        <f t="shared" ca="1" si="14"/>
        <v>43579.990355671296</v>
      </c>
      <c r="F438" s="16">
        <f t="shared" ca="1" si="14"/>
        <v>43579.990355671296</v>
      </c>
      <c r="G438" s="8">
        <v>1</v>
      </c>
    </row>
    <row r="439" spans="2:7" x14ac:dyDescent="0.3">
      <c r="B439" s="5" t="str">
        <f t="shared" ca="1" si="13"/>
        <v>e9e75fc7-24ef-480e-79eb-abe2c3b32d19</v>
      </c>
      <c r="C439" s="18" t="s">
        <v>1202</v>
      </c>
      <c r="D439" s="18" t="s">
        <v>1203</v>
      </c>
      <c r="E439" s="16">
        <f t="shared" ca="1" si="14"/>
        <v>43579.990355671296</v>
      </c>
      <c r="F439" s="16">
        <f t="shared" ca="1" si="14"/>
        <v>43579.990355671296</v>
      </c>
      <c r="G439" s="8">
        <v>1</v>
      </c>
    </row>
    <row r="440" spans="2:7" x14ac:dyDescent="0.3">
      <c r="B440" s="5" t="str">
        <f t="shared" ca="1" si="13"/>
        <v>ac572b85-9c62-88da-2e3f-6743b4721358</v>
      </c>
      <c r="C440" s="18" t="s">
        <v>1204</v>
      </c>
      <c r="D440" s="18" t="s">
        <v>1205</v>
      </c>
      <c r="E440" s="16">
        <f t="shared" ca="1" si="14"/>
        <v>43579.990355671296</v>
      </c>
      <c r="F440" s="16">
        <f t="shared" ca="1" si="14"/>
        <v>43579.990355671296</v>
      </c>
      <c r="G440" s="8">
        <v>1</v>
      </c>
    </row>
    <row r="441" spans="2:7" x14ac:dyDescent="0.3">
      <c r="B441" s="5" t="str">
        <f t="shared" ca="1" si="13"/>
        <v>4f131fa9-47af-40d6-3066-ae2384c95ed9</v>
      </c>
      <c r="C441" s="18" t="s">
        <v>1206</v>
      </c>
      <c r="D441" s="18" t="s">
        <v>1207</v>
      </c>
      <c r="E441" s="16">
        <f t="shared" ca="1" si="14"/>
        <v>43579.990355671296</v>
      </c>
      <c r="F441" s="16">
        <f t="shared" ca="1" si="14"/>
        <v>43579.990355671296</v>
      </c>
      <c r="G441" s="8">
        <v>1</v>
      </c>
    </row>
    <row r="442" spans="2:7" x14ac:dyDescent="0.3">
      <c r="B442" s="5" t="str">
        <f t="shared" ca="1" si="13"/>
        <v>da73b858-5ed6-9a7f-46bd-e7fcad7e4a31</v>
      </c>
      <c r="C442" s="18" t="s">
        <v>1208</v>
      </c>
      <c r="D442" s="18" t="s">
        <v>1209</v>
      </c>
      <c r="E442" s="16">
        <f t="shared" ca="1" si="14"/>
        <v>43579.990355671296</v>
      </c>
      <c r="F442" s="16">
        <f t="shared" ca="1" si="14"/>
        <v>43579.990355671296</v>
      </c>
      <c r="G442" s="8">
        <v>1</v>
      </c>
    </row>
    <row r="443" spans="2:7" x14ac:dyDescent="0.3">
      <c r="B443" s="5" t="str">
        <f t="shared" ca="1" si="13"/>
        <v>11a69a6d-a518-148e-292a-c07ca5922780</v>
      </c>
      <c r="C443" s="18" t="s">
        <v>1210</v>
      </c>
      <c r="D443" s="18" t="s">
        <v>1211</v>
      </c>
      <c r="E443" s="16">
        <f t="shared" ca="1" si="14"/>
        <v>43579.990355671296</v>
      </c>
      <c r="F443" s="16">
        <f t="shared" ca="1" si="14"/>
        <v>43579.990355671296</v>
      </c>
      <c r="G443" s="8">
        <v>1</v>
      </c>
    </row>
    <row r="444" spans="2:7" x14ac:dyDescent="0.3">
      <c r="B444" s="5" t="str">
        <f t="shared" ca="1" si="13"/>
        <v>53394738-4667-2d20-3560-2c6788827227</v>
      </c>
      <c r="C444" s="18" t="s">
        <v>1212</v>
      </c>
      <c r="D444" s="18" t="s">
        <v>1213</v>
      </c>
      <c r="E444" s="16">
        <f t="shared" ca="1" si="14"/>
        <v>43579.990355671296</v>
      </c>
      <c r="F444" s="16">
        <f t="shared" ca="1" si="14"/>
        <v>43579.990355671296</v>
      </c>
      <c r="G444" s="8">
        <v>1</v>
      </c>
    </row>
    <row r="445" spans="2:7" x14ac:dyDescent="0.3">
      <c r="B445" s="5" t="str">
        <f t="shared" ca="1" si="13"/>
        <v>1bfd6f66-889d-0c8e-3c18-8a8796672660</v>
      </c>
      <c r="C445" s="18" t="s">
        <v>1214</v>
      </c>
      <c r="D445" s="18" t="s">
        <v>1215</v>
      </c>
      <c r="E445" s="16">
        <f t="shared" ca="1" si="14"/>
        <v>43579.990355671296</v>
      </c>
      <c r="F445" s="16">
        <f t="shared" ca="1" si="14"/>
        <v>43579.990355671296</v>
      </c>
      <c r="G445" s="8">
        <v>1</v>
      </c>
    </row>
    <row r="446" spans="2:7" x14ac:dyDescent="0.3">
      <c r="B446" s="5" t="str">
        <f t="shared" ca="1" si="13"/>
        <v>85d97b5e-a54b-87a2-743a-33fad55230a7</v>
      </c>
      <c r="C446" s="18" t="s">
        <v>1216</v>
      </c>
      <c r="D446" s="18" t="s">
        <v>1217</v>
      </c>
      <c r="E446" s="16">
        <f t="shared" ca="1" si="14"/>
        <v>43579.990355671296</v>
      </c>
      <c r="F446" s="16">
        <f t="shared" ca="1" si="14"/>
        <v>43579.990355671296</v>
      </c>
      <c r="G446" s="8">
        <v>1</v>
      </c>
    </row>
    <row r="447" spans="2:7" x14ac:dyDescent="0.3">
      <c r="B447" s="5" t="str">
        <f t="shared" ca="1" si="13"/>
        <v>32b3b3e0-a6da-7b8c-14d5-138249ca2dc4</v>
      </c>
      <c r="C447" s="18" t="s">
        <v>1218</v>
      </c>
      <c r="D447" s="18" t="s">
        <v>1219</v>
      </c>
      <c r="E447" s="16">
        <f t="shared" ca="1" si="14"/>
        <v>43579.990355671296</v>
      </c>
      <c r="F447" s="16">
        <f t="shared" ca="1" si="14"/>
        <v>43579.990355671296</v>
      </c>
      <c r="G447" s="8">
        <v>1</v>
      </c>
    </row>
    <row r="448" spans="2:7" x14ac:dyDescent="0.3">
      <c r="B448" s="5" t="str">
        <f t="shared" ca="1" si="13"/>
        <v>72d2cf20-197b-0d98-4ebf-72576d7c01c2</v>
      </c>
      <c r="C448" s="18" t="s">
        <v>1220</v>
      </c>
      <c r="D448" s="18" t="s">
        <v>1221</v>
      </c>
      <c r="E448" s="16">
        <f t="shared" ca="1" si="14"/>
        <v>43579.990355671296</v>
      </c>
      <c r="F448" s="16">
        <f t="shared" ca="1" si="14"/>
        <v>43579.990355671296</v>
      </c>
      <c r="G448" s="8">
        <v>1</v>
      </c>
    </row>
    <row r="449" spans="2:7" x14ac:dyDescent="0.3">
      <c r="B449" s="5" t="str">
        <f t="shared" ca="1" si="13"/>
        <v>a2510e76-a035-27d4-0c24-6a80b29295ed</v>
      </c>
      <c r="C449" s="18" t="s">
        <v>1222</v>
      </c>
      <c r="D449" s="18" t="s">
        <v>1223</v>
      </c>
      <c r="E449" s="16">
        <f t="shared" ca="1" si="14"/>
        <v>43579.990355671296</v>
      </c>
      <c r="F449" s="16">
        <f t="shared" ca="1" si="14"/>
        <v>43579.990355671296</v>
      </c>
      <c r="G449" s="8">
        <v>1</v>
      </c>
    </row>
    <row r="450" spans="2:7" x14ac:dyDescent="0.3">
      <c r="B450" s="5" t="str">
        <f t="shared" ca="1" si="13"/>
        <v>39341d0c-27f3-a346-49e2-e6565d8c6997</v>
      </c>
      <c r="C450" s="18" t="s">
        <v>1224</v>
      </c>
      <c r="D450" s="18" t="s">
        <v>1225</v>
      </c>
      <c r="E450" s="16">
        <f t="shared" ca="1" si="14"/>
        <v>43579.990355671296</v>
      </c>
      <c r="F450" s="16">
        <f t="shared" ca="1" si="14"/>
        <v>43579.990355671296</v>
      </c>
      <c r="G450" s="8">
        <v>1</v>
      </c>
    </row>
    <row r="451" spans="2:7" x14ac:dyDescent="0.3">
      <c r="B451" s="5" t="str">
        <f t="shared" ca="1" si="13"/>
        <v>378b3a70-6ab7-432c-a481-286c320812b0</v>
      </c>
      <c r="C451" s="18" t="s">
        <v>1226</v>
      </c>
      <c r="D451" s="18" t="s">
        <v>1227</v>
      </c>
      <c r="E451" s="16">
        <f t="shared" ca="1" si="14"/>
        <v>43579.990355671296</v>
      </c>
      <c r="F451" s="16">
        <f t="shared" ca="1" si="14"/>
        <v>43579.990355671296</v>
      </c>
      <c r="G451" s="8">
        <v>1</v>
      </c>
    </row>
    <row r="452" spans="2:7" x14ac:dyDescent="0.3">
      <c r="B452" s="5" t="str">
        <f t="shared" ca="1" si="13"/>
        <v>b371c413-13e4-014d-538e-e909134e2f86</v>
      </c>
      <c r="C452" s="18" t="s">
        <v>1228</v>
      </c>
      <c r="D452" s="18" t="s">
        <v>1229</v>
      </c>
      <c r="E452" s="16">
        <f t="shared" ca="1" si="14"/>
        <v>43579.990355671296</v>
      </c>
      <c r="F452" s="16">
        <f t="shared" ca="1" si="14"/>
        <v>43579.990355671296</v>
      </c>
      <c r="G452" s="8">
        <v>1</v>
      </c>
    </row>
    <row r="453" spans="2:7" x14ac:dyDescent="0.3">
      <c r="B453" s="5" t="str">
        <f t="shared" ref="B453:B516" ca="1" si="15">LOWER(CONCATENATE(DEC2HEX(RANDBETWEEN(0,4294967295),8),"-",DEC2HEX(RANDBETWEEN(0,42949),4),"-",DEC2HEX(RANDBETWEEN(0,42949),4),"-",DEC2HEX(RANDBETWEEN(0,42949),4),"-",DEC2HEX(RANDBETWEEN(0,4294967295),8),DEC2HEX(RANDBETWEEN(0,42949),4)))</f>
        <v>4343ce6d-9700-2b8a-5946-1979c702671b</v>
      </c>
      <c r="C453" s="18" t="s">
        <v>1230</v>
      </c>
      <c r="D453" s="18" t="s">
        <v>1231</v>
      </c>
      <c r="E453" s="16">
        <f t="shared" ca="1" si="14"/>
        <v>43579.990355671296</v>
      </c>
      <c r="F453" s="16">
        <f t="shared" ca="1" si="14"/>
        <v>43579.990355671296</v>
      </c>
      <c r="G453" s="8">
        <v>1</v>
      </c>
    </row>
    <row r="454" spans="2:7" x14ac:dyDescent="0.3">
      <c r="B454" s="5" t="str">
        <f t="shared" ca="1" si="15"/>
        <v>95b4f037-1dcb-5725-56ed-ecfa27348ec1</v>
      </c>
      <c r="C454" s="18" t="s">
        <v>1232</v>
      </c>
      <c r="D454" s="18" t="s">
        <v>1233</v>
      </c>
      <c r="E454" s="16">
        <f t="shared" ca="1" si="14"/>
        <v>43579.990355671296</v>
      </c>
      <c r="F454" s="16">
        <f t="shared" ca="1" si="14"/>
        <v>43579.990355671296</v>
      </c>
      <c r="G454" s="8">
        <v>1</v>
      </c>
    </row>
    <row r="455" spans="2:7" x14ac:dyDescent="0.3">
      <c r="B455" s="5" t="str">
        <f t="shared" ca="1" si="15"/>
        <v>c26911a0-1db8-4508-8032-11124c5b2ebd</v>
      </c>
      <c r="C455" s="18" t="s">
        <v>1234</v>
      </c>
      <c r="D455" s="18" t="s">
        <v>1235</v>
      </c>
      <c r="E455" s="16">
        <f t="shared" ref="E455:F518" ca="1" si="16">NOW()</f>
        <v>43579.990355671296</v>
      </c>
      <c r="F455" s="16">
        <f t="shared" ca="1" si="16"/>
        <v>43579.990355671296</v>
      </c>
      <c r="G455" s="8">
        <v>1</v>
      </c>
    </row>
    <row r="456" spans="2:7" x14ac:dyDescent="0.3">
      <c r="B456" s="5" t="str">
        <f t="shared" ca="1" si="15"/>
        <v>4aa724c5-08d7-0d07-9f99-da6c97271c4b</v>
      </c>
      <c r="C456" s="18" t="s">
        <v>1236</v>
      </c>
      <c r="D456" s="18" t="s">
        <v>1237</v>
      </c>
      <c r="E456" s="16">
        <f t="shared" ca="1" si="16"/>
        <v>43579.990355671296</v>
      </c>
      <c r="F456" s="16">
        <f t="shared" ca="1" si="16"/>
        <v>43579.990355671296</v>
      </c>
      <c r="G456" s="8">
        <v>1</v>
      </c>
    </row>
    <row r="457" spans="2:7" x14ac:dyDescent="0.3">
      <c r="B457" s="5" t="str">
        <f t="shared" ca="1" si="15"/>
        <v>7270062f-3fee-11b5-5497-0623b8e67ac1</v>
      </c>
      <c r="C457" s="18" t="s">
        <v>1238</v>
      </c>
      <c r="D457" s="18" t="s">
        <v>1239</v>
      </c>
      <c r="E457" s="16">
        <f t="shared" ca="1" si="16"/>
        <v>43579.990355671296</v>
      </c>
      <c r="F457" s="16">
        <f t="shared" ca="1" si="16"/>
        <v>43579.990355671296</v>
      </c>
      <c r="G457" s="8">
        <v>1</v>
      </c>
    </row>
    <row r="458" spans="2:7" x14ac:dyDescent="0.3">
      <c r="B458" s="5" t="str">
        <f t="shared" ca="1" si="15"/>
        <v>5c5fa8de-21f6-9b15-4d45-fa5995a203b0</v>
      </c>
      <c r="C458" s="18" t="s">
        <v>1240</v>
      </c>
      <c r="D458" s="18" t="s">
        <v>1241</v>
      </c>
      <c r="E458" s="16">
        <f t="shared" ca="1" si="16"/>
        <v>43579.990355671296</v>
      </c>
      <c r="F458" s="16">
        <f t="shared" ca="1" si="16"/>
        <v>43579.990355671296</v>
      </c>
      <c r="G458" s="8">
        <v>1</v>
      </c>
    </row>
    <row r="459" spans="2:7" x14ac:dyDescent="0.3">
      <c r="B459" s="5" t="str">
        <f t="shared" ca="1" si="15"/>
        <v>052e82a6-7c4a-09ba-5f47-77a575240dbc</v>
      </c>
      <c r="C459" s="18" t="s">
        <v>1242</v>
      </c>
      <c r="D459" s="18" t="s">
        <v>1243</v>
      </c>
      <c r="E459" s="16">
        <f t="shared" ca="1" si="16"/>
        <v>43579.990355671296</v>
      </c>
      <c r="F459" s="16">
        <f t="shared" ca="1" si="16"/>
        <v>43579.990355671296</v>
      </c>
      <c r="G459" s="8">
        <v>1</v>
      </c>
    </row>
    <row r="460" spans="2:7" x14ac:dyDescent="0.3">
      <c r="B460" s="5" t="str">
        <f t="shared" ca="1" si="15"/>
        <v>2472fe2c-0537-7b5d-96e8-590386e69348</v>
      </c>
      <c r="C460" s="18" t="s">
        <v>1244</v>
      </c>
      <c r="D460" s="18" t="s">
        <v>1245</v>
      </c>
      <c r="E460" s="16">
        <f t="shared" ca="1" si="16"/>
        <v>43579.990355671296</v>
      </c>
      <c r="F460" s="16">
        <f t="shared" ca="1" si="16"/>
        <v>43579.990355671296</v>
      </c>
      <c r="G460" s="8">
        <v>1</v>
      </c>
    </row>
    <row r="461" spans="2:7" x14ac:dyDescent="0.3">
      <c r="B461" s="5" t="str">
        <f t="shared" ca="1" si="15"/>
        <v>cb19859b-1080-311e-44e5-72f710676834</v>
      </c>
      <c r="C461" s="18" t="s">
        <v>1246</v>
      </c>
      <c r="D461" s="18" t="s">
        <v>1247</v>
      </c>
      <c r="E461" s="16">
        <f t="shared" ca="1" si="16"/>
        <v>43579.990355671296</v>
      </c>
      <c r="F461" s="16">
        <f t="shared" ca="1" si="16"/>
        <v>43579.990355671296</v>
      </c>
      <c r="G461" s="8">
        <v>1</v>
      </c>
    </row>
    <row r="462" spans="2:7" x14ac:dyDescent="0.3">
      <c r="B462" s="5" t="str">
        <f t="shared" ca="1" si="15"/>
        <v>c52c6788-7cf1-7a91-91da-f555ac420c61</v>
      </c>
      <c r="C462" s="18" t="s">
        <v>1248</v>
      </c>
      <c r="D462" s="18" t="s">
        <v>1249</v>
      </c>
      <c r="E462" s="16">
        <f t="shared" ca="1" si="16"/>
        <v>43579.990355671296</v>
      </c>
      <c r="F462" s="16">
        <f t="shared" ca="1" si="16"/>
        <v>43579.990355671296</v>
      </c>
      <c r="G462" s="8">
        <v>1</v>
      </c>
    </row>
    <row r="463" spans="2:7" x14ac:dyDescent="0.3">
      <c r="B463" s="5" t="str">
        <f t="shared" ca="1" si="15"/>
        <v>286b09d2-9d11-11f6-888e-d136a639218a</v>
      </c>
      <c r="C463" s="18" t="s">
        <v>1250</v>
      </c>
      <c r="D463" s="18" t="s">
        <v>1251</v>
      </c>
      <c r="E463" s="16">
        <f t="shared" ca="1" si="16"/>
        <v>43579.990355671296</v>
      </c>
      <c r="F463" s="16">
        <f t="shared" ca="1" si="16"/>
        <v>43579.990355671296</v>
      </c>
      <c r="G463" s="8">
        <v>1</v>
      </c>
    </row>
    <row r="464" spans="2:7" x14ac:dyDescent="0.3">
      <c r="B464" s="5" t="str">
        <f t="shared" ca="1" si="15"/>
        <v>65a668ad-8fb2-8211-973d-dbf9c0028dfa</v>
      </c>
      <c r="C464" s="18" t="s">
        <v>1252</v>
      </c>
      <c r="D464" s="18" t="s">
        <v>1253</v>
      </c>
      <c r="E464" s="16">
        <f t="shared" ca="1" si="16"/>
        <v>43579.990355671296</v>
      </c>
      <c r="F464" s="16">
        <f t="shared" ca="1" si="16"/>
        <v>43579.990355671296</v>
      </c>
      <c r="G464" s="8">
        <v>1</v>
      </c>
    </row>
    <row r="465" spans="2:7" x14ac:dyDescent="0.3">
      <c r="B465" s="5" t="str">
        <f t="shared" ca="1" si="15"/>
        <v>1b7be72f-4cbd-4b4d-2ede-7ada50b86be7</v>
      </c>
      <c r="C465" s="18" t="s">
        <v>1254</v>
      </c>
      <c r="D465" s="18" t="s">
        <v>1255</v>
      </c>
      <c r="E465" s="16">
        <f t="shared" ca="1" si="16"/>
        <v>43579.990355671296</v>
      </c>
      <c r="F465" s="16">
        <f t="shared" ca="1" si="16"/>
        <v>43579.990355671296</v>
      </c>
      <c r="G465" s="8">
        <v>1</v>
      </c>
    </row>
    <row r="466" spans="2:7" x14ac:dyDescent="0.3">
      <c r="B466" s="5" t="str">
        <f t="shared" ca="1" si="15"/>
        <v>010b80ee-1f51-6072-412d-a29613fd2874</v>
      </c>
      <c r="C466" s="18" t="s">
        <v>1256</v>
      </c>
      <c r="D466" s="18" t="s">
        <v>1257</v>
      </c>
      <c r="E466" s="16">
        <f t="shared" ca="1" si="16"/>
        <v>43579.990355671296</v>
      </c>
      <c r="F466" s="16">
        <f t="shared" ca="1" si="16"/>
        <v>43579.990355671296</v>
      </c>
      <c r="G466" s="8">
        <v>1</v>
      </c>
    </row>
    <row r="467" spans="2:7" x14ac:dyDescent="0.3">
      <c r="B467" s="5" t="str">
        <f t="shared" ca="1" si="15"/>
        <v>78becb98-1bf9-09c8-21e3-04ba31513eda</v>
      </c>
      <c r="C467" s="18" t="s">
        <v>1258</v>
      </c>
      <c r="D467" s="18" t="s">
        <v>1259</v>
      </c>
      <c r="E467" s="16">
        <f t="shared" ca="1" si="16"/>
        <v>43579.990355671296</v>
      </c>
      <c r="F467" s="16">
        <f t="shared" ca="1" si="16"/>
        <v>43579.990355671296</v>
      </c>
      <c r="G467" s="8">
        <v>1</v>
      </c>
    </row>
    <row r="468" spans="2:7" x14ac:dyDescent="0.3">
      <c r="B468" s="5" t="str">
        <f t="shared" ca="1" si="15"/>
        <v>4d931ef0-4e0f-185f-a1b6-95f56f682e65</v>
      </c>
      <c r="C468" s="18" t="s">
        <v>1260</v>
      </c>
      <c r="D468" s="18" t="s">
        <v>1261</v>
      </c>
      <c r="E468" s="16">
        <f t="shared" ca="1" si="16"/>
        <v>43579.990355671296</v>
      </c>
      <c r="F468" s="16">
        <f t="shared" ca="1" si="16"/>
        <v>43579.990355671296</v>
      </c>
      <c r="G468" s="8">
        <v>1</v>
      </c>
    </row>
    <row r="469" spans="2:7" x14ac:dyDescent="0.3">
      <c r="B469" s="5" t="str">
        <f t="shared" ca="1" si="15"/>
        <v>64ccebb0-402b-95dc-8579-c179d0425de6</v>
      </c>
      <c r="C469" s="18" t="s">
        <v>1262</v>
      </c>
      <c r="D469" s="18" t="s">
        <v>1263</v>
      </c>
      <c r="E469" s="16">
        <f t="shared" ca="1" si="16"/>
        <v>43579.990355671296</v>
      </c>
      <c r="F469" s="16">
        <f t="shared" ca="1" si="16"/>
        <v>43579.990355671296</v>
      </c>
      <c r="G469" s="8">
        <v>1</v>
      </c>
    </row>
    <row r="470" spans="2:7" x14ac:dyDescent="0.3">
      <c r="B470" s="5" t="str">
        <f t="shared" ca="1" si="15"/>
        <v>996ea6c8-4d43-08dd-224d-729cfbae52a2</v>
      </c>
      <c r="C470" s="18" t="s">
        <v>1264</v>
      </c>
      <c r="D470" s="18" t="s">
        <v>1265</v>
      </c>
      <c r="E470" s="16">
        <f t="shared" ca="1" si="16"/>
        <v>43579.990355671296</v>
      </c>
      <c r="F470" s="16">
        <f t="shared" ca="1" si="16"/>
        <v>43579.990355671296</v>
      </c>
      <c r="G470" s="8">
        <v>1</v>
      </c>
    </row>
    <row r="471" spans="2:7" x14ac:dyDescent="0.3">
      <c r="B471" s="5" t="str">
        <f t="shared" ca="1" si="15"/>
        <v>257969aa-3fbf-7e3d-7ddd-72209a059bfb</v>
      </c>
      <c r="C471" s="18" t="s">
        <v>1266</v>
      </c>
      <c r="D471" s="18" t="s">
        <v>1267</v>
      </c>
      <c r="E471" s="16">
        <f t="shared" ca="1" si="16"/>
        <v>43579.990355671296</v>
      </c>
      <c r="F471" s="16">
        <f t="shared" ca="1" si="16"/>
        <v>43579.990355671296</v>
      </c>
      <c r="G471" s="8">
        <v>1</v>
      </c>
    </row>
    <row r="472" spans="2:7" x14ac:dyDescent="0.3">
      <c r="B472" s="5" t="str">
        <f t="shared" ca="1" si="15"/>
        <v>0c268f78-1e06-7158-a32c-573a70868b37</v>
      </c>
      <c r="C472" s="18" t="s">
        <v>1268</v>
      </c>
      <c r="D472" s="18" t="s">
        <v>1269</v>
      </c>
      <c r="E472" s="16">
        <f t="shared" ca="1" si="16"/>
        <v>43579.990355671296</v>
      </c>
      <c r="F472" s="16">
        <f t="shared" ca="1" si="16"/>
        <v>43579.990355671296</v>
      </c>
      <c r="G472" s="8">
        <v>1</v>
      </c>
    </row>
    <row r="473" spans="2:7" x14ac:dyDescent="0.3">
      <c r="B473" s="5" t="str">
        <f t="shared" ca="1" si="15"/>
        <v>a447cdd6-2d2b-6012-9715-013f02696379</v>
      </c>
      <c r="C473" s="18" t="s">
        <v>1270</v>
      </c>
      <c r="D473" s="18" t="s">
        <v>1271</v>
      </c>
      <c r="E473" s="16">
        <f t="shared" ca="1" si="16"/>
        <v>43579.990355671296</v>
      </c>
      <c r="F473" s="16">
        <f t="shared" ca="1" si="16"/>
        <v>43579.990355671296</v>
      </c>
      <c r="G473" s="8">
        <v>1</v>
      </c>
    </row>
    <row r="474" spans="2:7" x14ac:dyDescent="0.3">
      <c r="B474" s="5" t="str">
        <f t="shared" ca="1" si="15"/>
        <v>3006790c-654d-0ed5-3dca-889cf2aa8b13</v>
      </c>
      <c r="C474" s="18" t="s">
        <v>1272</v>
      </c>
      <c r="D474" s="18" t="s">
        <v>1273</v>
      </c>
      <c r="E474" s="16">
        <f t="shared" ca="1" si="16"/>
        <v>43579.990355671296</v>
      </c>
      <c r="F474" s="16">
        <f t="shared" ca="1" si="16"/>
        <v>43579.990355671296</v>
      </c>
      <c r="G474" s="8">
        <v>1</v>
      </c>
    </row>
    <row r="475" spans="2:7" x14ac:dyDescent="0.3">
      <c r="B475" s="5" t="str">
        <f t="shared" ca="1" si="15"/>
        <v>4b78bef3-8da1-2e85-5540-99b677052396</v>
      </c>
      <c r="C475" s="18" t="s">
        <v>1274</v>
      </c>
      <c r="D475" s="18" t="s">
        <v>1275</v>
      </c>
      <c r="E475" s="16">
        <f t="shared" ca="1" si="16"/>
        <v>43579.990355671296</v>
      </c>
      <c r="F475" s="16">
        <f t="shared" ca="1" si="16"/>
        <v>43579.990355671296</v>
      </c>
      <c r="G475" s="8">
        <v>1</v>
      </c>
    </row>
    <row r="476" spans="2:7" x14ac:dyDescent="0.3">
      <c r="B476" s="5" t="str">
        <f t="shared" ca="1" si="15"/>
        <v>ad9cd62d-9e0e-94cb-32f3-79f282609c9f</v>
      </c>
      <c r="C476" s="18" t="s">
        <v>1276</v>
      </c>
      <c r="D476" s="18" t="s">
        <v>1277</v>
      </c>
      <c r="E476" s="16">
        <f t="shared" ca="1" si="16"/>
        <v>43579.990355671296</v>
      </c>
      <c r="F476" s="16">
        <f t="shared" ca="1" si="16"/>
        <v>43579.990355671296</v>
      </c>
      <c r="G476" s="8">
        <v>1</v>
      </c>
    </row>
    <row r="477" spans="2:7" x14ac:dyDescent="0.3">
      <c r="B477" s="5" t="str">
        <f t="shared" ca="1" si="15"/>
        <v>a10ca7bf-266b-a0c2-03cc-2138dd66183a</v>
      </c>
      <c r="C477" s="18" t="s">
        <v>1278</v>
      </c>
      <c r="D477" s="18" t="s">
        <v>1279</v>
      </c>
      <c r="E477" s="16">
        <f t="shared" ca="1" si="16"/>
        <v>43579.990355671296</v>
      </c>
      <c r="F477" s="16">
        <f t="shared" ca="1" si="16"/>
        <v>43579.990355671296</v>
      </c>
      <c r="G477" s="8">
        <v>1</v>
      </c>
    </row>
    <row r="478" spans="2:7" x14ac:dyDescent="0.3">
      <c r="B478" s="5" t="str">
        <f t="shared" ca="1" si="15"/>
        <v>21722070-5f6a-14ca-636c-1c38b38c3cf6</v>
      </c>
      <c r="C478" s="18" t="s">
        <v>1280</v>
      </c>
      <c r="D478" s="18" t="s">
        <v>1281</v>
      </c>
      <c r="E478" s="16">
        <f t="shared" ca="1" si="16"/>
        <v>43579.990355671296</v>
      </c>
      <c r="F478" s="16">
        <f t="shared" ca="1" si="16"/>
        <v>43579.990355671296</v>
      </c>
      <c r="G478" s="8">
        <v>1</v>
      </c>
    </row>
    <row r="479" spans="2:7" x14ac:dyDescent="0.3">
      <c r="B479" s="5" t="str">
        <f t="shared" ca="1" si="15"/>
        <v>0087d877-80cf-7499-4574-c34d9c0f2236</v>
      </c>
      <c r="C479" s="18" t="s">
        <v>1282</v>
      </c>
      <c r="D479" s="18" t="s">
        <v>1283</v>
      </c>
      <c r="E479" s="16">
        <f t="shared" ca="1" si="16"/>
        <v>43579.990355671296</v>
      </c>
      <c r="F479" s="16">
        <f t="shared" ca="1" si="16"/>
        <v>43579.990355671296</v>
      </c>
      <c r="G479" s="8">
        <v>1</v>
      </c>
    </row>
    <row r="480" spans="2:7" x14ac:dyDescent="0.3">
      <c r="B480" s="5" t="str">
        <f t="shared" ca="1" si="15"/>
        <v>a4203fae-590a-61a5-474b-cf7d7c57a12a</v>
      </c>
      <c r="C480" s="18" t="s">
        <v>1284</v>
      </c>
      <c r="D480" s="18" t="s">
        <v>1285</v>
      </c>
      <c r="E480" s="16">
        <f t="shared" ca="1" si="16"/>
        <v>43579.990355671296</v>
      </c>
      <c r="F480" s="16">
        <f t="shared" ca="1" si="16"/>
        <v>43579.990355671296</v>
      </c>
      <c r="G480" s="8">
        <v>1</v>
      </c>
    </row>
    <row r="481" spans="2:7" x14ac:dyDescent="0.3">
      <c r="B481" s="5" t="str">
        <f t="shared" ca="1" si="15"/>
        <v>88f6ba45-04be-7e5a-a589-69bf8bd06b69</v>
      </c>
      <c r="C481" s="18" t="s">
        <v>1286</v>
      </c>
      <c r="D481" s="18" t="s">
        <v>1287</v>
      </c>
      <c r="E481" s="16">
        <f t="shared" ca="1" si="16"/>
        <v>43579.990355671296</v>
      </c>
      <c r="F481" s="16">
        <f t="shared" ca="1" si="16"/>
        <v>43579.990355671296</v>
      </c>
      <c r="G481" s="8">
        <v>1</v>
      </c>
    </row>
    <row r="482" spans="2:7" x14ac:dyDescent="0.3">
      <c r="B482" s="5" t="str">
        <f t="shared" ca="1" si="15"/>
        <v>3a45531b-223a-4693-91f9-149ddfd0747f</v>
      </c>
      <c r="C482" s="18" t="s">
        <v>1288</v>
      </c>
      <c r="D482" s="18" t="s">
        <v>1289</v>
      </c>
      <c r="E482" s="16">
        <f t="shared" ca="1" si="16"/>
        <v>43579.990355671296</v>
      </c>
      <c r="F482" s="16">
        <f t="shared" ca="1" si="16"/>
        <v>43579.990355671296</v>
      </c>
      <c r="G482" s="8">
        <v>1</v>
      </c>
    </row>
    <row r="483" spans="2:7" x14ac:dyDescent="0.3">
      <c r="B483" s="5" t="str">
        <f t="shared" ca="1" si="15"/>
        <v>d4310001-37ea-41d8-7021-5ba343da38f6</v>
      </c>
      <c r="C483" s="18" t="s">
        <v>1290</v>
      </c>
      <c r="D483" s="18" t="s">
        <v>1291</v>
      </c>
      <c r="E483" s="16">
        <f t="shared" ca="1" si="16"/>
        <v>43579.990355671296</v>
      </c>
      <c r="F483" s="16">
        <f t="shared" ca="1" si="16"/>
        <v>43579.990355671296</v>
      </c>
      <c r="G483" s="8">
        <v>1</v>
      </c>
    </row>
    <row r="484" spans="2:7" x14ac:dyDescent="0.3">
      <c r="B484" s="5" t="str">
        <f t="shared" ca="1" si="15"/>
        <v>2a02f1e1-406b-4b19-671b-4c2641e292c7</v>
      </c>
      <c r="C484" s="18" t="s">
        <v>1292</v>
      </c>
      <c r="D484" s="18" t="s">
        <v>1293</v>
      </c>
      <c r="E484" s="16">
        <f t="shared" ca="1" si="16"/>
        <v>43579.990355671296</v>
      </c>
      <c r="F484" s="16">
        <f t="shared" ca="1" si="16"/>
        <v>43579.990355671296</v>
      </c>
      <c r="G484" s="8">
        <v>1</v>
      </c>
    </row>
    <row r="485" spans="2:7" x14ac:dyDescent="0.3">
      <c r="B485" s="5" t="str">
        <f t="shared" ca="1" si="15"/>
        <v>91ddcf59-8c28-2f84-9770-20cc79f66bf1</v>
      </c>
      <c r="C485" s="18" t="s">
        <v>1294</v>
      </c>
      <c r="D485" s="18" t="s">
        <v>1295</v>
      </c>
      <c r="E485" s="16">
        <f t="shared" ca="1" si="16"/>
        <v>43579.990355671296</v>
      </c>
      <c r="F485" s="16">
        <f t="shared" ca="1" si="16"/>
        <v>43579.990355671296</v>
      </c>
      <c r="G485" s="8">
        <v>1</v>
      </c>
    </row>
    <row r="486" spans="2:7" x14ac:dyDescent="0.3">
      <c r="B486" s="5" t="str">
        <f t="shared" ca="1" si="15"/>
        <v>646c16cf-7162-63e0-7f0d-f95605c11f76</v>
      </c>
      <c r="C486" s="18" t="s">
        <v>1296</v>
      </c>
      <c r="D486" s="18" t="s">
        <v>1297</v>
      </c>
      <c r="E486" s="16">
        <f t="shared" ca="1" si="16"/>
        <v>43579.990355671296</v>
      </c>
      <c r="F486" s="16">
        <f t="shared" ca="1" si="16"/>
        <v>43579.990355671296</v>
      </c>
      <c r="G486" s="8">
        <v>1</v>
      </c>
    </row>
    <row r="487" spans="2:7" x14ac:dyDescent="0.3">
      <c r="B487" s="5" t="str">
        <f t="shared" ca="1" si="15"/>
        <v>d32188d1-26f0-876c-29ad-7a636c8664e1</v>
      </c>
      <c r="C487" s="18" t="s">
        <v>1298</v>
      </c>
      <c r="D487" s="18" t="s">
        <v>1299</v>
      </c>
      <c r="E487" s="16">
        <f t="shared" ca="1" si="16"/>
        <v>43579.990355671296</v>
      </c>
      <c r="F487" s="16">
        <f t="shared" ca="1" si="16"/>
        <v>43579.990355671296</v>
      </c>
      <c r="G487" s="8">
        <v>1</v>
      </c>
    </row>
    <row r="488" spans="2:7" x14ac:dyDescent="0.3">
      <c r="B488" s="5" t="str">
        <f t="shared" ca="1" si="15"/>
        <v>fce34f86-1904-9a5d-197b-d4f1bfcb810f</v>
      </c>
      <c r="C488" s="18" t="s">
        <v>1300</v>
      </c>
      <c r="D488" s="18" t="s">
        <v>1301</v>
      </c>
      <c r="E488" s="16">
        <f t="shared" ca="1" si="16"/>
        <v>43579.990355671296</v>
      </c>
      <c r="F488" s="16">
        <f t="shared" ca="1" si="16"/>
        <v>43579.990355671296</v>
      </c>
      <c r="G488" s="8">
        <v>1</v>
      </c>
    </row>
    <row r="489" spans="2:7" x14ac:dyDescent="0.3">
      <c r="B489" s="5" t="str">
        <f t="shared" ca="1" si="15"/>
        <v>ac54571a-6c51-5128-6775-86cb6e8e4889</v>
      </c>
      <c r="C489" s="18" t="s">
        <v>1302</v>
      </c>
      <c r="D489" s="18" t="s">
        <v>1303</v>
      </c>
      <c r="E489" s="16">
        <f t="shared" ca="1" si="16"/>
        <v>43579.990355671296</v>
      </c>
      <c r="F489" s="16">
        <f t="shared" ca="1" si="16"/>
        <v>43579.990355671296</v>
      </c>
      <c r="G489" s="8">
        <v>1</v>
      </c>
    </row>
    <row r="490" spans="2:7" x14ac:dyDescent="0.3">
      <c r="B490" s="5" t="str">
        <f t="shared" ca="1" si="15"/>
        <v>4e73ceac-8d7d-3616-58b3-ed33168571fe</v>
      </c>
      <c r="C490" s="18" t="s">
        <v>1304</v>
      </c>
      <c r="D490" s="18" t="s">
        <v>1305</v>
      </c>
      <c r="E490" s="16">
        <f t="shared" ca="1" si="16"/>
        <v>43579.990355671296</v>
      </c>
      <c r="F490" s="16">
        <f t="shared" ca="1" si="16"/>
        <v>43579.990355671296</v>
      </c>
      <c r="G490" s="8">
        <v>1</v>
      </c>
    </row>
    <row r="491" spans="2:7" x14ac:dyDescent="0.3">
      <c r="B491" s="5" t="str">
        <f t="shared" ca="1" si="15"/>
        <v>5e5cd678-568e-3ec2-9dac-b6892ef5579a</v>
      </c>
      <c r="C491" s="18" t="s">
        <v>1306</v>
      </c>
      <c r="D491" s="18" t="s">
        <v>1307</v>
      </c>
      <c r="E491" s="16">
        <f t="shared" ca="1" si="16"/>
        <v>43579.990355671296</v>
      </c>
      <c r="F491" s="16">
        <f t="shared" ca="1" si="16"/>
        <v>43579.990355671296</v>
      </c>
      <c r="G491" s="8">
        <v>1</v>
      </c>
    </row>
    <row r="492" spans="2:7" x14ac:dyDescent="0.3">
      <c r="B492" s="5" t="str">
        <f t="shared" ca="1" si="15"/>
        <v>8c0eef9a-2aa0-79d5-98e2-f45d733d2e59</v>
      </c>
      <c r="C492" s="18" t="s">
        <v>1308</v>
      </c>
      <c r="D492" s="18" t="s">
        <v>1309</v>
      </c>
      <c r="E492" s="16">
        <f t="shared" ca="1" si="16"/>
        <v>43579.990355671296</v>
      </c>
      <c r="F492" s="16">
        <f t="shared" ca="1" si="16"/>
        <v>43579.990355671296</v>
      </c>
      <c r="G492" s="8">
        <v>1</v>
      </c>
    </row>
    <row r="493" spans="2:7" x14ac:dyDescent="0.3">
      <c r="B493" s="5" t="str">
        <f t="shared" ca="1" si="15"/>
        <v>4492e780-9e43-3e12-0386-76e0a01d3783</v>
      </c>
      <c r="C493" s="18" t="s">
        <v>1310</v>
      </c>
      <c r="D493" s="18" t="s">
        <v>1311</v>
      </c>
      <c r="E493" s="16">
        <f t="shared" ca="1" si="16"/>
        <v>43579.990355671296</v>
      </c>
      <c r="F493" s="16">
        <f t="shared" ca="1" si="16"/>
        <v>43579.990355671296</v>
      </c>
      <c r="G493" s="8">
        <v>1</v>
      </c>
    </row>
    <row r="494" spans="2:7" x14ac:dyDescent="0.3">
      <c r="B494" s="5" t="str">
        <f t="shared" ca="1" si="15"/>
        <v>31406da1-57cd-a556-7ac3-7d3ebc3c7d3a</v>
      </c>
      <c r="C494" s="18" t="s">
        <v>1312</v>
      </c>
      <c r="D494" s="18" t="s">
        <v>1313</v>
      </c>
      <c r="E494" s="16">
        <f t="shared" ca="1" si="16"/>
        <v>43579.990355671296</v>
      </c>
      <c r="F494" s="16">
        <f t="shared" ca="1" si="16"/>
        <v>43579.990355671296</v>
      </c>
      <c r="G494" s="8">
        <v>1</v>
      </c>
    </row>
    <row r="495" spans="2:7" x14ac:dyDescent="0.3">
      <c r="B495" s="5" t="str">
        <f t="shared" ca="1" si="15"/>
        <v>a4c854b8-739f-7e6f-7213-70cf106d734f</v>
      </c>
      <c r="C495" s="18" t="s">
        <v>1314</v>
      </c>
      <c r="D495" s="18" t="s">
        <v>1315</v>
      </c>
      <c r="E495" s="16">
        <f t="shared" ca="1" si="16"/>
        <v>43579.990355671296</v>
      </c>
      <c r="F495" s="16">
        <f t="shared" ca="1" si="16"/>
        <v>43579.990355671296</v>
      </c>
      <c r="G495" s="8">
        <v>1</v>
      </c>
    </row>
    <row r="496" spans="2:7" x14ac:dyDescent="0.3">
      <c r="B496" s="5" t="str">
        <f t="shared" ca="1" si="15"/>
        <v>9b0773fb-83ce-593c-04e2-621ae3243204</v>
      </c>
      <c r="C496" s="18" t="s">
        <v>1316</v>
      </c>
      <c r="D496" s="18" t="s">
        <v>1317</v>
      </c>
      <c r="E496" s="16">
        <f t="shared" ca="1" si="16"/>
        <v>43579.990355671296</v>
      </c>
      <c r="F496" s="16">
        <f t="shared" ca="1" si="16"/>
        <v>43579.990355671296</v>
      </c>
      <c r="G496" s="8">
        <v>1</v>
      </c>
    </row>
    <row r="497" spans="2:7" x14ac:dyDescent="0.3">
      <c r="B497" s="5" t="str">
        <f t="shared" ca="1" si="15"/>
        <v>50324325-7863-5515-73f4-0d59037c2817</v>
      </c>
      <c r="C497" s="18" t="s">
        <v>1318</v>
      </c>
      <c r="D497" s="18" t="s">
        <v>1319</v>
      </c>
      <c r="E497" s="16">
        <f t="shared" ca="1" si="16"/>
        <v>43579.990355671296</v>
      </c>
      <c r="F497" s="16">
        <f t="shared" ca="1" si="16"/>
        <v>43579.990355671296</v>
      </c>
      <c r="G497" s="8">
        <v>1</v>
      </c>
    </row>
    <row r="498" spans="2:7" x14ac:dyDescent="0.3">
      <c r="B498" s="5" t="str">
        <f t="shared" ca="1" si="15"/>
        <v>864f9891-4c7f-6e71-2a77-24a3ec0f5e33</v>
      </c>
      <c r="C498" s="18" t="s">
        <v>1320</v>
      </c>
      <c r="D498" s="18" t="s">
        <v>1321</v>
      </c>
      <c r="E498" s="16">
        <f t="shared" ca="1" si="16"/>
        <v>43579.990355671296</v>
      </c>
      <c r="F498" s="16">
        <f t="shared" ca="1" si="16"/>
        <v>43579.990355671296</v>
      </c>
      <c r="G498" s="8">
        <v>1</v>
      </c>
    </row>
    <row r="499" spans="2:7" x14ac:dyDescent="0.3">
      <c r="B499" s="5" t="str">
        <f t="shared" ca="1" si="15"/>
        <v>98cf3679-34a8-6d52-0628-bb42675855a9</v>
      </c>
      <c r="C499" s="18" t="s">
        <v>1322</v>
      </c>
      <c r="D499" s="18" t="s">
        <v>1323</v>
      </c>
      <c r="E499" s="16">
        <f t="shared" ca="1" si="16"/>
        <v>43579.990355671296</v>
      </c>
      <c r="F499" s="16">
        <f t="shared" ca="1" si="16"/>
        <v>43579.990355671296</v>
      </c>
      <c r="G499" s="8">
        <v>1</v>
      </c>
    </row>
    <row r="500" spans="2:7" x14ac:dyDescent="0.3">
      <c r="B500" s="5" t="str">
        <f t="shared" ca="1" si="15"/>
        <v>e0f8bf9b-2edf-9983-4b0b-0aead0380f3d</v>
      </c>
      <c r="C500" s="18" t="s">
        <v>1324</v>
      </c>
      <c r="D500" s="18" t="s">
        <v>1325</v>
      </c>
      <c r="E500" s="16">
        <f t="shared" ca="1" si="16"/>
        <v>43579.990355671296</v>
      </c>
      <c r="F500" s="16">
        <f t="shared" ca="1" si="16"/>
        <v>43579.990355671296</v>
      </c>
      <c r="G500" s="8">
        <v>1</v>
      </c>
    </row>
    <row r="501" spans="2:7" x14ac:dyDescent="0.3">
      <c r="B501" s="5" t="str">
        <f t="shared" ca="1" si="15"/>
        <v>3382bb7b-44a0-0b32-3d46-5dba7d9d58be</v>
      </c>
      <c r="C501" s="18" t="s">
        <v>1326</v>
      </c>
      <c r="D501" s="18" t="s">
        <v>1327</v>
      </c>
      <c r="E501" s="16">
        <f t="shared" ca="1" si="16"/>
        <v>43579.990355671296</v>
      </c>
      <c r="F501" s="16">
        <f t="shared" ca="1" si="16"/>
        <v>43579.990355671296</v>
      </c>
      <c r="G501" s="8">
        <v>1</v>
      </c>
    </row>
    <row r="502" spans="2:7" x14ac:dyDescent="0.3">
      <c r="B502" s="5" t="str">
        <f t="shared" ca="1" si="15"/>
        <v>64250151-7095-51c7-16f8-442e4f0b5954</v>
      </c>
      <c r="C502" s="18" t="s">
        <v>1328</v>
      </c>
      <c r="D502" s="18" t="s">
        <v>1329</v>
      </c>
      <c r="E502" s="16">
        <f t="shared" ca="1" si="16"/>
        <v>43579.990355671296</v>
      </c>
      <c r="F502" s="16">
        <f t="shared" ca="1" si="16"/>
        <v>43579.990355671296</v>
      </c>
      <c r="G502" s="8">
        <v>1</v>
      </c>
    </row>
    <row r="503" spans="2:7" x14ac:dyDescent="0.3">
      <c r="B503" s="5" t="str">
        <f t="shared" ca="1" si="15"/>
        <v>bfcbb0e4-8c18-88c3-799e-fb56281f9efb</v>
      </c>
      <c r="C503" s="18" t="s">
        <v>1330</v>
      </c>
      <c r="D503" s="18" t="s">
        <v>1331</v>
      </c>
      <c r="E503" s="16">
        <f t="shared" ca="1" si="16"/>
        <v>43579.990355671296</v>
      </c>
      <c r="F503" s="16">
        <f t="shared" ca="1" si="16"/>
        <v>43579.990355671296</v>
      </c>
      <c r="G503" s="8">
        <v>1</v>
      </c>
    </row>
    <row r="504" spans="2:7" x14ac:dyDescent="0.3">
      <c r="B504" s="5" t="str">
        <f t="shared" ca="1" si="15"/>
        <v>395ea6db-6392-0760-85f0-fd9223b25333</v>
      </c>
      <c r="C504" s="18" t="s">
        <v>1332</v>
      </c>
      <c r="D504" s="18" t="s">
        <v>1333</v>
      </c>
      <c r="E504" s="16">
        <f t="shared" ca="1" si="16"/>
        <v>43579.990355671296</v>
      </c>
      <c r="F504" s="16">
        <f t="shared" ca="1" si="16"/>
        <v>43579.990355671296</v>
      </c>
      <c r="G504" s="8">
        <v>1</v>
      </c>
    </row>
    <row r="505" spans="2:7" x14ac:dyDescent="0.3">
      <c r="B505" s="5" t="str">
        <f t="shared" ca="1" si="15"/>
        <v>6f732a81-0cb2-7505-8de2-2bd7b6d68d1f</v>
      </c>
      <c r="C505" s="18" t="s">
        <v>1334</v>
      </c>
      <c r="D505" s="18" t="s">
        <v>1335</v>
      </c>
      <c r="E505" s="16">
        <f t="shared" ca="1" si="16"/>
        <v>43579.990355671296</v>
      </c>
      <c r="F505" s="16">
        <f t="shared" ca="1" si="16"/>
        <v>43579.990355671296</v>
      </c>
      <c r="G505" s="8">
        <v>1</v>
      </c>
    </row>
    <row r="506" spans="2:7" x14ac:dyDescent="0.3">
      <c r="B506" s="5" t="str">
        <f t="shared" ca="1" si="15"/>
        <v>a935fb80-878f-347d-8301-71fec1645dc1</v>
      </c>
      <c r="C506" s="18" t="s">
        <v>1336</v>
      </c>
      <c r="D506" s="18" t="s">
        <v>1337</v>
      </c>
      <c r="E506" s="16">
        <f t="shared" ca="1" si="16"/>
        <v>43579.990355671296</v>
      </c>
      <c r="F506" s="16">
        <f t="shared" ca="1" si="16"/>
        <v>43579.990355671296</v>
      </c>
      <c r="G506" s="8">
        <v>1</v>
      </c>
    </row>
    <row r="507" spans="2:7" x14ac:dyDescent="0.3">
      <c r="B507" s="5" t="str">
        <f t="shared" ca="1" si="15"/>
        <v>147a57a9-7fab-2d3e-19c3-5dffb2c223d2</v>
      </c>
      <c r="C507" s="18" t="s">
        <v>1338</v>
      </c>
      <c r="D507" s="18" t="s">
        <v>1339</v>
      </c>
      <c r="E507" s="16">
        <f t="shared" ca="1" si="16"/>
        <v>43579.990355671296</v>
      </c>
      <c r="F507" s="16">
        <f t="shared" ca="1" si="16"/>
        <v>43579.990355671296</v>
      </c>
      <c r="G507" s="8">
        <v>1</v>
      </c>
    </row>
    <row r="508" spans="2:7" x14ac:dyDescent="0.3">
      <c r="B508" s="5" t="str">
        <f t="shared" ca="1" si="15"/>
        <v>e11c9b41-51d5-047d-73e8-0b9d5c2b617f</v>
      </c>
      <c r="C508" s="18" t="s">
        <v>1340</v>
      </c>
      <c r="D508" s="18" t="s">
        <v>1341</v>
      </c>
      <c r="E508" s="16">
        <f t="shared" ca="1" si="16"/>
        <v>43579.990355671296</v>
      </c>
      <c r="F508" s="16">
        <f t="shared" ca="1" si="16"/>
        <v>43579.990355671296</v>
      </c>
      <c r="G508" s="8">
        <v>1</v>
      </c>
    </row>
    <row r="509" spans="2:7" x14ac:dyDescent="0.3">
      <c r="B509" s="5" t="str">
        <f t="shared" ca="1" si="15"/>
        <v>78110d0f-3530-0a73-74b1-c1dd1415243b</v>
      </c>
      <c r="C509" s="18" t="s">
        <v>1342</v>
      </c>
      <c r="D509" s="18" t="s">
        <v>1343</v>
      </c>
      <c r="E509" s="16">
        <f t="shared" ca="1" si="16"/>
        <v>43579.990355671296</v>
      </c>
      <c r="F509" s="16">
        <f t="shared" ca="1" si="16"/>
        <v>43579.990355671296</v>
      </c>
      <c r="G509" s="8">
        <v>1</v>
      </c>
    </row>
    <row r="510" spans="2:7" x14ac:dyDescent="0.3">
      <c r="B510" s="5" t="str">
        <f t="shared" ca="1" si="15"/>
        <v>f20a1932-34b7-5922-8f47-f86ff71c863a</v>
      </c>
      <c r="C510" s="18" t="s">
        <v>1344</v>
      </c>
      <c r="D510" s="18" t="s">
        <v>1345</v>
      </c>
      <c r="E510" s="16">
        <f t="shared" ca="1" si="16"/>
        <v>43579.990355671296</v>
      </c>
      <c r="F510" s="16">
        <f t="shared" ca="1" si="16"/>
        <v>43579.990355671296</v>
      </c>
      <c r="G510" s="8">
        <v>1</v>
      </c>
    </row>
    <row r="511" spans="2:7" x14ac:dyDescent="0.3">
      <c r="B511" s="5" t="str">
        <f t="shared" ca="1" si="15"/>
        <v>4b7ed4bd-9c3f-9264-2e7b-3333f23b2fc2</v>
      </c>
      <c r="C511" s="18" t="s">
        <v>1346</v>
      </c>
      <c r="D511" s="18" t="s">
        <v>1347</v>
      </c>
      <c r="E511" s="16">
        <f t="shared" ca="1" si="16"/>
        <v>43579.990355671296</v>
      </c>
      <c r="F511" s="16">
        <f t="shared" ca="1" si="16"/>
        <v>43579.990355671296</v>
      </c>
      <c r="G511" s="8">
        <v>1</v>
      </c>
    </row>
    <row r="512" spans="2:7" x14ac:dyDescent="0.3">
      <c r="B512" s="5" t="str">
        <f t="shared" ca="1" si="15"/>
        <v>70fecd6c-625b-64ec-9392-496e23fc7362</v>
      </c>
      <c r="C512" s="18" t="s">
        <v>1348</v>
      </c>
      <c r="D512" s="18" t="s">
        <v>1349</v>
      </c>
      <c r="E512" s="16">
        <f t="shared" ca="1" si="16"/>
        <v>43579.990355671296</v>
      </c>
      <c r="F512" s="16">
        <f t="shared" ca="1" si="16"/>
        <v>43579.990355671296</v>
      </c>
      <c r="G512" s="8">
        <v>1</v>
      </c>
    </row>
    <row r="513" spans="2:7" x14ac:dyDescent="0.3">
      <c r="B513" s="5" t="str">
        <f t="shared" ca="1" si="15"/>
        <v>05ff8c35-7541-536f-54cf-4da9831212b2</v>
      </c>
      <c r="C513" s="18" t="s">
        <v>1350</v>
      </c>
      <c r="D513" s="18" t="s">
        <v>1351</v>
      </c>
      <c r="E513" s="16">
        <f t="shared" ca="1" si="16"/>
        <v>43579.990355671296</v>
      </c>
      <c r="F513" s="16">
        <f t="shared" ca="1" si="16"/>
        <v>43579.990355671296</v>
      </c>
      <c r="G513" s="8">
        <v>1</v>
      </c>
    </row>
    <row r="514" spans="2:7" x14ac:dyDescent="0.3">
      <c r="B514" s="5" t="str">
        <f t="shared" ca="1" si="15"/>
        <v>02ce6527-3dd6-59fa-7a16-86a8328e177a</v>
      </c>
      <c r="C514" s="18" t="s">
        <v>1352</v>
      </c>
      <c r="D514" s="18" t="s">
        <v>1353</v>
      </c>
      <c r="E514" s="16">
        <f t="shared" ca="1" si="16"/>
        <v>43579.990355671296</v>
      </c>
      <c r="F514" s="16">
        <f t="shared" ca="1" si="16"/>
        <v>43579.990355671296</v>
      </c>
      <c r="G514" s="8">
        <v>1</v>
      </c>
    </row>
    <row r="515" spans="2:7" x14ac:dyDescent="0.3">
      <c r="B515" s="5" t="str">
        <f t="shared" ca="1" si="15"/>
        <v>8239e83c-14a2-0687-698a-cca10b5a93f1</v>
      </c>
      <c r="C515" s="18" t="s">
        <v>1354</v>
      </c>
      <c r="D515" s="18" t="s">
        <v>1355</v>
      </c>
      <c r="E515" s="16">
        <f t="shared" ca="1" si="16"/>
        <v>43579.990355671296</v>
      </c>
      <c r="F515" s="16">
        <f t="shared" ca="1" si="16"/>
        <v>43579.990355671296</v>
      </c>
      <c r="G515" s="8">
        <v>1</v>
      </c>
    </row>
    <row r="516" spans="2:7" x14ac:dyDescent="0.3">
      <c r="B516" s="5" t="str">
        <f t="shared" ca="1" si="15"/>
        <v>8257dbe6-4c35-03c5-952e-3b766e459ef1</v>
      </c>
      <c r="C516" s="18" t="s">
        <v>1356</v>
      </c>
      <c r="D516" s="18" t="s">
        <v>1357</v>
      </c>
      <c r="E516" s="16">
        <f t="shared" ca="1" si="16"/>
        <v>43579.990355671296</v>
      </c>
      <c r="F516" s="16">
        <f t="shared" ca="1" si="16"/>
        <v>43579.990355671296</v>
      </c>
      <c r="G516" s="8">
        <v>1</v>
      </c>
    </row>
    <row r="517" spans="2:7" x14ac:dyDescent="0.3">
      <c r="B517" s="5" t="str">
        <f t="shared" ref="B517:B580" ca="1" si="17">LOWER(CONCATENATE(DEC2HEX(RANDBETWEEN(0,4294967295),8),"-",DEC2HEX(RANDBETWEEN(0,42949),4),"-",DEC2HEX(RANDBETWEEN(0,42949),4),"-",DEC2HEX(RANDBETWEEN(0,42949),4),"-",DEC2HEX(RANDBETWEEN(0,4294967295),8),DEC2HEX(RANDBETWEEN(0,42949),4)))</f>
        <v>63d5d757-3c49-36f0-933d-61184993695e</v>
      </c>
      <c r="C517" s="18" t="s">
        <v>1358</v>
      </c>
      <c r="D517" s="18" t="s">
        <v>1359</v>
      </c>
      <c r="E517" s="16">
        <f t="shared" ca="1" si="16"/>
        <v>43579.990355671296</v>
      </c>
      <c r="F517" s="16">
        <f t="shared" ca="1" si="16"/>
        <v>43579.990355671296</v>
      </c>
      <c r="G517" s="8">
        <v>1</v>
      </c>
    </row>
    <row r="518" spans="2:7" x14ac:dyDescent="0.3">
      <c r="B518" s="5" t="str">
        <f t="shared" ca="1" si="17"/>
        <v>53838055-6409-9847-0426-dec0b5444f9d</v>
      </c>
      <c r="C518" s="18" t="s">
        <v>1360</v>
      </c>
      <c r="D518" s="18" t="s">
        <v>1361</v>
      </c>
      <c r="E518" s="16">
        <f t="shared" ca="1" si="16"/>
        <v>43579.990355671296</v>
      </c>
      <c r="F518" s="16">
        <f t="shared" ca="1" si="16"/>
        <v>43579.990355671296</v>
      </c>
      <c r="G518" s="8">
        <v>1</v>
      </c>
    </row>
    <row r="519" spans="2:7" x14ac:dyDescent="0.3">
      <c r="B519" s="5" t="str">
        <f t="shared" ca="1" si="17"/>
        <v>35847a43-2858-960a-725c-b09363f13906</v>
      </c>
      <c r="C519" s="18" t="s">
        <v>1362</v>
      </c>
      <c r="D519" s="18" t="s">
        <v>1363</v>
      </c>
      <c r="E519" s="16">
        <f t="shared" ref="E519:F582" ca="1" si="18">NOW()</f>
        <v>43579.990355671296</v>
      </c>
      <c r="F519" s="16">
        <f t="shared" ca="1" si="18"/>
        <v>43579.990355671296</v>
      </c>
      <c r="G519" s="8">
        <v>1</v>
      </c>
    </row>
    <row r="520" spans="2:7" x14ac:dyDescent="0.3">
      <c r="B520" s="5" t="str">
        <f t="shared" ca="1" si="17"/>
        <v>42a95e8a-a1ef-827d-84f5-c11ca72b70d2</v>
      </c>
      <c r="C520" s="18" t="s">
        <v>1364</v>
      </c>
      <c r="D520" s="18" t="s">
        <v>1365</v>
      </c>
      <c r="E520" s="16">
        <f t="shared" ca="1" si="18"/>
        <v>43579.990355671296</v>
      </c>
      <c r="F520" s="16">
        <f t="shared" ca="1" si="18"/>
        <v>43579.990355671296</v>
      </c>
      <c r="G520" s="8">
        <v>1</v>
      </c>
    </row>
    <row r="521" spans="2:7" x14ac:dyDescent="0.3">
      <c r="B521" s="5" t="str">
        <f t="shared" ca="1" si="17"/>
        <v>c5941d7b-77fa-9684-4a50-16a0bf8157e9</v>
      </c>
      <c r="C521" s="18" t="s">
        <v>1366</v>
      </c>
      <c r="D521" s="18" t="s">
        <v>1367</v>
      </c>
      <c r="E521" s="16">
        <f t="shared" ca="1" si="18"/>
        <v>43579.990355671296</v>
      </c>
      <c r="F521" s="16">
        <f t="shared" ca="1" si="18"/>
        <v>43579.990355671296</v>
      </c>
      <c r="G521" s="8">
        <v>1</v>
      </c>
    </row>
    <row r="522" spans="2:7" x14ac:dyDescent="0.3">
      <c r="B522" s="5" t="str">
        <f t="shared" ca="1" si="17"/>
        <v>d4d0bfc5-2285-08df-39be-defa3c9e4ddf</v>
      </c>
      <c r="C522" s="18" t="s">
        <v>1368</v>
      </c>
      <c r="D522" s="18" t="s">
        <v>1369</v>
      </c>
      <c r="E522" s="16">
        <f t="shared" ca="1" si="18"/>
        <v>43579.990355671296</v>
      </c>
      <c r="F522" s="16">
        <f t="shared" ca="1" si="18"/>
        <v>43579.990355671296</v>
      </c>
      <c r="G522" s="8">
        <v>1</v>
      </c>
    </row>
    <row r="523" spans="2:7" x14ac:dyDescent="0.3">
      <c r="B523" s="5" t="str">
        <f t="shared" ca="1" si="17"/>
        <v>a5b23357-2fe2-73f2-98ad-f137cbbb384d</v>
      </c>
      <c r="C523" s="18" t="s">
        <v>1370</v>
      </c>
      <c r="D523" s="18" t="s">
        <v>1371</v>
      </c>
      <c r="E523" s="16">
        <f t="shared" ca="1" si="18"/>
        <v>43579.990355671296</v>
      </c>
      <c r="F523" s="16">
        <f t="shared" ca="1" si="18"/>
        <v>43579.990355671296</v>
      </c>
      <c r="G523" s="8">
        <v>1</v>
      </c>
    </row>
    <row r="524" spans="2:7" x14ac:dyDescent="0.3">
      <c r="B524" s="5" t="str">
        <f t="shared" ca="1" si="17"/>
        <v>6c7eec1a-8d16-1ee9-21b3-e423e18a92fe</v>
      </c>
      <c r="C524" s="18" t="s">
        <v>1372</v>
      </c>
      <c r="D524" s="18" t="s">
        <v>1373</v>
      </c>
      <c r="E524" s="16">
        <f t="shared" ca="1" si="18"/>
        <v>43579.990355671296</v>
      </c>
      <c r="F524" s="16">
        <f t="shared" ca="1" si="18"/>
        <v>43579.990355671296</v>
      </c>
      <c r="G524" s="8">
        <v>1</v>
      </c>
    </row>
    <row r="525" spans="2:7" x14ac:dyDescent="0.3">
      <c r="B525" s="5" t="str">
        <f t="shared" ca="1" si="17"/>
        <v>75c75cc0-73a0-5df7-34a0-2c14f86d158d</v>
      </c>
      <c r="C525" s="18" t="s">
        <v>1374</v>
      </c>
      <c r="D525" s="18" t="s">
        <v>1375</v>
      </c>
      <c r="E525" s="16">
        <f t="shared" ca="1" si="18"/>
        <v>43579.990355671296</v>
      </c>
      <c r="F525" s="16">
        <f t="shared" ca="1" si="18"/>
        <v>43579.990355671296</v>
      </c>
      <c r="G525" s="8">
        <v>1</v>
      </c>
    </row>
    <row r="526" spans="2:7" x14ac:dyDescent="0.3">
      <c r="B526" s="5" t="str">
        <f t="shared" ca="1" si="17"/>
        <v>72c1b5e1-30e7-6a26-45b2-3f023d0622d6</v>
      </c>
      <c r="C526" s="18" t="s">
        <v>1376</v>
      </c>
      <c r="D526" s="18" t="s">
        <v>1377</v>
      </c>
      <c r="E526" s="16">
        <f t="shared" ca="1" si="18"/>
        <v>43579.990355671296</v>
      </c>
      <c r="F526" s="16">
        <f t="shared" ca="1" si="18"/>
        <v>43579.990355671296</v>
      </c>
      <c r="G526" s="8">
        <v>1</v>
      </c>
    </row>
    <row r="527" spans="2:7" x14ac:dyDescent="0.3">
      <c r="B527" s="5" t="str">
        <f t="shared" ca="1" si="17"/>
        <v>a0f8332e-5778-6dd0-29de-79460ca1451a</v>
      </c>
      <c r="C527" s="18" t="s">
        <v>1378</v>
      </c>
      <c r="D527" s="18" t="s">
        <v>1379</v>
      </c>
      <c r="E527" s="16">
        <f t="shared" ca="1" si="18"/>
        <v>43579.990355671296</v>
      </c>
      <c r="F527" s="16">
        <f t="shared" ca="1" si="18"/>
        <v>43579.990355671296</v>
      </c>
      <c r="G527" s="8">
        <v>1</v>
      </c>
    </row>
    <row r="528" spans="2:7" x14ac:dyDescent="0.3">
      <c r="B528" s="5" t="str">
        <f t="shared" ca="1" si="17"/>
        <v>ba097e99-977d-28cb-7983-2b78f1de2765</v>
      </c>
      <c r="C528" s="18" t="s">
        <v>1380</v>
      </c>
      <c r="D528" s="18" t="s">
        <v>1381</v>
      </c>
      <c r="E528" s="16">
        <f t="shared" ca="1" si="18"/>
        <v>43579.990355671296</v>
      </c>
      <c r="F528" s="16">
        <f t="shared" ca="1" si="18"/>
        <v>43579.990355671296</v>
      </c>
      <c r="G528" s="8">
        <v>1</v>
      </c>
    </row>
    <row r="529" spans="2:7" x14ac:dyDescent="0.3">
      <c r="B529" s="5" t="str">
        <f t="shared" ca="1" si="17"/>
        <v>0cfc5e3b-5c4d-948a-37ff-2be14bc58c61</v>
      </c>
      <c r="C529" s="18" t="s">
        <v>1382</v>
      </c>
      <c r="D529" s="18" t="s">
        <v>1383</v>
      </c>
      <c r="E529" s="16">
        <f t="shared" ca="1" si="18"/>
        <v>43579.990355671296</v>
      </c>
      <c r="F529" s="16">
        <f t="shared" ca="1" si="18"/>
        <v>43579.990355671296</v>
      </c>
      <c r="G529" s="8">
        <v>1</v>
      </c>
    </row>
    <row r="530" spans="2:7" x14ac:dyDescent="0.3">
      <c r="B530" s="5" t="str">
        <f t="shared" ca="1" si="17"/>
        <v>3f1d83c3-5ea7-93b9-5713-367d4b5c191d</v>
      </c>
      <c r="C530" s="18" t="s">
        <v>1384</v>
      </c>
      <c r="D530" s="18" t="s">
        <v>1385</v>
      </c>
      <c r="E530" s="16">
        <f t="shared" ca="1" si="18"/>
        <v>43579.990355671296</v>
      </c>
      <c r="F530" s="16">
        <f t="shared" ca="1" si="18"/>
        <v>43579.990355671296</v>
      </c>
      <c r="G530" s="8">
        <v>1</v>
      </c>
    </row>
    <row r="531" spans="2:7" x14ac:dyDescent="0.3">
      <c r="B531" s="5" t="str">
        <f t="shared" ca="1" si="17"/>
        <v>5020f438-8341-6101-7f88-1b31add6a133</v>
      </c>
      <c r="C531" s="18" t="s">
        <v>1386</v>
      </c>
      <c r="D531" s="18" t="s">
        <v>1387</v>
      </c>
      <c r="E531" s="16">
        <f t="shared" ca="1" si="18"/>
        <v>43579.990355671296</v>
      </c>
      <c r="F531" s="16">
        <f t="shared" ca="1" si="18"/>
        <v>43579.990355671296</v>
      </c>
      <c r="G531" s="8">
        <v>1</v>
      </c>
    </row>
    <row r="532" spans="2:7" x14ac:dyDescent="0.3">
      <c r="B532" s="5" t="str">
        <f t="shared" ca="1" si="17"/>
        <v>3f74df4e-3832-911c-3032-66fe1f4c9170</v>
      </c>
      <c r="C532" s="18" t="s">
        <v>1388</v>
      </c>
      <c r="D532" s="18" t="s">
        <v>1389</v>
      </c>
      <c r="E532" s="16">
        <f t="shared" ca="1" si="18"/>
        <v>43579.990355671296</v>
      </c>
      <c r="F532" s="16">
        <f t="shared" ca="1" si="18"/>
        <v>43579.990355671296</v>
      </c>
      <c r="G532" s="8">
        <v>1</v>
      </c>
    </row>
    <row r="533" spans="2:7" x14ac:dyDescent="0.3">
      <c r="B533" s="5" t="str">
        <f t="shared" ca="1" si="17"/>
        <v>010eb071-38f5-4a02-5d2c-8c444f5c3569</v>
      </c>
      <c r="C533" s="18" t="s">
        <v>1390</v>
      </c>
      <c r="D533" s="18" t="s">
        <v>1391</v>
      </c>
      <c r="E533" s="16">
        <f t="shared" ca="1" si="18"/>
        <v>43579.990355671296</v>
      </c>
      <c r="F533" s="16">
        <f t="shared" ca="1" si="18"/>
        <v>43579.990355671296</v>
      </c>
      <c r="G533" s="8">
        <v>1</v>
      </c>
    </row>
    <row r="534" spans="2:7" x14ac:dyDescent="0.3">
      <c r="B534" s="5" t="str">
        <f t="shared" ca="1" si="17"/>
        <v>27504fa1-443f-1066-a523-02e2180f9279</v>
      </c>
      <c r="C534" s="18" t="s">
        <v>1392</v>
      </c>
      <c r="D534" s="18" t="s">
        <v>1393</v>
      </c>
      <c r="E534" s="16">
        <f t="shared" ca="1" si="18"/>
        <v>43579.990355671296</v>
      </c>
      <c r="F534" s="16">
        <f t="shared" ca="1" si="18"/>
        <v>43579.990355671296</v>
      </c>
      <c r="G534" s="8">
        <v>1</v>
      </c>
    </row>
    <row r="535" spans="2:7" x14ac:dyDescent="0.3">
      <c r="B535" s="5" t="str">
        <f t="shared" ca="1" si="17"/>
        <v>a930e83f-5fef-9fd1-73c2-7747ebee6546</v>
      </c>
      <c r="C535" s="18" t="s">
        <v>1394</v>
      </c>
      <c r="D535" s="18" t="s">
        <v>1395</v>
      </c>
      <c r="E535" s="16">
        <f t="shared" ca="1" si="18"/>
        <v>43579.990355671296</v>
      </c>
      <c r="F535" s="16">
        <f t="shared" ca="1" si="18"/>
        <v>43579.990355671296</v>
      </c>
      <c r="G535" s="8">
        <v>1</v>
      </c>
    </row>
    <row r="536" spans="2:7" x14ac:dyDescent="0.3">
      <c r="B536" s="5" t="str">
        <f t="shared" ca="1" si="17"/>
        <v>ff982d35-a475-93bd-2e79-3633303f2424</v>
      </c>
      <c r="C536" s="18" t="s">
        <v>1396</v>
      </c>
      <c r="D536" s="18" t="s">
        <v>1397</v>
      </c>
      <c r="E536" s="16">
        <f t="shared" ca="1" si="18"/>
        <v>43579.990355671296</v>
      </c>
      <c r="F536" s="16">
        <f t="shared" ca="1" si="18"/>
        <v>43579.990355671296</v>
      </c>
      <c r="G536" s="8">
        <v>1</v>
      </c>
    </row>
    <row r="537" spans="2:7" x14ac:dyDescent="0.3">
      <c r="B537" s="5" t="str">
        <f t="shared" ca="1" si="17"/>
        <v>df8c6de1-7839-90e5-1de6-8dc452bb6559</v>
      </c>
      <c r="C537" s="18" t="s">
        <v>1398</v>
      </c>
      <c r="D537" s="18" t="s">
        <v>1399</v>
      </c>
      <c r="E537" s="16">
        <f t="shared" ca="1" si="18"/>
        <v>43579.990355671296</v>
      </c>
      <c r="F537" s="16">
        <f t="shared" ca="1" si="18"/>
        <v>43579.990355671296</v>
      </c>
      <c r="G537" s="8">
        <v>1</v>
      </c>
    </row>
    <row r="538" spans="2:7" x14ac:dyDescent="0.3">
      <c r="B538" s="5" t="str">
        <f t="shared" ca="1" si="17"/>
        <v>1c28ab89-0d94-4d75-23d1-6d2a676b297c</v>
      </c>
      <c r="C538" s="18" t="s">
        <v>1400</v>
      </c>
      <c r="D538" s="18" t="s">
        <v>1401</v>
      </c>
      <c r="E538" s="16">
        <f t="shared" ca="1" si="18"/>
        <v>43579.990355671296</v>
      </c>
      <c r="F538" s="16">
        <f t="shared" ca="1" si="18"/>
        <v>43579.990355671296</v>
      </c>
      <c r="G538" s="8">
        <v>1</v>
      </c>
    </row>
    <row r="539" spans="2:7" x14ac:dyDescent="0.3">
      <c r="B539" s="5" t="str">
        <f t="shared" ca="1" si="17"/>
        <v>2ef188db-2782-028c-57f1-dcd0273330e3</v>
      </c>
      <c r="C539" s="18" t="s">
        <v>1402</v>
      </c>
      <c r="D539" s="18" t="s">
        <v>1403</v>
      </c>
      <c r="E539" s="16">
        <f t="shared" ca="1" si="18"/>
        <v>43579.990355671296</v>
      </c>
      <c r="F539" s="16">
        <f t="shared" ca="1" si="18"/>
        <v>43579.990355671296</v>
      </c>
      <c r="G539" s="8">
        <v>1</v>
      </c>
    </row>
    <row r="540" spans="2:7" x14ac:dyDescent="0.3">
      <c r="B540" s="5" t="str">
        <f t="shared" ca="1" si="17"/>
        <v>07b58743-9f65-649d-4531-495833a067e9</v>
      </c>
      <c r="C540" s="18" t="s">
        <v>1404</v>
      </c>
      <c r="D540" s="18" t="s">
        <v>1405</v>
      </c>
      <c r="E540" s="16">
        <f t="shared" ca="1" si="18"/>
        <v>43579.990355671296</v>
      </c>
      <c r="F540" s="16">
        <f t="shared" ca="1" si="18"/>
        <v>43579.990355671296</v>
      </c>
      <c r="G540" s="8">
        <v>1</v>
      </c>
    </row>
    <row r="541" spans="2:7" x14ac:dyDescent="0.3">
      <c r="B541" s="5" t="str">
        <f t="shared" ca="1" si="17"/>
        <v>01e36520-9da1-0db8-688e-6c2d0cb73fd5</v>
      </c>
      <c r="C541" s="18" t="s">
        <v>1406</v>
      </c>
      <c r="D541" s="18" t="s">
        <v>1407</v>
      </c>
      <c r="E541" s="16">
        <f t="shared" ca="1" si="18"/>
        <v>43579.990355671296</v>
      </c>
      <c r="F541" s="16">
        <f t="shared" ca="1" si="18"/>
        <v>43579.990355671296</v>
      </c>
      <c r="G541" s="8">
        <v>1</v>
      </c>
    </row>
    <row r="542" spans="2:7" x14ac:dyDescent="0.3">
      <c r="B542" s="5" t="str">
        <f t="shared" ca="1" si="17"/>
        <v>1b885db2-9975-6480-11be-5769acfa989f</v>
      </c>
      <c r="C542" s="18" t="s">
        <v>1408</v>
      </c>
      <c r="D542" s="18" t="s">
        <v>1409</v>
      </c>
      <c r="E542" s="16">
        <f t="shared" ca="1" si="18"/>
        <v>43579.990355671296</v>
      </c>
      <c r="F542" s="16">
        <f t="shared" ca="1" si="18"/>
        <v>43579.990355671296</v>
      </c>
      <c r="G542" s="8">
        <v>1</v>
      </c>
    </row>
    <row r="543" spans="2:7" x14ac:dyDescent="0.3">
      <c r="B543" s="5" t="str">
        <f t="shared" ca="1" si="17"/>
        <v>bfb173ed-300b-0203-9f3f-00a92d524e59</v>
      </c>
      <c r="C543" s="18" t="s">
        <v>1410</v>
      </c>
      <c r="D543" s="18" t="s">
        <v>1411</v>
      </c>
      <c r="E543" s="16">
        <f t="shared" ca="1" si="18"/>
        <v>43579.990355671296</v>
      </c>
      <c r="F543" s="16">
        <f t="shared" ca="1" si="18"/>
        <v>43579.990355671296</v>
      </c>
      <c r="G543" s="8">
        <v>1</v>
      </c>
    </row>
    <row r="544" spans="2:7" x14ac:dyDescent="0.3">
      <c r="B544" s="5" t="str">
        <f t="shared" ca="1" si="17"/>
        <v>7b41c3e2-3633-1d5a-098f-8d297f4f99c7</v>
      </c>
      <c r="C544" s="18" t="s">
        <v>1412</v>
      </c>
      <c r="D544" s="18" t="s">
        <v>1413</v>
      </c>
      <c r="E544" s="16">
        <f t="shared" ca="1" si="18"/>
        <v>43579.990355671296</v>
      </c>
      <c r="F544" s="16">
        <f t="shared" ca="1" si="18"/>
        <v>43579.990355671296</v>
      </c>
      <c r="G544" s="8">
        <v>1</v>
      </c>
    </row>
    <row r="545" spans="2:7" x14ac:dyDescent="0.3">
      <c r="B545" s="5" t="str">
        <f t="shared" ca="1" si="17"/>
        <v>fc7717c6-0ee5-5c1b-18fd-8bf271ad2c8b</v>
      </c>
      <c r="C545" s="18" t="s">
        <v>1414</v>
      </c>
      <c r="D545" s="18" t="s">
        <v>1415</v>
      </c>
      <c r="E545" s="16">
        <f t="shared" ca="1" si="18"/>
        <v>43579.990355671296</v>
      </c>
      <c r="F545" s="16">
        <f t="shared" ca="1" si="18"/>
        <v>43579.990355671296</v>
      </c>
      <c r="G545" s="8">
        <v>1</v>
      </c>
    </row>
    <row r="546" spans="2:7" x14ac:dyDescent="0.3">
      <c r="B546" s="5" t="str">
        <f t="shared" ca="1" si="17"/>
        <v>d31cefb3-266c-6a8c-96a9-2f9e5ca22aa8</v>
      </c>
      <c r="C546" s="18" t="s">
        <v>1416</v>
      </c>
      <c r="D546" s="18" t="s">
        <v>1417</v>
      </c>
      <c r="E546" s="16">
        <f t="shared" ca="1" si="18"/>
        <v>43579.990355671296</v>
      </c>
      <c r="F546" s="16">
        <f t="shared" ca="1" si="18"/>
        <v>43579.990355671296</v>
      </c>
      <c r="G546" s="8">
        <v>1</v>
      </c>
    </row>
    <row r="547" spans="2:7" x14ac:dyDescent="0.3">
      <c r="B547" s="5" t="str">
        <f t="shared" ca="1" si="17"/>
        <v>76bcc2f9-0063-6dff-2d96-0bf5b3d28afe</v>
      </c>
      <c r="C547" s="18" t="s">
        <v>1418</v>
      </c>
      <c r="D547" s="18" t="s">
        <v>1419</v>
      </c>
      <c r="E547" s="16">
        <f t="shared" ca="1" si="18"/>
        <v>43579.990355671296</v>
      </c>
      <c r="F547" s="16">
        <f t="shared" ca="1" si="18"/>
        <v>43579.990355671296</v>
      </c>
      <c r="G547" s="8">
        <v>1</v>
      </c>
    </row>
    <row r="548" spans="2:7" x14ac:dyDescent="0.3">
      <c r="B548" s="5" t="str">
        <f t="shared" ca="1" si="17"/>
        <v>d4f75bf4-739f-5b6a-47a1-5b4ebe863a5f</v>
      </c>
      <c r="C548" s="18" t="s">
        <v>1420</v>
      </c>
      <c r="D548" s="18" t="s">
        <v>1421</v>
      </c>
      <c r="E548" s="16">
        <f t="shared" ca="1" si="18"/>
        <v>43579.990355671296</v>
      </c>
      <c r="F548" s="16">
        <f t="shared" ca="1" si="18"/>
        <v>43579.990355671296</v>
      </c>
      <c r="G548" s="8">
        <v>1</v>
      </c>
    </row>
    <row r="549" spans="2:7" x14ac:dyDescent="0.3">
      <c r="B549" s="5" t="str">
        <f t="shared" ca="1" si="17"/>
        <v>408f73bb-8d3d-88de-888a-bfe4b6ef87fd</v>
      </c>
      <c r="C549" s="18" t="s">
        <v>1422</v>
      </c>
      <c r="D549" s="18" t="s">
        <v>1423</v>
      </c>
      <c r="E549" s="16">
        <f t="shared" ca="1" si="18"/>
        <v>43579.990355671296</v>
      </c>
      <c r="F549" s="16">
        <f t="shared" ca="1" si="18"/>
        <v>43579.990355671296</v>
      </c>
      <c r="G549" s="8">
        <v>1</v>
      </c>
    </row>
    <row r="550" spans="2:7" x14ac:dyDescent="0.3">
      <c r="B550" s="5" t="str">
        <f t="shared" ca="1" si="17"/>
        <v>383645fd-22f3-5d72-42f1-adc597701732</v>
      </c>
      <c r="C550" s="18" t="s">
        <v>1394</v>
      </c>
      <c r="D550" s="18" t="s">
        <v>1395</v>
      </c>
      <c r="E550" s="16">
        <f t="shared" ca="1" si="18"/>
        <v>43579.990355671296</v>
      </c>
      <c r="F550" s="16">
        <f t="shared" ca="1" si="18"/>
        <v>43579.990355671296</v>
      </c>
      <c r="G550" s="8">
        <v>1</v>
      </c>
    </row>
    <row r="551" spans="2:7" x14ac:dyDescent="0.3">
      <c r="B551" s="5" t="str">
        <f t="shared" ca="1" si="17"/>
        <v>16a07424-265c-56c3-84c2-bc863b8d74da</v>
      </c>
      <c r="C551" s="18" t="s">
        <v>1424</v>
      </c>
      <c r="D551" s="18" t="s">
        <v>1425</v>
      </c>
      <c r="E551" s="16">
        <f t="shared" ca="1" si="18"/>
        <v>43579.990355671296</v>
      </c>
      <c r="F551" s="16">
        <f t="shared" ca="1" si="18"/>
        <v>43579.990355671296</v>
      </c>
      <c r="G551" s="8">
        <v>1</v>
      </c>
    </row>
    <row r="552" spans="2:7" x14ac:dyDescent="0.3">
      <c r="B552" s="5" t="str">
        <f t="shared" ca="1" si="17"/>
        <v>34918bee-a60b-7242-4419-149b3e9a5f78</v>
      </c>
      <c r="C552" s="18" t="s">
        <v>1426</v>
      </c>
      <c r="D552" s="18" t="s">
        <v>1427</v>
      </c>
      <c r="E552" s="16">
        <f t="shared" ca="1" si="18"/>
        <v>43579.990355671296</v>
      </c>
      <c r="F552" s="16">
        <f t="shared" ca="1" si="18"/>
        <v>43579.990355671296</v>
      </c>
      <c r="G552" s="8">
        <v>1</v>
      </c>
    </row>
    <row r="553" spans="2:7" x14ac:dyDescent="0.3">
      <c r="B553" s="5" t="str">
        <f t="shared" ca="1" si="17"/>
        <v>3e5f11cf-343f-55d3-2dcf-1ca440f23b24</v>
      </c>
      <c r="C553" s="18" t="s">
        <v>1428</v>
      </c>
      <c r="D553" s="18" t="s">
        <v>1429</v>
      </c>
      <c r="E553" s="16">
        <f t="shared" ca="1" si="18"/>
        <v>43579.990355671296</v>
      </c>
      <c r="F553" s="16">
        <f t="shared" ca="1" si="18"/>
        <v>43579.990355671296</v>
      </c>
      <c r="G553" s="8">
        <v>1</v>
      </c>
    </row>
    <row r="554" spans="2:7" x14ac:dyDescent="0.3">
      <c r="B554" s="5" t="str">
        <f t="shared" ca="1" si="17"/>
        <v>544d23ae-9a25-a2cc-84a6-b6aa0acd3566</v>
      </c>
      <c r="C554" s="18" t="s">
        <v>1430</v>
      </c>
      <c r="D554" s="18" t="s">
        <v>1431</v>
      </c>
      <c r="E554" s="16">
        <f t="shared" ca="1" si="18"/>
        <v>43579.990355671296</v>
      </c>
      <c r="F554" s="16">
        <f t="shared" ca="1" si="18"/>
        <v>43579.990355671296</v>
      </c>
      <c r="G554" s="8">
        <v>1</v>
      </c>
    </row>
    <row r="555" spans="2:7" x14ac:dyDescent="0.3">
      <c r="B555" s="5" t="str">
        <f t="shared" ca="1" si="17"/>
        <v>2a5f76f5-5ee9-5283-9e7f-8530417849d2</v>
      </c>
      <c r="C555" s="18" t="s">
        <v>1432</v>
      </c>
      <c r="D555" s="18" t="s">
        <v>1433</v>
      </c>
      <c r="E555" s="16">
        <f t="shared" ca="1" si="18"/>
        <v>43579.990355671296</v>
      </c>
      <c r="F555" s="16">
        <f t="shared" ca="1" si="18"/>
        <v>43579.990355671296</v>
      </c>
      <c r="G555" s="8">
        <v>1</v>
      </c>
    </row>
    <row r="556" spans="2:7" x14ac:dyDescent="0.3">
      <c r="B556" s="5" t="str">
        <f t="shared" ca="1" si="17"/>
        <v>54874f6a-3953-9368-7e86-c10ccc2b63de</v>
      </c>
      <c r="C556" s="18" t="s">
        <v>1434</v>
      </c>
      <c r="D556" s="18" t="s">
        <v>1435</v>
      </c>
      <c r="E556" s="16">
        <f t="shared" ca="1" si="18"/>
        <v>43579.990355671296</v>
      </c>
      <c r="F556" s="16">
        <f t="shared" ca="1" si="18"/>
        <v>43579.990355671296</v>
      </c>
      <c r="G556" s="8">
        <v>1</v>
      </c>
    </row>
    <row r="557" spans="2:7" x14ac:dyDescent="0.3">
      <c r="B557" s="5" t="str">
        <f t="shared" ca="1" si="17"/>
        <v>3a9279f2-09b4-4391-31b2-78d0897d8261</v>
      </c>
      <c r="C557" s="18" t="s">
        <v>1436</v>
      </c>
      <c r="D557" s="18" t="s">
        <v>1437</v>
      </c>
      <c r="E557" s="16">
        <f t="shared" ca="1" si="18"/>
        <v>43579.990355671296</v>
      </c>
      <c r="F557" s="16">
        <f t="shared" ca="1" si="18"/>
        <v>43579.990355671296</v>
      </c>
      <c r="G557" s="8">
        <v>1</v>
      </c>
    </row>
    <row r="558" spans="2:7" x14ac:dyDescent="0.3">
      <c r="B558" s="5" t="str">
        <f t="shared" ca="1" si="17"/>
        <v>ef7f8360-8049-488b-2af4-9bd1345c4161</v>
      </c>
      <c r="C558" s="18" t="s">
        <v>1438</v>
      </c>
      <c r="D558" s="18" t="s">
        <v>1439</v>
      </c>
      <c r="E558" s="16">
        <f t="shared" ca="1" si="18"/>
        <v>43579.990355671296</v>
      </c>
      <c r="F558" s="16">
        <f t="shared" ca="1" si="18"/>
        <v>43579.990355671296</v>
      </c>
      <c r="G558" s="8">
        <v>1</v>
      </c>
    </row>
    <row r="559" spans="2:7" x14ac:dyDescent="0.3">
      <c r="B559" s="5" t="str">
        <f t="shared" ca="1" si="17"/>
        <v>ab669343-1ab2-17b3-0a9b-ff7c7a5c7c63</v>
      </c>
      <c r="C559" s="18" t="s">
        <v>1440</v>
      </c>
      <c r="D559" s="18" t="s">
        <v>1441</v>
      </c>
      <c r="E559" s="16">
        <f t="shared" ca="1" si="18"/>
        <v>43579.990355671296</v>
      </c>
      <c r="F559" s="16">
        <f t="shared" ca="1" si="18"/>
        <v>43579.990355671296</v>
      </c>
      <c r="G559" s="8">
        <v>1</v>
      </c>
    </row>
    <row r="560" spans="2:7" x14ac:dyDescent="0.3">
      <c r="B560" s="5" t="str">
        <f t="shared" ca="1" si="17"/>
        <v>05ac42f9-4e03-6bc0-a04f-964ca4cb60c8</v>
      </c>
      <c r="C560" s="18" t="s">
        <v>1442</v>
      </c>
      <c r="D560" s="18" t="s">
        <v>1443</v>
      </c>
      <c r="E560" s="16">
        <f t="shared" ca="1" si="18"/>
        <v>43579.990355671296</v>
      </c>
      <c r="F560" s="16">
        <f t="shared" ca="1" si="18"/>
        <v>43579.990355671296</v>
      </c>
      <c r="G560" s="8">
        <v>1</v>
      </c>
    </row>
    <row r="561" spans="2:7" x14ac:dyDescent="0.3">
      <c r="B561" s="5" t="str">
        <f t="shared" ca="1" si="17"/>
        <v>af88afec-6870-9080-11aa-5fcdc9f58976</v>
      </c>
      <c r="C561" s="18" t="s">
        <v>1444</v>
      </c>
      <c r="D561" s="18" t="s">
        <v>1445</v>
      </c>
      <c r="E561" s="16">
        <f t="shared" ca="1" si="18"/>
        <v>43579.990355671296</v>
      </c>
      <c r="F561" s="16">
        <f t="shared" ca="1" si="18"/>
        <v>43579.990355671296</v>
      </c>
      <c r="G561" s="8">
        <v>1</v>
      </c>
    </row>
    <row r="562" spans="2:7" x14ac:dyDescent="0.3">
      <c r="B562" s="5" t="str">
        <f t="shared" ca="1" si="17"/>
        <v>2385b088-2bd4-44f1-4561-cb47b6e27f3b</v>
      </c>
      <c r="C562" s="18" t="s">
        <v>1446</v>
      </c>
      <c r="D562" s="18" t="s">
        <v>1447</v>
      </c>
      <c r="E562" s="16">
        <f t="shared" ca="1" si="18"/>
        <v>43579.990355671296</v>
      </c>
      <c r="F562" s="16">
        <f t="shared" ca="1" si="18"/>
        <v>43579.990355671296</v>
      </c>
      <c r="G562" s="8">
        <v>1</v>
      </c>
    </row>
    <row r="563" spans="2:7" x14ac:dyDescent="0.3">
      <c r="B563" s="5" t="str">
        <f t="shared" ca="1" si="17"/>
        <v>df437376-6f3f-1314-5a1b-6bafe631a628</v>
      </c>
      <c r="C563" s="18" t="s">
        <v>1448</v>
      </c>
      <c r="D563" s="18" t="s">
        <v>1449</v>
      </c>
      <c r="E563" s="16">
        <f t="shared" ca="1" si="18"/>
        <v>43579.990355671296</v>
      </c>
      <c r="F563" s="16">
        <f t="shared" ca="1" si="18"/>
        <v>43579.990355671296</v>
      </c>
      <c r="G563" s="8">
        <v>1</v>
      </c>
    </row>
    <row r="564" spans="2:7" x14ac:dyDescent="0.3">
      <c r="B564" s="5" t="str">
        <f t="shared" ca="1" si="17"/>
        <v>810fac71-74e5-6272-064a-06042dc26a99</v>
      </c>
      <c r="C564" s="18" t="s">
        <v>1450</v>
      </c>
      <c r="D564" s="18" t="s">
        <v>1451</v>
      </c>
      <c r="E564" s="16">
        <f t="shared" ca="1" si="18"/>
        <v>43579.990355671296</v>
      </c>
      <c r="F564" s="16">
        <f t="shared" ca="1" si="18"/>
        <v>43579.990355671296</v>
      </c>
      <c r="G564" s="8">
        <v>1</v>
      </c>
    </row>
    <row r="565" spans="2:7" x14ac:dyDescent="0.3">
      <c r="B565" s="5" t="str">
        <f t="shared" ca="1" si="17"/>
        <v>19ba74fd-3d6f-020b-8f85-e7e94c1f92fd</v>
      </c>
      <c r="C565" s="18" t="s">
        <v>1452</v>
      </c>
      <c r="D565" s="18" t="s">
        <v>1453</v>
      </c>
      <c r="E565" s="16">
        <f t="shared" ca="1" si="18"/>
        <v>43579.990355671296</v>
      </c>
      <c r="F565" s="16">
        <f t="shared" ca="1" si="18"/>
        <v>43579.990355671296</v>
      </c>
      <c r="G565" s="8">
        <v>1</v>
      </c>
    </row>
    <row r="566" spans="2:7" x14ac:dyDescent="0.3">
      <c r="B566" s="5" t="str">
        <f t="shared" ca="1" si="17"/>
        <v>d58d797c-4db3-2d8e-0786-e058834a45a5</v>
      </c>
      <c r="C566" s="18" t="s">
        <v>1454</v>
      </c>
      <c r="D566" s="18" t="s">
        <v>1455</v>
      </c>
      <c r="E566" s="16">
        <f t="shared" ca="1" si="18"/>
        <v>43579.990355671296</v>
      </c>
      <c r="F566" s="16">
        <f t="shared" ca="1" si="18"/>
        <v>43579.990355671296</v>
      </c>
      <c r="G566" s="8">
        <v>1</v>
      </c>
    </row>
    <row r="567" spans="2:7" x14ac:dyDescent="0.3">
      <c r="B567" s="5" t="str">
        <f t="shared" ca="1" si="17"/>
        <v>b1d6dbc8-77e4-06c1-6253-b505f3386ec8</v>
      </c>
      <c r="C567" s="18" t="s">
        <v>1456</v>
      </c>
      <c r="D567" s="18" t="s">
        <v>1457</v>
      </c>
      <c r="E567" s="16">
        <f t="shared" ca="1" si="18"/>
        <v>43579.990355671296</v>
      </c>
      <c r="F567" s="16">
        <f t="shared" ca="1" si="18"/>
        <v>43579.990355671296</v>
      </c>
      <c r="G567" s="8">
        <v>1</v>
      </c>
    </row>
    <row r="568" spans="2:7" x14ac:dyDescent="0.3">
      <c r="B568" s="5" t="str">
        <f t="shared" ca="1" si="17"/>
        <v>9d70693b-407e-a782-970b-bec367ab8fda</v>
      </c>
      <c r="C568" s="18" t="s">
        <v>1458</v>
      </c>
      <c r="D568" s="18" t="s">
        <v>1459</v>
      </c>
      <c r="E568" s="16">
        <f t="shared" ca="1" si="18"/>
        <v>43579.990355671296</v>
      </c>
      <c r="F568" s="16">
        <f t="shared" ca="1" si="18"/>
        <v>43579.990355671296</v>
      </c>
      <c r="G568" s="8">
        <v>1</v>
      </c>
    </row>
    <row r="569" spans="2:7" x14ac:dyDescent="0.3">
      <c r="B569" s="5" t="str">
        <f t="shared" ca="1" si="17"/>
        <v>879b8fc4-1165-2f0a-5290-2df590052f8a</v>
      </c>
      <c r="C569" s="18" t="s">
        <v>1460</v>
      </c>
      <c r="D569" s="18" t="s">
        <v>1461</v>
      </c>
      <c r="E569" s="16">
        <f t="shared" ca="1" si="18"/>
        <v>43579.990355671296</v>
      </c>
      <c r="F569" s="16">
        <f t="shared" ca="1" si="18"/>
        <v>43579.990355671296</v>
      </c>
      <c r="G569" s="8">
        <v>1</v>
      </c>
    </row>
    <row r="570" spans="2:7" x14ac:dyDescent="0.3">
      <c r="B570" s="5" t="str">
        <f t="shared" ca="1" si="17"/>
        <v>c9edc2fd-9f79-1705-6694-89889bf556d5</v>
      </c>
      <c r="C570" s="18" t="s">
        <v>1462</v>
      </c>
      <c r="D570" s="18" t="s">
        <v>1463</v>
      </c>
      <c r="E570" s="16">
        <f t="shared" ca="1" si="18"/>
        <v>43579.990355671296</v>
      </c>
      <c r="F570" s="16">
        <f t="shared" ca="1" si="18"/>
        <v>43579.990355671296</v>
      </c>
      <c r="G570" s="8">
        <v>1</v>
      </c>
    </row>
    <row r="571" spans="2:7" x14ac:dyDescent="0.3">
      <c r="B571" s="5" t="str">
        <f t="shared" ca="1" si="17"/>
        <v>31158067-8163-5177-01de-76de74313e33</v>
      </c>
      <c r="C571" s="18" t="s">
        <v>1464</v>
      </c>
      <c r="D571" s="18" t="s">
        <v>1465</v>
      </c>
      <c r="E571" s="16">
        <f t="shared" ca="1" si="18"/>
        <v>43579.990355671296</v>
      </c>
      <c r="F571" s="16">
        <f t="shared" ca="1" si="18"/>
        <v>43579.990355671296</v>
      </c>
      <c r="G571" s="8">
        <v>1</v>
      </c>
    </row>
    <row r="572" spans="2:7" x14ac:dyDescent="0.3">
      <c r="B572" s="5" t="str">
        <f t="shared" ca="1" si="17"/>
        <v>f891fb3f-7b61-1b9f-6f68-09bcaee02ea5</v>
      </c>
      <c r="C572" s="18" t="s">
        <v>1466</v>
      </c>
      <c r="D572" s="18" t="s">
        <v>1467</v>
      </c>
      <c r="E572" s="16">
        <f t="shared" ca="1" si="18"/>
        <v>43579.990355671296</v>
      </c>
      <c r="F572" s="16">
        <f t="shared" ca="1" si="18"/>
        <v>43579.990355671296</v>
      </c>
      <c r="G572" s="8">
        <v>1</v>
      </c>
    </row>
    <row r="573" spans="2:7" x14ac:dyDescent="0.3">
      <c r="B573" s="5" t="str">
        <f t="shared" ca="1" si="17"/>
        <v>96d723fc-82ae-6f65-6db2-d5938a388729</v>
      </c>
      <c r="C573" s="18" t="s">
        <v>1468</v>
      </c>
      <c r="D573" s="18" t="s">
        <v>1469</v>
      </c>
      <c r="E573" s="16">
        <f t="shared" ca="1" si="18"/>
        <v>43579.990355671296</v>
      </c>
      <c r="F573" s="16">
        <f t="shared" ca="1" si="18"/>
        <v>43579.990355671296</v>
      </c>
      <c r="G573" s="8">
        <v>1</v>
      </c>
    </row>
    <row r="574" spans="2:7" x14ac:dyDescent="0.3">
      <c r="B574" s="5" t="str">
        <f t="shared" ca="1" si="17"/>
        <v>b526743e-9202-7d1f-9f81-f52d71034392</v>
      </c>
      <c r="C574" s="18" t="s">
        <v>1470</v>
      </c>
      <c r="D574" s="18" t="s">
        <v>1471</v>
      </c>
      <c r="E574" s="16">
        <f t="shared" ca="1" si="18"/>
        <v>43579.990355671296</v>
      </c>
      <c r="F574" s="16">
        <f t="shared" ca="1" si="18"/>
        <v>43579.990355671296</v>
      </c>
      <c r="G574" s="8">
        <v>1</v>
      </c>
    </row>
    <row r="575" spans="2:7" x14ac:dyDescent="0.3">
      <c r="B575" s="5" t="str">
        <f t="shared" ca="1" si="17"/>
        <v>aa9a8506-481c-57d8-5ce9-7ec91bfc5ff4</v>
      </c>
      <c r="C575" s="18" t="s">
        <v>1472</v>
      </c>
      <c r="D575" s="18" t="s">
        <v>1473</v>
      </c>
      <c r="E575" s="16">
        <f t="shared" ca="1" si="18"/>
        <v>43579.990355671296</v>
      </c>
      <c r="F575" s="16">
        <f t="shared" ca="1" si="18"/>
        <v>43579.990355671296</v>
      </c>
      <c r="G575" s="8">
        <v>1</v>
      </c>
    </row>
    <row r="576" spans="2:7" x14ac:dyDescent="0.3">
      <c r="B576" s="5" t="str">
        <f t="shared" ca="1" si="17"/>
        <v>465110bc-4aa2-7e73-7769-6f03aaa379aa</v>
      </c>
      <c r="C576" s="18" t="s">
        <v>1474</v>
      </c>
      <c r="D576" s="18" t="s">
        <v>1475</v>
      </c>
      <c r="E576" s="16">
        <f t="shared" ca="1" si="18"/>
        <v>43579.990355671296</v>
      </c>
      <c r="F576" s="16">
        <f t="shared" ca="1" si="18"/>
        <v>43579.990355671296</v>
      </c>
      <c r="G576" s="8">
        <v>1</v>
      </c>
    </row>
    <row r="577" spans="2:7" x14ac:dyDescent="0.3">
      <c r="B577" s="5" t="str">
        <f t="shared" ca="1" si="17"/>
        <v>71c4b89a-4ea7-3670-020b-80543c2d75e4</v>
      </c>
      <c r="C577" s="18" t="s">
        <v>1476</v>
      </c>
      <c r="D577" s="18" t="s">
        <v>1477</v>
      </c>
      <c r="E577" s="16">
        <f t="shared" ca="1" si="18"/>
        <v>43579.990355671296</v>
      </c>
      <c r="F577" s="16">
        <f t="shared" ca="1" si="18"/>
        <v>43579.990355671296</v>
      </c>
      <c r="G577" s="8">
        <v>1</v>
      </c>
    </row>
    <row r="578" spans="2:7" x14ac:dyDescent="0.3">
      <c r="B578" s="5" t="str">
        <f t="shared" ca="1" si="17"/>
        <v>ba448eb4-1529-71f1-80de-9a757d194b23</v>
      </c>
      <c r="C578" s="18" t="s">
        <v>1478</v>
      </c>
      <c r="D578" s="18" t="s">
        <v>1479</v>
      </c>
      <c r="E578" s="16">
        <f t="shared" ca="1" si="18"/>
        <v>43579.990355671296</v>
      </c>
      <c r="F578" s="16">
        <f t="shared" ca="1" si="18"/>
        <v>43579.990355671296</v>
      </c>
      <c r="G578" s="8">
        <v>1</v>
      </c>
    </row>
    <row r="579" spans="2:7" x14ac:dyDescent="0.3">
      <c r="B579" s="5" t="str">
        <f t="shared" ca="1" si="17"/>
        <v>4891a0fb-0e1c-555c-a528-1d592d5a6fea</v>
      </c>
      <c r="C579" s="18" t="s">
        <v>920</v>
      </c>
      <c r="D579" s="18" t="s">
        <v>921</v>
      </c>
      <c r="E579" s="16">
        <f t="shared" ca="1" si="18"/>
        <v>43579.990355671296</v>
      </c>
      <c r="F579" s="16">
        <f t="shared" ca="1" si="18"/>
        <v>43579.990355671296</v>
      </c>
      <c r="G579" s="8">
        <v>1</v>
      </c>
    </row>
    <row r="580" spans="2:7" x14ac:dyDescent="0.3">
      <c r="B580" s="5" t="str">
        <f t="shared" ca="1" si="17"/>
        <v>6df8b131-0d3e-8fc0-1785-f43b03c54906</v>
      </c>
      <c r="C580" s="18" t="s">
        <v>1480</v>
      </c>
      <c r="D580" s="18" t="s">
        <v>1481</v>
      </c>
      <c r="E580" s="16">
        <f t="shared" ca="1" si="18"/>
        <v>43579.990355671296</v>
      </c>
      <c r="F580" s="16">
        <f t="shared" ca="1" si="18"/>
        <v>43579.990355671296</v>
      </c>
      <c r="G580" s="8">
        <v>1</v>
      </c>
    </row>
    <row r="581" spans="2:7" x14ac:dyDescent="0.3">
      <c r="B581" s="5" t="str">
        <f t="shared" ref="B581:B644" ca="1" si="19">LOWER(CONCATENATE(DEC2HEX(RANDBETWEEN(0,4294967295),8),"-",DEC2HEX(RANDBETWEEN(0,42949),4),"-",DEC2HEX(RANDBETWEEN(0,42949),4),"-",DEC2HEX(RANDBETWEEN(0,42949),4),"-",DEC2HEX(RANDBETWEEN(0,4294967295),8),DEC2HEX(RANDBETWEEN(0,42949),4)))</f>
        <v>75d4c66d-3cd4-52ce-30fd-1db4d85660d5</v>
      </c>
      <c r="C581" s="18" t="s">
        <v>1482</v>
      </c>
      <c r="D581" s="18" t="s">
        <v>1483</v>
      </c>
      <c r="E581" s="16">
        <f t="shared" ca="1" si="18"/>
        <v>43579.990355671296</v>
      </c>
      <c r="F581" s="16">
        <f t="shared" ca="1" si="18"/>
        <v>43579.990355671296</v>
      </c>
      <c r="G581" s="8">
        <v>1</v>
      </c>
    </row>
    <row r="582" spans="2:7" x14ac:dyDescent="0.3">
      <c r="B582" s="5" t="str">
        <f t="shared" ca="1" si="19"/>
        <v>fac3fa26-3ea0-725d-3593-7f84db039ca5</v>
      </c>
      <c r="C582" s="18" t="s">
        <v>1484</v>
      </c>
      <c r="D582" s="18" t="s">
        <v>1485</v>
      </c>
      <c r="E582" s="16">
        <f t="shared" ca="1" si="18"/>
        <v>43579.990355671296</v>
      </c>
      <c r="F582" s="16">
        <f t="shared" ca="1" si="18"/>
        <v>43579.990355671296</v>
      </c>
      <c r="G582" s="8">
        <v>1</v>
      </c>
    </row>
    <row r="583" spans="2:7" x14ac:dyDescent="0.3">
      <c r="B583" s="5" t="str">
        <f t="shared" ca="1" si="19"/>
        <v>16a32866-7cad-14f7-7322-8ce8de360681</v>
      </c>
      <c r="C583" s="18" t="s">
        <v>1486</v>
      </c>
      <c r="D583" s="18" t="s">
        <v>1487</v>
      </c>
      <c r="E583" s="16">
        <f t="shared" ref="E583:F646" ca="1" si="20">NOW()</f>
        <v>43579.990355671296</v>
      </c>
      <c r="F583" s="16">
        <f t="shared" ca="1" si="20"/>
        <v>43579.990355671296</v>
      </c>
      <c r="G583" s="8">
        <v>1</v>
      </c>
    </row>
    <row r="584" spans="2:7" x14ac:dyDescent="0.3">
      <c r="B584" s="5" t="str">
        <f t="shared" ca="1" si="19"/>
        <v>db40dfed-5f78-1d67-15ba-2b867f625a8c</v>
      </c>
      <c r="C584" s="18" t="s">
        <v>1488</v>
      </c>
      <c r="D584" s="18" t="s">
        <v>1489</v>
      </c>
      <c r="E584" s="16">
        <f t="shared" ca="1" si="20"/>
        <v>43579.990355671296</v>
      </c>
      <c r="F584" s="16">
        <f t="shared" ca="1" si="20"/>
        <v>43579.990355671296</v>
      </c>
      <c r="G584" s="8">
        <v>1</v>
      </c>
    </row>
    <row r="585" spans="2:7" x14ac:dyDescent="0.3">
      <c r="B585" s="5" t="str">
        <f t="shared" ca="1" si="19"/>
        <v>03919127-5f97-8548-437b-0a3acb4948b2</v>
      </c>
      <c r="C585" s="18" t="s">
        <v>1490</v>
      </c>
      <c r="D585" s="18" t="s">
        <v>1491</v>
      </c>
      <c r="E585" s="16">
        <f t="shared" ca="1" si="20"/>
        <v>43579.990355671296</v>
      </c>
      <c r="F585" s="16">
        <f t="shared" ca="1" si="20"/>
        <v>43579.990355671296</v>
      </c>
      <c r="G585" s="8">
        <v>1</v>
      </c>
    </row>
    <row r="586" spans="2:7" x14ac:dyDescent="0.3">
      <c r="B586" s="5" t="str">
        <f t="shared" ca="1" si="19"/>
        <v>2c57ef29-a234-9ea3-8292-f5e624c3335c</v>
      </c>
      <c r="C586" s="18" t="s">
        <v>1492</v>
      </c>
      <c r="D586" s="18" t="s">
        <v>1493</v>
      </c>
      <c r="E586" s="16">
        <f t="shared" ca="1" si="20"/>
        <v>43579.990355671296</v>
      </c>
      <c r="F586" s="16">
        <f t="shared" ca="1" si="20"/>
        <v>43579.990355671296</v>
      </c>
      <c r="G586" s="8">
        <v>1</v>
      </c>
    </row>
    <row r="587" spans="2:7" x14ac:dyDescent="0.3">
      <c r="B587" s="5" t="str">
        <f t="shared" ca="1" si="19"/>
        <v>52c3b3ed-9ec3-7abf-267c-93a0d3b7111d</v>
      </c>
      <c r="C587" s="18" t="s">
        <v>1494</v>
      </c>
      <c r="D587" s="18" t="s">
        <v>1495</v>
      </c>
      <c r="E587" s="16">
        <f t="shared" ca="1" si="20"/>
        <v>43579.990355671296</v>
      </c>
      <c r="F587" s="16">
        <f t="shared" ca="1" si="20"/>
        <v>43579.990355671296</v>
      </c>
      <c r="G587" s="8">
        <v>1</v>
      </c>
    </row>
    <row r="588" spans="2:7" x14ac:dyDescent="0.3">
      <c r="B588" s="5" t="str">
        <f t="shared" ca="1" si="19"/>
        <v>199e853c-09d3-57c3-5c1a-8218e6260bba</v>
      </c>
      <c r="C588" s="18" t="s">
        <v>1496</v>
      </c>
      <c r="D588" s="18" t="s">
        <v>1497</v>
      </c>
      <c r="E588" s="16">
        <f t="shared" ca="1" si="20"/>
        <v>43579.990355671296</v>
      </c>
      <c r="F588" s="16">
        <f t="shared" ca="1" si="20"/>
        <v>43579.990355671296</v>
      </c>
      <c r="G588" s="8">
        <v>1</v>
      </c>
    </row>
    <row r="589" spans="2:7" x14ac:dyDescent="0.3">
      <c r="B589" s="5" t="str">
        <f t="shared" ca="1" si="19"/>
        <v>7f8d4c02-862c-3efa-810c-3d8ced359e13</v>
      </c>
      <c r="C589" s="18" t="s">
        <v>1498</v>
      </c>
      <c r="D589" s="18" t="s">
        <v>1499</v>
      </c>
      <c r="E589" s="16">
        <f t="shared" ca="1" si="20"/>
        <v>43579.990355671296</v>
      </c>
      <c r="F589" s="16">
        <f t="shared" ca="1" si="20"/>
        <v>43579.990355671296</v>
      </c>
      <c r="G589" s="8">
        <v>1</v>
      </c>
    </row>
    <row r="590" spans="2:7" x14ac:dyDescent="0.3">
      <c r="B590" s="5" t="str">
        <f t="shared" ca="1" si="19"/>
        <v>761e2e3b-3a51-02d1-3434-e4a03771455b</v>
      </c>
      <c r="C590" s="18" t="s">
        <v>1500</v>
      </c>
      <c r="D590" s="18" t="s">
        <v>1501</v>
      </c>
      <c r="E590" s="16">
        <f t="shared" ca="1" si="20"/>
        <v>43579.990355671296</v>
      </c>
      <c r="F590" s="16">
        <f t="shared" ca="1" si="20"/>
        <v>43579.990355671296</v>
      </c>
      <c r="G590" s="8">
        <v>1</v>
      </c>
    </row>
    <row r="591" spans="2:7" x14ac:dyDescent="0.3">
      <c r="B591" s="5" t="str">
        <f t="shared" ca="1" si="19"/>
        <v>70dc028c-2143-5ec5-79d6-382bb54b4b29</v>
      </c>
      <c r="C591" s="18" t="s">
        <v>1454</v>
      </c>
      <c r="D591" s="18" t="s">
        <v>1455</v>
      </c>
      <c r="E591" s="16">
        <f t="shared" ca="1" si="20"/>
        <v>43579.990355671296</v>
      </c>
      <c r="F591" s="16">
        <f t="shared" ca="1" si="20"/>
        <v>43579.990355671296</v>
      </c>
      <c r="G591" s="8">
        <v>1</v>
      </c>
    </row>
    <row r="592" spans="2:7" x14ac:dyDescent="0.3">
      <c r="B592" s="5" t="str">
        <f t="shared" ca="1" si="19"/>
        <v>ad63630a-1aff-9c1e-60e5-ef2e0c805d69</v>
      </c>
      <c r="C592" s="18" t="s">
        <v>1502</v>
      </c>
      <c r="D592" s="18" t="s">
        <v>1503</v>
      </c>
      <c r="E592" s="16">
        <f t="shared" ca="1" si="20"/>
        <v>43579.990355671296</v>
      </c>
      <c r="F592" s="16">
        <f t="shared" ca="1" si="20"/>
        <v>43579.990355671296</v>
      </c>
      <c r="G592" s="8">
        <v>1</v>
      </c>
    </row>
    <row r="593" spans="2:7" x14ac:dyDescent="0.3">
      <c r="B593" s="5" t="str">
        <f t="shared" ca="1" si="19"/>
        <v>9f11a166-0abf-6f3a-9bbb-945191e18988</v>
      </c>
      <c r="C593" s="18" t="s">
        <v>1504</v>
      </c>
      <c r="D593" s="18" t="s">
        <v>1505</v>
      </c>
      <c r="E593" s="16">
        <f t="shared" ca="1" si="20"/>
        <v>43579.990355671296</v>
      </c>
      <c r="F593" s="16">
        <f t="shared" ca="1" si="20"/>
        <v>43579.990355671296</v>
      </c>
      <c r="G593" s="8">
        <v>1</v>
      </c>
    </row>
    <row r="594" spans="2:7" x14ac:dyDescent="0.3">
      <c r="B594" s="5" t="str">
        <f t="shared" ca="1" si="19"/>
        <v>d36e787a-8beb-a317-896f-5b8bf5519d4c</v>
      </c>
      <c r="C594" s="18" t="s">
        <v>1506</v>
      </c>
      <c r="D594" s="18" t="s">
        <v>1507</v>
      </c>
      <c r="E594" s="16">
        <f t="shared" ca="1" si="20"/>
        <v>43579.990355671296</v>
      </c>
      <c r="F594" s="16">
        <f t="shared" ca="1" si="20"/>
        <v>43579.990355671296</v>
      </c>
      <c r="G594" s="8">
        <v>1</v>
      </c>
    </row>
    <row r="595" spans="2:7" x14ac:dyDescent="0.3">
      <c r="B595" s="5" t="str">
        <f t="shared" ca="1" si="19"/>
        <v>c0db4577-2e43-00ef-9754-f1e53180570e</v>
      </c>
      <c r="C595" s="18" t="s">
        <v>1508</v>
      </c>
      <c r="D595" s="18" t="s">
        <v>1509</v>
      </c>
      <c r="E595" s="16">
        <f t="shared" ca="1" si="20"/>
        <v>43579.990355671296</v>
      </c>
      <c r="F595" s="16">
        <f t="shared" ca="1" si="20"/>
        <v>43579.990355671296</v>
      </c>
      <c r="G595" s="8">
        <v>1</v>
      </c>
    </row>
    <row r="596" spans="2:7" x14ac:dyDescent="0.3">
      <c r="B596" s="5" t="str">
        <f t="shared" ca="1" si="19"/>
        <v>d5cb7329-54da-872e-15d1-da8acb308dc2</v>
      </c>
      <c r="C596" s="18" t="s">
        <v>1510</v>
      </c>
      <c r="D596" s="18" t="s">
        <v>1511</v>
      </c>
      <c r="E596" s="16">
        <f t="shared" ca="1" si="20"/>
        <v>43579.990355671296</v>
      </c>
      <c r="F596" s="16">
        <f t="shared" ca="1" si="20"/>
        <v>43579.990355671296</v>
      </c>
      <c r="G596" s="8">
        <v>1</v>
      </c>
    </row>
    <row r="597" spans="2:7" x14ac:dyDescent="0.3">
      <c r="B597" s="5" t="str">
        <f t="shared" ca="1" si="19"/>
        <v>4bc082f8-0516-4218-7a23-3045289ea257</v>
      </c>
      <c r="C597" s="18" t="s">
        <v>1512</v>
      </c>
      <c r="D597" s="18" t="s">
        <v>1513</v>
      </c>
      <c r="E597" s="16">
        <f t="shared" ca="1" si="20"/>
        <v>43579.990355671296</v>
      </c>
      <c r="F597" s="16">
        <f t="shared" ca="1" si="20"/>
        <v>43579.990355671296</v>
      </c>
      <c r="G597" s="8">
        <v>1</v>
      </c>
    </row>
    <row r="598" spans="2:7" x14ac:dyDescent="0.3">
      <c r="B598" s="5" t="str">
        <f t="shared" ca="1" si="19"/>
        <v>472477ea-7788-38f2-672b-021cd646236b</v>
      </c>
      <c r="C598" s="18" t="s">
        <v>1514</v>
      </c>
      <c r="D598" s="18" t="s">
        <v>1515</v>
      </c>
      <c r="E598" s="16">
        <f t="shared" ca="1" si="20"/>
        <v>43579.990355671296</v>
      </c>
      <c r="F598" s="16">
        <f t="shared" ca="1" si="20"/>
        <v>43579.990355671296</v>
      </c>
      <c r="G598" s="8">
        <v>1</v>
      </c>
    </row>
    <row r="599" spans="2:7" x14ac:dyDescent="0.3">
      <c r="B599" s="5" t="str">
        <f t="shared" ca="1" si="19"/>
        <v>be996139-31a3-9155-4f3f-58d26bdc1bcd</v>
      </c>
      <c r="C599" s="18" t="s">
        <v>1516</v>
      </c>
      <c r="D599" s="18" t="s">
        <v>1517</v>
      </c>
      <c r="E599" s="16">
        <f t="shared" ca="1" si="20"/>
        <v>43579.990355671296</v>
      </c>
      <c r="F599" s="16">
        <f t="shared" ca="1" si="20"/>
        <v>43579.990355671296</v>
      </c>
      <c r="G599" s="8">
        <v>1</v>
      </c>
    </row>
    <row r="600" spans="2:7" x14ac:dyDescent="0.3">
      <c r="B600" s="5" t="str">
        <f t="shared" ca="1" si="19"/>
        <v>b5dfc49e-82d8-5453-34ec-ad1b8302624a</v>
      </c>
      <c r="C600" s="18" t="s">
        <v>1518</v>
      </c>
      <c r="D600" s="18" t="s">
        <v>1519</v>
      </c>
      <c r="E600" s="16">
        <f t="shared" ca="1" si="20"/>
        <v>43579.990355671296</v>
      </c>
      <c r="F600" s="16">
        <f t="shared" ca="1" si="20"/>
        <v>43579.990355671296</v>
      </c>
      <c r="G600" s="8">
        <v>1</v>
      </c>
    </row>
    <row r="601" spans="2:7" x14ac:dyDescent="0.3">
      <c r="B601" s="5" t="str">
        <f t="shared" ca="1" si="19"/>
        <v>5898f61e-55f0-0ff0-3c12-70d6eea8581d</v>
      </c>
      <c r="C601" s="18" t="s">
        <v>1520</v>
      </c>
      <c r="D601" s="18" t="s">
        <v>1521</v>
      </c>
      <c r="E601" s="16">
        <f t="shared" ca="1" si="20"/>
        <v>43579.990355671296</v>
      </c>
      <c r="F601" s="16">
        <f t="shared" ca="1" si="20"/>
        <v>43579.990355671296</v>
      </c>
      <c r="G601" s="8">
        <v>1</v>
      </c>
    </row>
    <row r="602" spans="2:7" x14ac:dyDescent="0.3">
      <c r="B602" s="5" t="str">
        <f t="shared" ca="1" si="19"/>
        <v>9522b3cd-4615-7fb3-9f79-0e25df152da1</v>
      </c>
      <c r="C602" s="18" t="s">
        <v>1522</v>
      </c>
      <c r="D602" s="18" t="s">
        <v>1523</v>
      </c>
      <c r="E602" s="16">
        <f t="shared" ca="1" si="20"/>
        <v>43579.990355671296</v>
      </c>
      <c r="F602" s="16">
        <f t="shared" ca="1" si="20"/>
        <v>43579.990355671296</v>
      </c>
      <c r="G602" s="8">
        <v>1</v>
      </c>
    </row>
    <row r="603" spans="2:7" x14ac:dyDescent="0.3">
      <c r="B603" s="5" t="str">
        <f t="shared" ca="1" si="19"/>
        <v>99fbeb48-4af8-5677-9fda-93012b7c40c7</v>
      </c>
      <c r="C603" s="18" t="s">
        <v>1524</v>
      </c>
      <c r="D603" s="18" t="s">
        <v>1525</v>
      </c>
      <c r="E603" s="16">
        <f t="shared" ca="1" si="20"/>
        <v>43579.990355671296</v>
      </c>
      <c r="F603" s="16">
        <f t="shared" ca="1" si="20"/>
        <v>43579.990355671296</v>
      </c>
      <c r="G603" s="8">
        <v>1</v>
      </c>
    </row>
    <row r="604" spans="2:7" x14ac:dyDescent="0.3">
      <c r="B604" s="5" t="str">
        <f t="shared" ca="1" si="19"/>
        <v>c47c54a6-4e1d-1c22-6b57-883c02178c04</v>
      </c>
      <c r="C604" s="18" t="s">
        <v>1526</v>
      </c>
      <c r="D604" s="18" t="s">
        <v>1527</v>
      </c>
      <c r="E604" s="16">
        <f t="shared" ca="1" si="20"/>
        <v>43579.990355671296</v>
      </c>
      <c r="F604" s="16">
        <f t="shared" ca="1" si="20"/>
        <v>43579.990355671296</v>
      </c>
      <c r="G604" s="8">
        <v>1</v>
      </c>
    </row>
    <row r="605" spans="2:7" x14ac:dyDescent="0.3">
      <c r="B605" s="5" t="str">
        <f t="shared" ca="1" si="19"/>
        <v>375f0ba3-45c1-3ef4-753e-81d985517935</v>
      </c>
      <c r="C605" s="18" t="s">
        <v>1528</v>
      </c>
      <c r="D605" s="18" t="s">
        <v>1529</v>
      </c>
      <c r="E605" s="16">
        <f t="shared" ca="1" si="20"/>
        <v>43579.990355671296</v>
      </c>
      <c r="F605" s="16">
        <f t="shared" ca="1" si="20"/>
        <v>43579.990355671296</v>
      </c>
      <c r="G605" s="8">
        <v>1</v>
      </c>
    </row>
    <row r="606" spans="2:7" x14ac:dyDescent="0.3">
      <c r="B606" s="5" t="str">
        <f t="shared" ca="1" si="19"/>
        <v>4e40258f-4abb-7fe7-0b4d-57ee0f988aa9</v>
      </c>
      <c r="C606" s="18" t="s">
        <v>1530</v>
      </c>
      <c r="D606" s="18" t="s">
        <v>1531</v>
      </c>
      <c r="E606" s="16">
        <f t="shared" ca="1" si="20"/>
        <v>43579.990355671296</v>
      </c>
      <c r="F606" s="16">
        <f t="shared" ca="1" si="20"/>
        <v>43579.990355671296</v>
      </c>
      <c r="G606" s="8">
        <v>1</v>
      </c>
    </row>
    <row r="607" spans="2:7" x14ac:dyDescent="0.3">
      <c r="B607" s="5" t="str">
        <f t="shared" ca="1" si="19"/>
        <v>d07e3ebb-8539-9744-94a3-d2ce65586bde</v>
      </c>
      <c r="C607" s="18" t="s">
        <v>1532</v>
      </c>
      <c r="D607" s="18" t="s">
        <v>1533</v>
      </c>
      <c r="E607" s="16">
        <f t="shared" ca="1" si="20"/>
        <v>43579.990355671296</v>
      </c>
      <c r="F607" s="16">
        <f t="shared" ca="1" si="20"/>
        <v>43579.990355671296</v>
      </c>
      <c r="G607" s="8">
        <v>1</v>
      </c>
    </row>
    <row r="608" spans="2:7" x14ac:dyDescent="0.3">
      <c r="B608" s="5" t="str">
        <f t="shared" ca="1" si="19"/>
        <v>4ead6177-525d-45d6-7144-f0f9009c54ec</v>
      </c>
      <c r="C608" s="18" t="s">
        <v>1534</v>
      </c>
      <c r="D608" s="18" t="s">
        <v>1535</v>
      </c>
      <c r="E608" s="16">
        <f t="shared" ca="1" si="20"/>
        <v>43579.990355671296</v>
      </c>
      <c r="F608" s="16">
        <f t="shared" ca="1" si="20"/>
        <v>43579.990355671296</v>
      </c>
      <c r="G608" s="8">
        <v>1</v>
      </c>
    </row>
    <row r="609" spans="2:7" x14ac:dyDescent="0.3">
      <c r="B609" s="5" t="str">
        <f t="shared" ca="1" si="19"/>
        <v>85ff853a-9f95-20b8-8a28-1d601bf782dc</v>
      </c>
      <c r="C609" s="18" t="s">
        <v>1536</v>
      </c>
      <c r="D609" s="18" t="s">
        <v>1537</v>
      </c>
      <c r="E609" s="16">
        <f t="shared" ca="1" si="20"/>
        <v>43579.990355671296</v>
      </c>
      <c r="F609" s="16">
        <f t="shared" ca="1" si="20"/>
        <v>43579.990355671296</v>
      </c>
      <c r="G609" s="8">
        <v>1</v>
      </c>
    </row>
    <row r="610" spans="2:7" x14ac:dyDescent="0.3">
      <c r="B610" s="5" t="str">
        <f t="shared" ca="1" si="19"/>
        <v>f3db576b-5763-4bf3-12cf-503d82435cba</v>
      </c>
      <c r="C610" s="18" t="s">
        <v>1538</v>
      </c>
      <c r="D610" s="18" t="s">
        <v>1539</v>
      </c>
      <c r="E610" s="16">
        <f t="shared" ca="1" si="20"/>
        <v>43579.990355671296</v>
      </c>
      <c r="F610" s="16">
        <f t="shared" ca="1" si="20"/>
        <v>43579.990355671296</v>
      </c>
      <c r="G610" s="8">
        <v>1</v>
      </c>
    </row>
    <row r="611" spans="2:7" x14ac:dyDescent="0.3">
      <c r="B611" s="5" t="str">
        <f t="shared" ca="1" si="19"/>
        <v>921f4992-8f14-0866-4a48-1a65eef0a403</v>
      </c>
      <c r="C611" s="18" t="s">
        <v>1540</v>
      </c>
      <c r="D611" s="18" t="s">
        <v>1541</v>
      </c>
      <c r="E611" s="16">
        <f t="shared" ca="1" si="20"/>
        <v>43579.990355671296</v>
      </c>
      <c r="F611" s="16">
        <f t="shared" ca="1" si="20"/>
        <v>43579.990355671296</v>
      </c>
      <c r="G611" s="8">
        <v>1</v>
      </c>
    </row>
    <row r="612" spans="2:7" x14ac:dyDescent="0.3">
      <c r="B612" s="5" t="str">
        <f t="shared" ca="1" si="19"/>
        <v>3a56b35a-770f-162c-1a99-ccfd8adb0789</v>
      </c>
      <c r="C612" s="18" t="s">
        <v>1542</v>
      </c>
      <c r="D612" s="18" t="s">
        <v>1543</v>
      </c>
      <c r="E612" s="16">
        <f t="shared" ca="1" si="20"/>
        <v>43579.990355671296</v>
      </c>
      <c r="F612" s="16">
        <f t="shared" ca="1" si="20"/>
        <v>43579.990355671296</v>
      </c>
      <c r="G612" s="8">
        <v>1</v>
      </c>
    </row>
    <row r="613" spans="2:7" x14ac:dyDescent="0.3">
      <c r="B613" s="5" t="str">
        <f t="shared" ca="1" si="19"/>
        <v>cd71c3be-4ed6-72da-4a4b-07a080260e19</v>
      </c>
      <c r="C613" s="18" t="s">
        <v>1544</v>
      </c>
      <c r="D613" s="18" t="s">
        <v>1545</v>
      </c>
      <c r="E613" s="16">
        <f t="shared" ca="1" si="20"/>
        <v>43579.990355671296</v>
      </c>
      <c r="F613" s="16">
        <f t="shared" ca="1" si="20"/>
        <v>43579.990355671296</v>
      </c>
      <c r="G613" s="8">
        <v>1</v>
      </c>
    </row>
    <row r="614" spans="2:7" x14ac:dyDescent="0.3">
      <c r="B614" s="5" t="str">
        <f t="shared" ca="1" si="19"/>
        <v>c5e220af-1a39-6eaa-6dad-531cff7d347f</v>
      </c>
      <c r="C614" s="18" t="s">
        <v>1546</v>
      </c>
      <c r="D614" s="18" t="s">
        <v>1547</v>
      </c>
      <c r="E614" s="16">
        <f t="shared" ca="1" si="20"/>
        <v>43579.990355671296</v>
      </c>
      <c r="F614" s="16">
        <f t="shared" ca="1" si="20"/>
        <v>43579.990355671296</v>
      </c>
      <c r="G614" s="8">
        <v>1</v>
      </c>
    </row>
    <row r="615" spans="2:7" x14ac:dyDescent="0.3">
      <c r="B615" s="5" t="str">
        <f t="shared" ca="1" si="19"/>
        <v>0947b382-a438-1ea3-9655-e29e49c3974c</v>
      </c>
      <c r="C615" s="18" t="s">
        <v>1548</v>
      </c>
      <c r="D615" s="18" t="s">
        <v>1549</v>
      </c>
      <c r="E615" s="16">
        <f t="shared" ca="1" si="20"/>
        <v>43579.990355671296</v>
      </c>
      <c r="F615" s="16">
        <f t="shared" ca="1" si="20"/>
        <v>43579.990355671296</v>
      </c>
      <c r="G615" s="8">
        <v>1</v>
      </c>
    </row>
    <row r="616" spans="2:7" x14ac:dyDescent="0.3">
      <c r="B616" s="5" t="str">
        <f t="shared" ca="1" si="19"/>
        <v>730cbe57-0ce8-21ca-7040-eae131762735</v>
      </c>
      <c r="C616" s="18" t="s">
        <v>1550</v>
      </c>
      <c r="D616" s="18" t="s">
        <v>1551</v>
      </c>
      <c r="E616" s="16">
        <f t="shared" ca="1" si="20"/>
        <v>43579.990355671296</v>
      </c>
      <c r="F616" s="16">
        <f t="shared" ca="1" si="20"/>
        <v>43579.990355671296</v>
      </c>
      <c r="G616" s="8">
        <v>1</v>
      </c>
    </row>
    <row r="617" spans="2:7" x14ac:dyDescent="0.3">
      <c r="B617" s="5" t="str">
        <f t="shared" ca="1" si="19"/>
        <v>4d870c37-6460-9823-6330-734b51eb62bd</v>
      </c>
      <c r="C617" s="18" t="s">
        <v>800</v>
      </c>
      <c r="D617" s="18" t="s">
        <v>801</v>
      </c>
      <c r="E617" s="16">
        <f t="shared" ca="1" si="20"/>
        <v>43579.990355671296</v>
      </c>
      <c r="F617" s="16">
        <f t="shared" ca="1" si="20"/>
        <v>43579.990355671296</v>
      </c>
      <c r="G617" s="8">
        <v>1</v>
      </c>
    </row>
    <row r="618" spans="2:7" x14ac:dyDescent="0.3">
      <c r="B618" s="5" t="str">
        <f t="shared" ca="1" si="19"/>
        <v>a3d679be-98b8-7062-563c-cc81ee0f9741</v>
      </c>
      <c r="C618" s="18" t="s">
        <v>1552</v>
      </c>
      <c r="D618" s="18" t="s">
        <v>1553</v>
      </c>
      <c r="E618" s="16">
        <f t="shared" ca="1" si="20"/>
        <v>43579.990355671296</v>
      </c>
      <c r="F618" s="16">
        <f t="shared" ca="1" si="20"/>
        <v>43579.990355671296</v>
      </c>
      <c r="G618" s="8">
        <v>1</v>
      </c>
    </row>
    <row r="619" spans="2:7" x14ac:dyDescent="0.3">
      <c r="B619" s="5" t="str">
        <f t="shared" ca="1" si="19"/>
        <v>cf9774f6-9818-2ccb-5b76-1e1c84d19a00</v>
      </c>
      <c r="C619" s="18" t="s">
        <v>1554</v>
      </c>
      <c r="D619" s="18" t="s">
        <v>1555</v>
      </c>
      <c r="E619" s="16">
        <f t="shared" ca="1" si="20"/>
        <v>43579.990355671296</v>
      </c>
      <c r="F619" s="16">
        <f t="shared" ca="1" si="20"/>
        <v>43579.990355671296</v>
      </c>
      <c r="G619" s="8">
        <v>1</v>
      </c>
    </row>
    <row r="620" spans="2:7" x14ac:dyDescent="0.3">
      <c r="B620" s="5" t="str">
        <f t="shared" ca="1" si="19"/>
        <v>0f37dd5e-4983-9776-06af-0a40407c1490</v>
      </c>
      <c r="C620" s="18" t="s">
        <v>744</v>
      </c>
      <c r="D620" s="18" t="s">
        <v>745</v>
      </c>
      <c r="E620" s="16">
        <f t="shared" ca="1" si="20"/>
        <v>43579.990355671296</v>
      </c>
      <c r="F620" s="16">
        <f t="shared" ca="1" si="20"/>
        <v>43579.990355671296</v>
      </c>
      <c r="G620" s="8">
        <v>1</v>
      </c>
    </row>
    <row r="621" spans="2:7" x14ac:dyDescent="0.3">
      <c r="B621" s="5" t="str">
        <f t="shared" ca="1" si="19"/>
        <v>be066df4-602b-52c9-94df-a638e3e89a50</v>
      </c>
      <c r="C621" s="18" t="s">
        <v>1556</v>
      </c>
      <c r="D621" s="18" t="s">
        <v>1557</v>
      </c>
      <c r="E621" s="16">
        <f t="shared" ca="1" si="20"/>
        <v>43579.990355671296</v>
      </c>
      <c r="F621" s="16">
        <f t="shared" ca="1" si="20"/>
        <v>43579.990355671296</v>
      </c>
      <c r="G621" s="8">
        <v>1</v>
      </c>
    </row>
    <row r="622" spans="2:7" x14ac:dyDescent="0.3">
      <c r="B622" s="5" t="str">
        <f t="shared" ca="1" si="19"/>
        <v>3860a05e-64d6-3cd9-42fc-2a2f4d2d9f07</v>
      </c>
      <c r="C622" s="18" t="s">
        <v>1558</v>
      </c>
      <c r="D622" s="18" t="s">
        <v>1559</v>
      </c>
      <c r="E622" s="16">
        <f t="shared" ca="1" si="20"/>
        <v>43579.990355671296</v>
      </c>
      <c r="F622" s="16">
        <f t="shared" ca="1" si="20"/>
        <v>43579.990355671296</v>
      </c>
      <c r="G622" s="8">
        <v>1</v>
      </c>
    </row>
    <row r="623" spans="2:7" x14ac:dyDescent="0.3">
      <c r="B623" s="5" t="str">
        <f t="shared" ca="1" si="19"/>
        <v>17f9e537-65e5-7bd8-2127-5587338362e1</v>
      </c>
      <c r="C623" s="18" t="s">
        <v>1560</v>
      </c>
      <c r="D623" s="18" t="s">
        <v>1561</v>
      </c>
      <c r="E623" s="16">
        <f t="shared" ca="1" si="20"/>
        <v>43579.990355671296</v>
      </c>
      <c r="F623" s="16">
        <f t="shared" ca="1" si="20"/>
        <v>43579.990355671296</v>
      </c>
      <c r="G623" s="8">
        <v>1</v>
      </c>
    </row>
    <row r="624" spans="2:7" x14ac:dyDescent="0.3">
      <c r="B624" s="5" t="str">
        <f t="shared" ca="1" si="19"/>
        <v>cbb174d3-599c-01e3-2ef4-5884ac139b72</v>
      </c>
      <c r="C624" s="18" t="s">
        <v>1562</v>
      </c>
      <c r="D624" s="18" t="s">
        <v>1563</v>
      </c>
      <c r="E624" s="16">
        <f t="shared" ca="1" si="20"/>
        <v>43579.990355671296</v>
      </c>
      <c r="F624" s="16">
        <f t="shared" ca="1" si="20"/>
        <v>43579.990355671296</v>
      </c>
      <c r="G624" s="8">
        <v>1</v>
      </c>
    </row>
    <row r="625" spans="2:7" x14ac:dyDescent="0.3">
      <c r="B625" s="5" t="str">
        <f t="shared" ca="1" si="19"/>
        <v>a3b97bc3-5f23-2732-8f16-d4da2d151dd9</v>
      </c>
      <c r="C625" s="18" t="s">
        <v>1564</v>
      </c>
      <c r="D625" s="18" t="s">
        <v>1565</v>
      </c>
      <c r="E625" s="16">
        <f t="shared" ca="1" si="20"/>
        <v>43579.990355671296</v>
      </c>
      <c r="F625" s="16">
        <f t="shared" ca="1" si="20"/>
        <v>43579.990355671296</v>
      </c>
      <c r="G625" s="8">
        <v>1</v>
      </c>
    </row>
    <row r="626" spans="2:7" x14ac:dyDescent="0.3">
      <c r="B626" s="5" t="str">
        <f t="shared" ca="1" si="19"/>
        <v>a3a39a22-97c6-5c68-013f-d27e54b489f3</v>
      </c>
      <c r="C626" s="18" t="s">
        <v>1566</v>
      </c>
      <c r="D626" s="18" t="s">
        <v>1567</v>
      </c>
      <c r="E626" s="16">
        <f t="shared" ca="1" si="20"/>
        <v>43579.990355671296</v>
      </c>
      <c r="F626" s="16">
        <f t="shared" ca="1" si="20"/>
        <v>43579.990355671296</v>
      </c>
      <c r="G626" s="8">
        <v>1</v>
      </c>
    </row>
    <row r="627" spans="2:7" x14ac:dyDescent="0.3">
      <c r="B627" s="5" t="str">
        <f t="shared" ca="1" si="19"/>
        <v>3f4fb8ea-7739-23d4-90e8-2da94c7f7081</v>
      </c>
      <c r="C627" s="18" t="s">
        <v>1568</v>
      </c>
      <c r="D627" s="18" t="s">
        <v>1569</v>
      </c>
      <c r="E627" s="16">
        <f t="shared" ca="1" si="20"/>
        <v>43579.990355671296</v>
      </c>
      <c r="F627" s="16">
        <f t="shared" ca="1" si="20"/>
        <v>43579.990355671296</v>
      </c>
      <c r="G627" s="8">
        <v>1</v>
      </c>
    </row>
    <row r="628" spans="2:7" x14ac:dyDescent="0.3">
      <c r="B628" s="5" t="str">
        <f t="shared" ca="1" si="19"/>
        <v>d9fa403f-4230-4aab-51c7-f614ce201275</v>
      </c>
      <c r="C628" s="18" t="s">
        <v>1570</v>
      </c>
      <c r="D628" s="18" t="s">
        <v>1571</v>
      </c>
      <c r="E628" s="16">
        <f t="shared" ca="1" si="20"/>
        <v>43579.990355671296</v>
      </c>
      <c r="F628" s="16">
        <f t="shared" ca="1" si="20"/>
        <v>43579.990355671296</v>
      </c>
      <c r="G628" s="8">
        <v>1</v>
      </c>
    </row>
    <row r="629" spans="2:7" x14ac:dyDescent="0.3">
      <c r="B629" s="5" t="str">
        <f t="shared" ca="1" si="19"/>
        <v>63caeb23-a615-57d6-6a72-7b8acb684775</v>
      </c>
      <c r="C629" s="18" t="s">
        <v>1572</v>
      </c>
      <c r="D629" s="18" t="s">
        <v>1573</v>
      </c>
      <c r="E629" s="16">
        <f t="shared" ca="1" si="20"/>
        <v>43579.990355671296</v>
      </c>
      <c r="F629" s="16">
        <f t="shared" ca="1" si="20"/>
        <v>43579.990355671296</v>
      </c>
      <c r="G629" s="8">
        <v>1</v>
      </c>
    </row>
    <row r="630" spans="2:7" x14ac:dyDescent="0.3">
      <c r="B630" s="5" t="str">
        <f t="shared" ca="1" si="19"/>
        <v>69e18a55-4aef-2e14-a1da-ed7bc0131743</v>
      </c>
      <c r="C630" s="18" t="s">
        <v>1574</v>
      </c>
      <c r="D630" s="18" t="s">
        <v>1575</v>
      </c>
      <c r="E630" s="16">
        <f t="shared" ca="1" si="20"/>
        <v>43579.990355671296</v>
      </c>
      <c r="F630" s="16">
        <f t="shared" ca="1" si="20"/>
        <v>43579.990355671296</v>
      </c>
      <c r="G630" s="8">
        <v>1</v>
      </c>
    </row>
    <row r="631" spans="2:7" x14ac:dyDescent="0.3">
      <c r="B631" s="5" t="str">
        <f t="shared" ca="1" si="19"/>
        <v>3a9516c4-09e8-7f5c-a14d-7487f14c6490</v>
      </c>
      <c r="C631" s="18" t="s">
        <v>1576</v>
      </c>
      <c r="D631" s="18" t="s">
        <v>1577</v>
      </c>
      <c r="E631" s="16">
        <f t="shared" ca="1" si="20"/>
        <v>43579.990355671296</v>
      </c>
      <c r="F631" s="16">
        <f t="shared" ca="1" si="20"/>
        <v>43579.990355671296</v>
      </c>
      <c r="G631" s="8">
        <v>1</v>
      </c>
    </row>
    <row r="632" spans="2:7" x14ac:dyDescent="0.3">
      <c r="B632" s="5" t="str">
        <f t="shared" ca="1" si="19"/>
        <v>4fbfc341-8357-5ff4-7ccf-7dc1364562b6</v>
      </c>
      <c r="C632" s="18" t="s">
        <v>1578</v>
      </c>
      <c r="D632" s="18" t="s">
        <v>1579</v>
      </c>
      <c r="E632" s="16">
        <f t="shared" ca="1" si="20"/>
        <v>43579.990355671296</v>
      </c>
      <c r="F632" s="16">
        <f t="shared" ca="1" si="20"/>
        <v>43579.990355671296</v>
      </c>
      <c r="G632" s="8">
        <v>1</v>
      </c>
    </row>
    <row r="633" spans="2:7" x14ac:dyDescent="0.3">
      <c r="B633" s="5" t="str">
        <f t="shared" ca="1" si="19"/>
        <v>9cb9e66b-4529-79eb-206c-80dcac27736e</v>
      </c>
      <c r="C633" s="18" t="s">
        <v>1580</v>
      </c>
      <c r="D633" s="18" t="s">
        <v>1581</v>
      </c>
      <c r="E633" s="16">
        <f t="shared" ca="1" si="20"/>
        <v>43579.990355671296</v>
      </c>
      <c r="F633" s="16">
        <f t="shared" ca="1" si="20"/>
        <v>43579.990355671296</v>
      </c>
      <c r="G633" s="8">
        <v>1</v>
      </c>
    </row>
    <row r="634" spans="2:7" x14ac:dyDescent="0.3">
      <c r="B634" s="5" t="str">
        <f t="shared" ca="1" si="19"/>
        <v>6d905e98-3d8d-7946-5f10-550c418d3827</v>
      </c>
      <c r="C634" s="18" t="s">
        <v>1582</v>
      </c>
      <c r="D634" s="18" t="s">
        <v>1583</v>
      </c>
      <c r="E634" s="16">
        <f t="shared" ca="1" si="20"/>
        <v>43579.990355671296</v>
      </c>
      <c r="F634" s="16">
        <f t="shared" ca="1" si="20"/>
        <v>43579.990355671296</v>
      </c>
      <c r="G634" s="8">
        <v>1</v>
      </c>
    </row>
    <row r="635" spans="2:7" x14ac:dyDescent="0.3">
      <c r="B635" s="5" t="str">
        <f t="shared" ca="1" si="19"/>
        <v>45ec3111-25e0-7a44-2808-49f11f1f6737</v>
      </c>
      <c r="C635" s="18" t="s">
        <v>1584</v>
      </c>
      <c r="D635" s="18" t="s">
        <v>1585</v>
      </c>
      <c r="E635" s="16">
        <f t="shared" ca="1" si="20"/>
        <v>43579.990355671296</v>
      </c>
      <c r="F635" s="16">
        <f t="shared" ca="1" si="20"/>
        <v>43579.990355671296</v>
      </c>
      <c r="G635" s="8">
        <v>1</v>
      </c>
    </row>
    <row r="636" spans="2:7" x14ac:dyDescent="0.3">
      <c r="B636" s="5" t="str">
        <f t="shared" ca="1" si="19"/>
        <v>fc533eeb-6e50-6c8f-5a97-5199b0b90374</v>
      </c>
      <c r="C636" s="18" t="s">
        <v>1586</v>
      </c>
      <c r="D636" s="18" t="s">
        <v>1587</v>
      </c>
      <c r="E636" s="16">
        <f t="shared" ca="1" si="20"/>
        <v>43579.990355671296</v>
      </c>
      <c r="F636" s="16">
        <f t="shared" ca="1" si="20"/>
        <v>43579.990355671296</v>
      </c>
      <c r="G636" s="8">
        <v>1</v>
      </c>
    </row>
    <row r="637" spans="2:7" x14ac:dyDescent="0.3">
      <c r="B637" s="5" t="str">
        <f t="shared" ca="1" si="19"/>
        <v>74339e89-7d1c-4d54-23ff-bc09abab6713</v>
      </c>
      <c r="C637" s="18" t="s">
        <v>1588</v>
      </c>
      <c r="D637" s="18" t="s">
        <v>1589</v>
      </c>
      <c r="E637" s="16">
        <f t="shared" ca="1" si="20"/>
        <v>43579.990355671296</v>
      </c>
      <c r="F637" s="16">
        <f t="shared" ca="1" si="20"/>
        <v>43579.990355671296</v>
      </c>
      <c r="G637" s="8">
        <v>1</v>
      </c>
    </row>
    <row r="638" spans="2:7" x14ac:dyDescent="0.3">
      <c r="B638" s="5" t="str">
        <f t="shared" ca="1" si="19"/>
        <v>27552ad4-174e-29c8-99fa-929f6e3e70cd</v>
      </c>
      <c r="C638" s="18" t="s">
        <v>1590</v>
      </c>
      <c r="D638" s="18" t="s">
        <v>1591</v>
      </c>
      <c r="E638" s="16">
        <f t="shared" ca="1" si="20"/>
        <v>43579.990355671296</v>
      </c>
      <c r="F638" s="16">
        <f t="shared" ca="1" si="20"/>
        <v>43579.990355671296</v>
      </c>
      <c r="G638" s="8">
        <v>1</v>
      </c>
    </row>
    <row r="639" spans="2:7" x14ac:dyDescent="0.3">
      <c r="B639" s="5" t="str">
        <f t="shared" ca="1" si="19"/>
        <v>15132a46-7fa1-0210-1ada-c99c4b5c86cc</v>
      </c>
      <c r="C639" s="18" t="s">
        <v>1592</v>
      </c>
      <c r="D639" s="18" t="s">
        <v>1593</v>
      </c>
      <c r="E639" s="16">
        <f t="shared" ca="1" si="20"/>
        <v>43579.990355671296</v>
      </c>
      <c r="F639" s="16">
        <f t="shared" ca="1" si="20"/>
        <v>43579.990355671296</v>
      </c>
      <c r="G639" s="8">
        <v>1</v>
      </c>
    </row>
    <row r="640" spans="2:7" x14ac:dyDescent="0.3">
      <c r="B640" s="5" t="str">
        <f t="shared" ca="1" si="19"/>
        <v>92f701ac-8a67-7e2a-0902-8d5c5efe1b2c</v>
      </c>
      <c r="C640" s="18" t="s">
        <v>1594</v>
      </c>
      <c r="D640" s="18" t="s">
        <v>1595</v>
      </c>
      <c r="E640" s="16">
        <f t="shared" ca="1" si="20"/>
        <v>43579.990355671296</v>
      </c>
      <c r="F640" s="16">
        <f t="shared" ca="1" si="20"/>
        <v>43579.990355671296</v>
      </c>
      <c r="G640" s="8">
        <v>1</v>
      </c>
    </row>
    <row r="641" spans="2:7" x14ac:dyDescent="0.3">
      <c r="B641" s="5" t="str">
        <f t="shared" ca="1" si="19"/>
        <v>4732280c-2544-6b68-00c6-4521b6f674c8</v>
      </c>
      <c r="C641" s="18" t="s">
        <v>1596</v>
      </c>
      <c r="D641" s="18" t="s">
        <v>1597</v>
      </c>
      <c r="E641" s="16">
        <f t="shared" ca="1" si="20"/>
        <v>43579.990355671296</v>
      </c>
      <c r="F641" s="16">
        <f t="shared" ca="1" si="20"/>
        <v>43579.990355671296</v>
      </c>
      <c r="G641" s="8">
        <v>1</v>
      </c>
    </row>
    <row r="642" spans="2:7" x14ac:dyDescent="0.3">
      <c r="B642" s="5" t="str">
        <f t="shared" ca="1" si="19"/>
        <v>efe1545c-9a9a-05d2-731a-a2b4c2c3301a</v>
      </c>
      <c r="C642" s="18" t="s">
        <v>1598</v>
      </c>
      <c r="D642" s="18" t="s">
        <v>1599</v>
      </c>
      <c r="E642" s="16">
        <f t="shared" ca="1" si="20"/>
        <v>43579.990355671296</v>
      </c>
      <c r="F642" s="16">
        <f t="shared" ca="1" si="20"/>
        <v>43579.990355671296</v>
      </c>
      <c r="G642" s="8">
        <v>1</v>
      </c>
    </row>
    <row r="643" spans="2:7" x14ac:dyDescent="0.3">
      <c r="B643" s="5" t="str">
        <f t="shared" ca="1" si="19"/>
        <v>7d9ce23a-2438-120e-90ec-67ca3fd65f73</v>
      </c>
      <c r="C643" s="18">
        <v>2046</v>
      </c>
      <c r="D643" s="18" t="s">
        <v>1600</v>
      </c>
      <c r="E643" s="16">
        <f t="shared" ca="1" si="20"/>
        <v>43579.990355671296</v>
      </c>
      <c r="F643" s="16">
        <f t="shared" ca="1" si="20"/>
        <v>43579.990355671296</v>
      </c>
      <c r="G643" s="8">
        <v>1</v>
      </c>
    </row>
    <row r="644" spans="2:7" x14ac:dyDescent="0.3">
      <c r="B644" s="5" t="str">
        <f t="shared" ca="1" si="19"/>
        <v>8c2438b5-4892-75c4-5f5c-af09467876d5</v>
      </c>
      <c r="C644" s="18" t="s">
        <v>1601</v>
      </c>
      <c r="D644" s="18" t="s">
        <v>1602</v>
      </c>
      <c r="E644" s="16">
        <f t="shared" ca="1" si="20"/>
        <v>43579.990355671296</v>
      </c>
      <c r="F644" s="16">
        <f t="shared" ca="1" si="20"/>
        <v>43579.990355671296</v>
      </c>
      <c r="G644" s="8">
        <v>1</v>
      </c>
    </row>
    <row r="645" spans="2:7" x14ac:dyDescent="0.3">
      <c r="B645" s="5" t="str">
        <f t="shared" ref="B645:B708" ca="1" si="21">LOWER(CONCATENATE(DEC2HEX(RANDBETWEEN(0,4294967295),8),"-",DEC2HEX(RANDBETWEEN(0,42949),4),"-",DEC2HEX(RANDBETWEEN(0,42949),4),"-",DEC2HEX(RANDBETWEEN(0,42949),4),"-",DEC2HEX(RANDBETWEEN(0,4294967295),8),DEC2HEX(RANDBETWEEN(0,42949),4)))</f>
        <v>f00f26bf-0737-174f-68f1-b4c84666a35a</v>
      </c>
      <c r="C645" s="18" t="s">
        <v>1603</v>
      </c>
      <c r="D645" s="18" t="s">
        <v>1604</v>
      </c>
      <c r="E645" s="16">
        <f t="shared" ca="1" si="20"/>
        <v>43579.990355671296</v>
      </c>
      <c r="F645" s="16">
        <f t="shared" ca="1" si="20"/>
        <v>43579.990355671296</v>
      </c>
      <c r="G645" s="8">
        <v>1</v>
      </c>
    </row>
    <row r="646" spans="2:7" x14ac:dyDescent="0.3">
      <c r="B646" s="5" t="str">
        <f t="shared" ca="1" si="21"/>
        <v>94a63711-9f82-168e-2a6f-c43c40c49544</v>
      </c>
      <c r="C646" s="18" t="s">
        <v>1605</v>
      </c>
      <c r="D646" s="18" t="s">
        <v>1606</v>
      </c>
      <c r="E646" s="16">
        <f t="shared" ca="1" si="20"/>
        <v>43579.990355671296</v>
      </c>
      <c r="F646" s="16">
        <f t="shared" ca="1" si="20"/>
        <v>43579.990355671296</v>
      </c>
      <c r="G646" s="8">
        <v>1</v>
      </c>
    </row>
    <row r="647" spans="2:7" x14ac:dyDescent="0.3">
      <c r="B647" s="5" t="str">
        <f t="shared" ca="1" si="21"/>
        <v>22dd3673-25e8-a76b-6647-ca0faae942d5</v>
      </c>
      <c r="C647" s="18" t="s">
        <v>1607</v>
      </c>
      <c r="D647" s="18" t="s">
        <v>1608</v>
      </c>
      <c r="E647" s="16">
        <f t="shared" ref="E647:F710" ca="1" si="22">NOW()</f>
        <v>43579.990355671296</v>
      </c>
      <c r="F647" s="16">
        <f t="shared" ca="1" si="22"/>
        <v>43579.990355671296</v>
      </c>
      <c r="G647" s="8">
        <v>1</v>
      </c>
    </row>
    <row r="648" spans="2:7" x14ac:dyDescent="0.3">
      <c r="B648" s="5" t="str">
        <f t="shared" ca="1" si="21"/>
        <v>32e47436-2008-3ed6-5cc5-f6dfb69220ad</v>
      </c>
      <c r="C648" s="18" t="s">
        <v>1609</v>
      </c>
      <c r="D648" s="18" t="s">
        <v>1610</v>
      </c>
      <c r="E648" s="16">
        <f t="shared" ca="1" si="22"/>
        <v>43579.990355671296</v>
      </c>
      <c r="F648" s="16">
        <f t="shared" ca="1" si="22"/>
        <v>43579.990355671296</v>
      </c>
      <c r="G648" s="8">
        <v>1</v>
      </c>
    </row>
    <row r="649" spans="2:7" x14ac:dyDescent="0.3">
      <c r="B649" s="5" t="str">
        <f t="shared" ca="1" si="21"/>
        <v>0ec9ec9a-198a-487a-464e-a59a38bb3367</v>
      </c>
      <c r="C649" s="18" t="s">
        <v>1611</v>
      </c>
      <c r="D649" s="18" t="s">
        <v>1612</v>
      </c>
      <c r="E649" s="16">
        <f t="shared" ca="1" si="22"/>
        <v>43579.990355671296</v>
      </c>
      <c r="F649" s="16">
        <f t="shared" ca="1" si="22"/>
        <v>43579.990355671296</v>
      </c>
      <c r="G649" s="8">
        <v>1</v>
      </c>
    </row>
    <row r="650" spans="2:7" x14ac:dyDescent="0.3">
      <c r="B650" s="5" t="str">
        <f t="shared" ca="1" si="21"/>
        <v>bcfc49ed-8096-8332-8ddd-b5d8a3ca390e</v>
      </c>
      <c r="C650" s="18" t="s">
        <v>1613</v>
      </c>
      <c r="D650" s="18" t="s">
        <v>1614</v>
      </c>
      <c r="E650" s="16">
        <f t="shared" ca="1" si="22"/>
        <v>43579.990355671296</v>
      </c>
      <c r="F650" s="16">
        <f t="shared" ca="1" si="22"/>
        <v>43579.990355671296</v>
      </c>
      <c r="G650" s="8">
        <v>1</v>
      </c>
    </row>
    <row r="651" spans="2:7" x14ac:dyDescent="0.3">
      <c r="B651" s="5" t="str">
        <f t="shared" ca="1" si="21"/>
        <v>3bda66c6-9c3b-7e96-6035-64fcdf5102d0</v>
      </c>
      <c r="C651" s="18" t="s">
        <v>1615</v>
      </c>
      <c r="D651" s="18" t="s">
        <v>1616</v>
      </c>
      <c r="E651" s="16">
        <f t="shared" ca="1" si="22"/>
        <v>43579.990355671296</v>
      </c>
      <c r="F651" s="16">
        <f t="shared" ca="1" si="22"/>
        <v>43579.990355671296</v>
      </c>
      <c r="G651" s="8">
        <v>1</v>
      </c>
    </row>
    <row r="652" spans="2:7" x14ac:dyDescent="0.3">
      <c r="B652" s="5" t="str">
        <f t="shared" ca="1" si="21"/>
        <v>dbeb4f7d-3352-6133-a073-4858d18e8b8b</v>
      </c>
      <c r="C652" s="18" t="s">
        <v>1617</v>
      </c>
      <c r="D652" s="18" t="s">
        <v>1618</v>
      </c>
      <c r="E652" s="16">
        <f t="shared" ca="1" si="22"/>
        <v>43579.990355671296</v>
      </c>
      <c r="F652" s="16">
        <f t="shared" ca="1" si="22"/>
        <v>43579.990355671296</v>
      </c>
      <c r="G652" s="8">
        <v>1</v>
      </c>
    </row>
    <row r="653" spans="2:7" x14ac:dyDescent="0.3">
      <c r="B653" s="5" t="str">
        <f t="shared" ca="1" si="21"/>
        <v>03447519-62b3-10ea-a3ff-aa634f742fdf</v>
      </c>
      <c r="C653" s="18" t="s">
        <v>1619</v>
      </c>
      <c r="D653" s="18" t="s">
        <v>1620</v>
      </c>
      <c r="E653" s="16">
        <f t="shared" ca="1" si="22"/>
        <v>43579.990355671296</v>
      </c>
      <c r="F653" s="16">
        <f t="shared" ca="1" si="22"/>
        <v>43579.990355671296</v>
      </c>
      <c r="G653" s="8">
        <v>1</v>
      </c>
    </row>
    <row r="654" spans="2:7" x14ac:dyDescent="0.3">
      <c r="B654" s="5" t="str">
        <f t="shared" ca="1" si="21"/>
        <v>3cf0c80c-4a3c-34fc-12d7-a12163ee034b</v>
      </c>
      <c r="C654" s="18" t="s">
        <v>1621</v>
      </c>
      <c r="D654" s="18" t="s">
        <v>1622</v>
      </c>
      <c r="E654" s="16">
        <f t="shared" ca="1" si="22"/>
        <v>43579.990355671296</v>
      </c>
      <c r="F654" s="16">
        <f t="shared" ca="1" si="22"/>
        <v>43579.990355671296</v>
      </c>
      <c r="G654" s="8">
        <v>1</v>
      </c>
    </row>
    <row r="655" spans="2:7" x14ac:dyDescent="0.3">
      <c r="B655" s="5" t="str">
        <f t="shared" ca="1" si="21"/>
        <v>76ab02a8-603b-6f9a-35aa-f90dd8619e6e</v>
      </c>
      <c r="C655" s="18" t="s">
        <v>1623</v>
      </c>
      <c r="D655" s="18" t="s">
        <v>1624</v>
      </c>
      <c r="E655" s="16">
        <f t="shared" ca="1" si="22"/>
        <v>43579.990355671296</v>
      </c>
      <c r="F655" s="16">
        <f t="shared" ca="1" si="22"/>
        <v>43579.990355671296</v>
      </c>
      <c r="G655" s="8">
        <v>1</v>
      </c>
    </row>
    <row r="656" spans="2:7" x14ac:dyDescent="0.3">
      <c r="B656" s="5" t="str">
        <f t="shared" ca="1" si="21"/>
        <v>c02f9b0a-9d0f-0bd4-01e6-9145fdd31972</v>
      </c>
      <c r="C656" s="18" t="s">
        <v>1625</v>
      </c>
      <c r="D656" s="18" t="s">
        <v>1626</v>
      </c>
      <c r="E656" s="16">
        <f t="shared" ca="1" si="22"/>
        <v>43579.990355671296</v>
      </c>
      <c r="F656" s="16">
        <f t="shared" ca="1" si="22"/>
        <v>43579.990355671296</v>
      </c>
      <c r="G656" s="8">
        <v>1</v>
      </c>
    </row>
    <row r="657" spans="2:7" x14ac:dyDescent="0.3">
      <c r="B657" s="5" t="str">
        <f t="shared" ca="1" si="21"/>
        <v>b96850c9-6187-9ab8-6856-a209768805b5</v>
      </c>
      <c r="C657" s="18" t="s">
        <v>1627</v>
      </c>
      <c r="D657" s="18" t="s">
        <v>1628</v>
      </c>
      <c r="E657" s="16">
        <f t="shared" ca="1" si="22"/>
        <v>43579.990355671296</v>
      </c>
      <c r="F657" s="16">
        <f t="shared" ca="1" si="22"/>
        <v>43579.990355671296</v>
      </c>
      <c r="G657" s="8">
        <v>1</v>
      </c>
    </row>
    <row r="658" spans="2:7" x14ac:dyDescent="0.3">
      <c r="B658" s="5" t="str">
        <f t="shared" ca="1" si="21"/>
        <v>0d5bc746-a660-0dcc-3a9a-ea9a1cfa1844</v>
      </c>
      <c r="C658" s="18" t="s">
        <v>1629</v>
      </c>
      <c r="D658" s="18" t="s">
        <v>1630</v>
      </c>
      <c r="E658" s="16">
        <f t="shared" ca="1" si="22"/>
        <v>43579.990355671296</v>
      </c>
      <c r="F658" s="16">
        <f t="shared" ca="1" si="22"/>
        <v>43579.990355671296</v>
      </c>
      <c r="G658" s="8">
        <v>1</v>
      </c>
    </row>
    <row r="659" spans="2:7" x14ac:dyDescent="0.3">
      <c r="B659" s="5" t="str">
        <f t="shared" ca="1" si="21"/>
        <v>f01187a6-93f3-8da8-3a6e-ef6570b436cd</v>
      </c>
      <c r="C659" s="18" t="s">
        <v>1631</v>
      </c>
      <c r="D659" s="18" t="s">
        <v>1632</v>
      </c>
      <c r="E659" s="16">
        <f t="shared" ca="1" si="22"/>
        <v>43579.990355671296</v>
      </c>
      <c r="F659" s="16">
        <f t="shared" ca="1" si="22"/>
        <v>43579.990355671296</v>
      </c>
      <c r="G659" s="8">
        <v>1</v>
      </c>
    </row>
    <row r="660" spans="2:7" x14ac:dyDescent="0.3">
      <c r="B660" s="5" t="str">
        <f t="shared" ca="1" si="21"/>
        <v>a0a78e60-077b-1680-6e6e-9d9003354652</v>
      </c>
      <c r="C660" s="18" t="s">
        <v>1633</v>
      </c>
      <c r="D660" s="18" t="s">
        <v>1634</v>
      </c>
      <c r="E660" s="16">
        <f t="shared" ca="1" si="22"/>
        <v>43579.990355671296</v>
      </c>
      <c r="F660" s="16">
        <f t="shared" ca="1" si="22"/>
        <v>43579.990355671296</v>
      </c>
      <c r="G660" s="8">
        <v>1</v>
      </c>
    </row>
    <row r="661" spans="2:7" x14ac:dyDescent="0.3">
      <c r="B661" s="5" t="str">
        <f t="shared" ca="1" si="21"/>
        <v>f8bee734-7437-2f31-4cab-66604f4306cd</v>
      </c>
      <c r="C661" s="18" t="s">
        <v>868</v>
      </c>
      <c r="D661" s="18" t="s">
        <v>869</v>
      </c>
      <c r="E661" s="16">
        <f t="shared" ca="1" si="22"/>
        <v>43579.990355671296</v>
      </c>
      <c r="F661" s="16">
        <f t="shared" ca="1" si="22"/>
        <v>43579.990355671296</v>
      </c>
      <c r="G661" s="8">
        <v>1</v>
      </c>
    </row>
    <row r="662" spans="2:7" x14ac:dyDescent="0.3">
      <c r="B662" s="5" t="str">
        <f t="shared" ca="1" si="21"/>
        <v>f72dad18-11dd-4144-21b6-57d52bab9ba6</v>
      </c>
      <c r="C662" s="18" t="s">
        <v>1635</v>
      </c>
      <c r="D662" s="18" t="s">
        <v>1636</v>
      </c>
      <c r="E662" s="16">
        <f t="shared" ca="1" si="22"/>
        <v>43579.990355671296</v>
      </c>
      <c r="F662" s="16">
        <f t="shared" ca="1" si="22"/>
        <v>43579.990355671296</v>
      </c>
      <c r="G662" s="8">
        <v>1</v>
      </c>
    </row>
    <row r="663" spans="2:7" x14ac:dyDescent="0.3">
      <c r="B663" s="5" t="str">
        <f t="shared" ca="1" si="21"/>
        <v>b3faa5a8-925f-996c-4ea0-39d1b1d1125e</v>
      </c>
      <c r="C663" s="18" t="s">
        <v>1637</v>
      </c>
      <c r="D663" s="18" t="s">
        <v>1638</v>
      </c>
      <c r="E663" s="16">
        <f t="shared" ca="1" si="22"/>
        <v>43579.990355671296</v>
      </c>
      <c r="F663" s="16">
        <f t="shared" ca="1" si="22"/>
        <v>43579.990355671296</v>
      </c>
      <c r="G663" s="8">
        <v>1</v>
      </c>
    </row>
    <row r="664" spans="2:7" x14ac:dyDescent="0.3">
      <c r="B664" s="5" t="str">
        <f t="shared" ca="1" si="21"/>
        <v>4c965b60-14b1-1b2b-9394-c9b429b846bf</v>
      </c>
      <c r="C664" s="18" t="s">
        <v>1639</v>
      </c>
      <c r="D664" s="18" t="s">
        <v>1640</v>
      </c>
      <c r="E664" s="16">
        <f t="shared" ca="1" si="22"/>
        <v>43579.990355671296</v>
      </c>
      <c r="F664" s="16">
        <f t="shared" ca="1" si="22"/>
        <v>43579.990355671296</v>
      </c>
      <c r="G664" s="8">
        <v>1</v>
      </c>
    </row>
    <row r="665" spans="2:7" x14ac:dyDescent="0.3">
      <c r="B665" s="5" t="str">
        <f t="shared" ca="1" si="21"/>
        <v>7e7c49ef-1a23-676e-5b88-fac763600f3c</v>
      </c>
      <c r="C665" s="18" t="s">
        <v>1641</v>
      </c>
      <c r="D665" s="18" t="s">
        <v>1642</v>
      </c>
      <c r="E665" s="16">
        <f t="shared" ca="1" si="22"/>
        <v>43579.990355671296</v>
      </c>
      <c r="F665" s="16">
        <f t="shared" ca="1" si="22"/>
        <v>43579.990355671296</v>
      </c>
      <c r="G665" s="8">
        <v>1</v>
      </c>
    </row>
    <row r="666" spans="2:7" x14ac:dyDescent="0.3">
      <c r="B666" s="5" t="str">
        <f t="shared" ca="1" si="21"/>
        <v>654d4a0e-8619-a26c-0fa2-6cd67a3e1977</v>
      </c>
      <c r="C666" s="18" t="s">
        <v>1643</v>
      </c>
      <c r="D666" s="18" t="s">
        <v>1644</v>
      </c>
      <c r="E666" s="16">
        <f t="shared" ca="1" si="22"/>
        <v>43579.990355671296</v>
      </c>
      <c r="F666" s="16">
        <f t="shared" ca="1" si="22"/>
        <v>43579.990355671296</v>
      </c>
      <c r="G666" s="8">
        <v>1</v>
      </c>
    </row>
    <row r="667" spans="2:7" x14ac:dyDescent="0.3">
      <c r="B667" s="5" t="str">
        <f t="shared" ca="1" si="21"/>
        <v>625ad2ee-88b2-2e74-083e-51b089c5165f</v>
      </c>
      <c r="C667" s="18" t="s">
        <v>1645</v>
      </c>
      <c r="D667" s="18" t="s">
        <v>1646</v>
      </c>
      <c r="E667" s="16">
        <f t="shared" ca="1" si="22"/>
        <v>43579.990355671296</v>
      </c>
      <c r="F667" s="16">
        <f t="shared" ca="1" si="22"/>
        <v>43579.990355671296</v>
      </c>
      <c r="G667" s="8">
        <v>1</v>
      </c>
    </row>
    <row r="668" spans="2:7" x14ac:dyDescent="0.3">
      <c r="B668" s="5" t="str">
        <f t="shared" ca="1" si="21"/>
        <v>28d73f61-a5ef-9340-31a1-ff784e756d81</v>
      </c>
      <c r="C668" s="18" t="s">
        <v>1647</v>
      </c>
      <c r="D668" s="18" t="s">
        <v>1648</v>
      </c>
      <c r="E668" s="16">
        <f t="shared" ca="1" si="22"/>
        <v>43579.990355671296</v>
      </c>
      <c r="F668" s="16">
        <f t="shared" ca="1" si="22"/>
        <v>43579.990355671296</v>
      </c>
      <c r="G668" s="8">
        <v>1</v>
      </c>
    </row>
    <row r="669" spans="2:7" x14ac:dyDescent="0.3">
      <c r="B669" s="5" t="str">
        <f t="shared" ca="1" si="21"/>
        <v>c0ade729-624f-7b70-3daa-c40d35b90aff</v>
      </c>
      <c r="C669" s="18" t="s">
        <v>1649</v>
      </c>
      <c r="D669" s="18" t="s">
        <v>1650</v>
      </c>
      <c r="E669" s="16">
        <f t="shared" ca="1" si="22"/>
        <v>43579.990355671296</v>
      </c>
      <c r="F669" s="16">
        <f t="shared" ca="1" si="22"/>
        <v>43579.990355671296</v>
      </c>
      <c r="G669" s="8">
        <v>1</v>
      </c>
    </row>
    <row r="670" spans="2:7" x14ac:dyDescent="0.3">
      <c r="B670" s="5" t="str">
        <f t="shared" ca="1" si="21"/>
        <v>a0d65ee6-3d10-547f-88da-4c03bf4c5e52</v>
      </c>
      <c r="C670" s="18" t="s">
        <v>1651</v>
      </c>
      <c r="D670" s="18" t="s">
        <v>1652</v>
      </c>
      <c r="E670" s="16">
        <f t="shared" ca="1" si="22"/>
        <v>43579.990355671296</v>
      </c>
      <c r="F670" s="16">
        <f t="shared" ca="1" si="22"/>
        <v>43579.990355671296</v>
      </c>
      <c r="G670" s="8">
        <v>1</v>
      </c>
    </row>
    <row r="671" spans="2:7" x14ac:dyDescent="0.3">
      <c r="B671" s="5" t="str">
        <f t="shared" ca="1" si="21"/>
        <v>c235ab3d-4888-02f9-6983-65ba79f64f72</v>
      </c>
      <c r="C671" s="18" t="s">
        <v>1653</v>
      </c>
      <c r="D671" s="18" t="s">
        <v>1654</v>
      </c>
      <c r="E671" s="16">
        <f t="shared" ca="1" si="22"/>
        <v>43579.990355671296</v>
      </c>
      <c r="F671" s="16">
        <f t="shared" ca="1" si="22"/>
        <v>43579.990355671296</v>
      </c>
      <c r="G671" s="8">
        <v>1</v>
      </c>
    </row>
    <row r="672" spans="2:7" x14ac:dyDescent="0.3">
      <c r="B672" s="5" t="str">
        <f t="shared" ca="1" si="21"/>
        <v>ee6e21dd-55a8-85e4-05d3-dd33ff5aa1bf</v>
      </c>
      <c r="C672" s="18" t="s">
        <v>1655</v>
      </c>
      <c r="D672" s="18" t="s">
        <v>1656</v>
      </c>
      <c r="E672" s="16">
        <f t="shared" ca="1" si="22"/>
        <v>43579.990355671296</v>
      </c>
      <c r="F672" s="16">
        <f t="shared" ca="1" si="22"/>
        <v>43579.990355671296</v>
      </c>
      <c r="G672" s="8">
        <v>1</v>
      </c>
    </row>
    <row r="673" spans="2:7" x14ac:dyDescent="0.3">
      <c r="B673" s="5" t="str">
        <f t="shared" ca="1" si="21"/>
        <v>e3cb7176-70b9-6528-5dc3-f91da1aa45ec</v>
      </c>
      <c r="C673" s="18" t="s">
        <v>1657</v>
      </c>
      <c r="D673" s="18" t="s">
        <v>1658</v>
      </c>
      <c r="E673" s="16">
        <f t="shared" ca="1" si="22"/>
        <v>43579.990355671296</v>
      </c>
      <c r="F673" s="16">
        <f t="shared" ca="1" si="22"/>
        <v>43579.990355671296</v>
      </c>
      <c r="G673" s="8">
        <v>1</v>
      </c>
    </row>
    <row r="674" spans="2:7" x14ac:dyDescent="0.3">
      <c r="B674" s="5" t="str">
        <f t="shared" ca="1" si="21"/>
        <v>2e62471d-2508-9ff3-567b-3e6c54d583e8</v>
      </c>
      <c r="C674" s="18" t="s">
        <v>1659</v>
      </c>
      <c r="D674" s="18" t="s">
        <v>1660</v>
      </c>
      <c r="E674" s="16">
        <f t="shared" ca="1" si="22"/>
        <v>43579.990355671296</v>
      </c>
      <c r="F674" s="16">
        <f t="shared" ca="1" si="22"/>
        <v>43579.990355671296</v>
      </c>
      <c r="G674" s="8">
        <v>1</v>
      </c>
    </row>
    <row r="675" spans="2:7" x14ac:dyDescent="0.3">
      <c r="B675" s="5" t="str">
        <f t="shared" ca="1" si="21"/>
        <v>fde793eb-61d0-5ef0-4a35-9d558d924323</v>
      </c>
      <c r="C675" s="18" t="s">
        <v>1661</v>
      </c>
      <c r="D675" s="18" t="s">
        <v>1662</v>
      </c>
      <c r="E675" s="16">
        <f t="shared" ca="1" si="22"/>
        <v>43579.990355671296</v>
      </c>
      <c r="F675" s="16">
        <f t="shared" ca="1" si="22"/>
        <v>43579.990355671296</v>
      </c>
      <c r="G675" s="8">
        <v>1</v>
      </c>
    </row>
    <row r="676" spans="2:7" x14ac:dyDescent="0.3">
      <c r="B676" s="5" t="str">
        <f t="shared" ca="1" si="21"/>
        <v>b12c87b4-4854-9d20-681a-2b68b3e05f91</v>
      </c>
      <c r="C676" s="18" t="s">
        <v>1663</v>
      </c>
      <c r="D676" s="18" t="s">
        <v>1664</v>
      </c>
      <c r="E676" s="16">
        <f t="shared" ca="1" si="22"/>
        <v>43579.990355671296</v>
      </c>
      <c r="F676" s="16">
        <f t="shared" ca="1" si="22"/>
        <v>43579.990355671296</v>
      </c>
      <c r="G676" s="8">
        <v>1</v>
      </c>
    </row>
    <row r="677" spans="2:7" x14ac:dyDescent="0.3">
      <c r="B677" s="5" t="str">
        <f t="shared" ca="1" si="21"/>
        <v>aea265d5-9c59-139b-1047-267cd94b5b9a</v>
      </c>
      <c r="C677" s="18" t="s">
        <v>1665</v>
      </c>
      <c r="D677" s="18" t="s">
        <v>1666</v>
      </c>
      <c r="E677" s="16">
        <f t="shared" ca="1" si="22"/>
        <v>43579.990355671296</v>
      </c>
      <c r="F677" s="16">
        <f t="shared" ca="1" si="22"/>
        <v>43579.990355671296</v>
      </c>
      <c r="G677" s="8">
        <v>1</v>
      </c>
    </row>
    <row r="678" spans="2:7" x14ac:dyDescent="0.3">
      <c r="B678" s="5" t="str">
        <f t="shared" ca="1" si="21"/>
        <v>66faebce-1439-65c9-3dc2-3b039e8b3fd2</v>
      </c>
      <c r="C678" s="18" t="s">
        <v>1667</v>
      </c>
      <c r="D678" s="18" t="s">
        <v>1668</v>
      </c>
      <c r="E678" s="16">
        <f t="shared" ca="1" si="22"/>
        <v>43579.990355671296</v>
      </c>
      <c r="F678" s="16">
        <f t="shared" ca="1" si="22"/>
        <v>43579.990355671296</v>
      </c>
      <c r="G678" s="8">
        <v>1</v>
      </c>
    </row>
    <row r="679" spans="2:7" x14ac:dyDescent="0.3">
      <c r="B679" s="5" t="str">
        <f t="shared" ca="1" si="21"/>
        <v>561a9e2d-5be8-6f0b-69ef-9cbb56be3ea5</v>
      </c>
      <c r="C679" s="18" t="s">
        <v>1669</v>
      </c>
      <c r="D679" s="18" t="s">
        <v>1670</v>
      </c>
      <c r="E679" s="16">
        <f t="shared" ca="1" si="22"/>
        <v>43579.990355671296</v>
      </c>
      <c r="F679" s="16">
        <f t="shared" ca="1" si="22"/>
        <v>43579.990355671296</v>
      </c>
      <c r="G679" s="8">
        <v>1</v>
      </c>
    </row>
    <row r="680" spans="2:7" x14ac:dyDescent="0.3">
      <c r="B680" s="5" t="str">
        <f t="shared" ca="1" si="21"/>
        <v>6036e35e-163b-7952-46d3-a3eb272c054a</v>
      </c>
      <c r="C680" s="18" t="s">
        <v>1671</v>
      </c>
      <c r="D680" s="18" t="s">
        <v>1672</v>
      </c>
      <c r="E680" s="16">
        <f t="shared" ca="1" si="22"/>
        <v>43579.990355671296</v>
      </c>
      <c r="F680" s="16">
        <f t="shared" ca="1" si="22"/>
        <v>43579.990355671296</v>
      </c>
      <c r="G680" s="8">
        <v>1</v>
      </c>
    </row>
    <row r="681" spans="2:7" x14ac:dyDescent="0.3">
      <c r="B681" s="5" t="str">
        <f t="shared" ca="1" si="21"/>
        <v>690b04f0-1bb9-8cf2-1755-cbac25083f23</v>
      </c>
      <c r="C681" s="18" t="s">
        <v>1673</v>
      </c>
      <c r="D681" s="18" t="s">
        <v>1674</v>
      </c>
      <c r="E681" s="16">
        <f t="shared" ca="1" si="22"/>
        <v>43579.990355671296</v>
      </c>
      <c r="F681" s="16">
        <f t="shared" ca="1" si="22"/>
        <v>43579.990355671296</v>
      </c>
      <c r="G681" s="8">
        <v>1</v>
      </c>
    </row>
    <row r="682" spans="2:7" x14ac:dyDescent="0.3">
      <c r="B682" s="5" t="str">
        <f t="shared" ca="1" si="21"/>
        <v>d51cd58a-0692-4507-2103-c7af4b6738a4</v>
      </c>
      <c r="C682" s="18" t="s">
        <v>1675</v>
      </c>
      <c r="D682" s="18" t="s">
        <v>1676</v>
      </c>
      <c r="E682" s="16">
        <f t="shared" ca="1" si="22"/>
        <v>43579.990355671296</v>
      </c>
      <c r="F682" s="16">
        <f t="shared" ca="1" si="22"/>
        <v>43579.990355671296</v>
      </c>
      <c r="G682" s="8">
        <v>1</v>
      </c>
    </row>
    <row r="683" spans="2:7" x14ac:dyDescent="0.3">
      <c r="B683" s="5" t="str">
        <f t="shared" ca="1" si="21"/>
        <v>a383c94e-3e40-6768-7384-d8cbe2e66cbc</v>
      </c>
      <c r="C683" s="18" t="s">
        <v>762</v>
      </c>
      <c r="D683" s="18" t="s">
        <v>763</v>
      </c>
      <c r="E683" s="16">
        <f t="shared" ca="1" si="22"/>
        <v>43579.990355671296</v>
      </c>
      <c r="F683" s="16">
        <f t="shared" ca="1" si="22"/>
        <v>43579.990355671296</v>
      </c>
      <c r="G683" s="8">
        <v>1</v>
      </c>
    </row>
    <row r="684" spans="2:7" x14ac:dyDescent="0.3">
      <c r="B684" s="5" t="str">
        <f t="shared" ca="1" si="21"/>
        <v>a52ec554-0130-8152-7313-66e7c8ea2794</v>
      </c>
      <c r="C684" s="18" t="s">
        <v>1677</v>
      </c>
      <c r="D684" s="18" t="s">
        <v>1678</v>
      </c>
      <c r="E684" s="16">
        <f t="shared" ca="1" si="22"/>
        <v>43579.990355671296</v>
      </c>
      <c r="F684" s="16">
        <f t="shared" ca="1" si="22"/>
        <v>43579.990355671296</v>
      </c>
      <c r="G684" s="8">
        <v>1</v>
      </c>
    </row>
    <row r="685" spans="2:7" x14ac:dyDescent="0.3">
      <c r="B685" s="5" t="str">
        <f t="shared" ca="1" si="21"/>
        <v>d94bfa47-7621-46aa-1e14-ca80bb8e3209</v>
      </c>
      <c r="C685" s="18" t="s">
        <v>1679</v>
      </c>
      <c r="D685" s="18" t="s">
        <v>1680</v>
      </c>
      <c r="E685" s="16">
        <f t="shared" ca="1" si="22"/>
        <v>43579.990355671296</v>
      </c>
      <c r="F685" s="16">
        <f t="shared" ca="1" si="22"/>
        <v>43579.990355671296</v>
      </c>
      <c r="G685" s="8">
        <v>1</v>
      </c>
    </row>
    <row r="686" spans="2:7" x14ac:dyDescent="0.3">
      <c r="B686" s="5" t="str">
        <f t="shared" ca="1" si="21"/>
        <v>9d48b560-19dc-0787-41f5-f8c0434b5578</v>
      </c>
      <c r="C686" s="18" t="s">
        <v>1681</v>
      </c>
      <c r="D686" s="18" t="s">
        <v>1682</v>
      </c>
      <c r="E686" s="16">
        <f t="shared" ca="1" si="22"/>
        <v>43579.990355671296</v>
      </c>
      <c r="F686" s="16">
        <f t="shared" ca="1" si="22"/>
        <v>43579.990355671296</v>
      </c>
      <c r="G686" s="8">
        <v>1</v>
      </c>
    </row>
    <row r="687" spans="2:7" x14ac:dyDescent="0.3">
      <c r="B687" s="5" t="str">
        <f t="shared" ca="1" si="21"/>
        <v>cdecf921-946d-8daa-63ef-75f1c44984ee</v>
      </c>
      <c r="C687" s="18" t="s">
        <v>1683</v>
      </c>
      <c r="D687" s="18" t="s">
        <v>1684</v>
      </c>
      <c r="E687" s="16">
        <f t="shared" ca="1" si="22"/>
        <v>43579.990355671296</v>
      </c>
      <c r="F687" s="16">
        <f t="shared" ca="1" si="22"/>
        <v>43579.990355671296</v>
      </c>
      <c r="G687" s="8">
        <v>1</v>
      </c>
    </row>
    <row r="688" spans="2:7" x14ac:dyDescent="0.3">
      <c r="B688" s="5" t="str">
        <f t="shared" ca="1" si="21"/>
        <v>1468032e-959e-67da-274a-f1ca18ba525a</v>
      </c>
      <c r="C688" s="18" t="s">
        <v>1685</v>
      </c>
      <c r="D688" s="18" t="s">
        <v>1686</v>
      </c>
      <c r="E688" s="16">
        <f t="shared" ca="1" si="22"/>
        <v>43579.990355671296</v>
      </c>
      <c r="F688" s="16">
        <f t="shared" ca="1" si="22"/>
        <v>43579.990355671296</v>
      </c>
      <c r="G688" s="8">
        <v>1</v>
      </c>
    </row>
    <row r="689" spans="2:7" x14ac:dyDescent="0.3">
      <c r="B689" s="5" t="str">
        <f t="shared" ca="1" si="21"/>
        <v>6b918e3a-50eb-27e8-2810-d3aad94a40e8</v>
      </c>
      <c r="C689" s="18" t="s">
        <v>1687</v>
      </c>
      <c r="D689" s="18" t="s">
        <v>1688</v>
      </c>
      <c r="E689" s="16">
        <f t="shared" ca="1" si="22"/>
        <v>43579.990355671296</v>
      </c>
      <c r="F689" s="16">
        <f t="shared" ca="1" si="22"/>
        <v>43579.990355671296</v>
      </c>
      <c r="G689" s="8">
        <v>1</v>
      </c>
    </row>
    <row r="690" spans="2:7" x14ac:dyDescent="0.3">
      <c r="B690" s="5" t="str">
        <f t="shared" ca="1" si="21"/>
        <v>c7efa922-a18e-2b76-5fda-978cef9b5413</v>
      </c>
      <c r="C690" s="18" t="s">
        <v>1689</v>
      </c>
      <c r="D690" s="18" t="s">
        <v>1690</v>
      </c>
      <c r="E690" s="16">
        <f t="shared" ca="1" si="22"/>
        <v>43579.990355671296</v>
      </c>
      <c r="F690" s="16">
        <f t="shared" ca="1" si="22"/>
        <v>43579.990355671296</v>
      </c>
      <c r="G690" s="8">
        <v>1</v>
      </c>
    </row>
    <row r="691" spans="2:7" x14ac:dyDescent="0.3">
      <c r="B691" s="5" t="str">
        <f t="shared" ca="1" si="21"/>
        <v>9560c7e3-3e33-61ea-a12d-9fb86a535b4f</v>
      </c>
      <c r="C691" s="18" t="s">
        <v>1691</v>
      </c>
      <c r="D691" s="18" t="s">
        <v>1692</v>
      </c>
      <c r="E691" s="16">
        <f t="shared" ca="1" si="22"/>
        <v>43579.990355671296</v>
      </c>
      <c r="F691" s="16">
        <f t="shared" ca="1" si="22"/>
        <v>43579.990355671296</v>
      </c>
      <c r="G691" s="8">
        <v>1</v>
      </c>
    </row>
    <row r="692" spans="2:7" x14ac:dyDescent="0.3">
      <c r="B692" s="5" t="str">
        <f t="shared" ca="1" si="21"/>
        <v>d42daf3d-968e-6f08-326f-2f615982a2b6</v>
      </c>
      <c r="C692" s="18" t="s">
        <v>1693</v>
      </c>
      <c r="D692" s="18" t="s">
        <v>1694</v>
      </c>
      <c r="E692" s="16">
        <f t="shared" ca="1" si="22"/>
        <v>43579.990355671296</v>
      </c>
      <c r="F692" s="16">
        <f t="shared" ca="1" si="22"/>
        <v>43579.990355671296</v>
      </c>
      <c r="G692" s="8">
        <v>1</v>
      </c>
    </row>
    <row r="693" spans="2:7" x14ac:dyDescent="0.3">
      <c r="B693" s="5" t="str">
        <f t="shared" ca="1" si="21"/>
        <v>d0e21ada-7854-84f1-786f-443dc4f958bd</v>
      </c>
      <c r="C693" s="18" t="s">
        <v>1695</v>
      </c>
      <c r="D693" s="18" t="s">
        <v>1696</v>
      </c>
      <c r="E693" s="16">
        <f t="shared" ca="1" si="22"/>
        <v>43579.990355671296</v>
      </c>
      <c r="F693" s="16">
        <f t="shared" ca="1" si="22"/>
        <v>43579.990355671296</v>
      </c>
      <c r="G693" s="8">
        <v>1</v>
      </c>
    </row>
    <row r="694" spans="2:7" x14ac:dyDescent="0.3">
      <c r="B694" s="5" t="str">
        <f t="shared" ca="1" si="21"/>
        <v>5f46ad5f-a59c-2176-20bd-62e6fb015120</v>
      </c>
      <c r="C694" s="18" t="s">
        <v>1697</v>
      </c>
      <c r="D694" s="18" t="s">
        <v>1698</v>
      </c>
      <c r="E694" s="16">
        <f t="shared" ca="1" si="22"/>
        <v>43579.990355671296</v>
      </c>
      <c r="F694" s="16">
        <f t="shared" ca="1" si="22"/>
        <v>43579.990355671296</v>
      </c>
      <c r="G694" s="8">
        <v>1</v>
      </c>
    </row>
    <row r="695" spans="2:7" x14ac:dyDescent="0.3">
      <c r="B695" s="5" t="str">
        <f t="shared" ca="1" si="21"/>
        <v>57356174-2006-2d5b-1a9f-5db0ac0b5616</v>
      </c>
      <c r="C695" s="18" t="s">
        <v>1699</v>
      </c>
      <c r="D695" s="18" t="s">
        <v>1700</v>
      </c>
      <c r="E695" s="16">
        <f t="shared" ca="1" si="22"/>
        <v>43579.990355671296</v>
      </c>
      <c r="F695" s="16">
        <f t="shared" ca="1" si="22"/>
        <v>43579.990355671296</v>
      </c>
      <c r="G695" s="8">
        <v>1</v>
      </c>
    </row>
    <row r="696" spans="2:7" x14ac:dyDescent="0.3">
      <c r="B696" s="5" t="str">
        <f t="shared" ca="1" si="21"/>
        <v>e3307501-8bc4-9d63-6b1a-aa506bb70d37</v>
      </c>
      <c r="C696" s="18" t="s">
        <v>1701</v>
      </c>
      <c r="D696" s="18" t="s">
        <v>1702</v>
      </c>
      <c r="E696" s="16">
        <f t="shared" ca="1" si="22"/>
        <v>43579.990355671296</v>
      </c>
      <c r="F696" s="16">
        <f t="shared" ca="1" si="22"/>
        <v>43579.990355671296</v>
      </c>
      <c r="G696" s="8">
        <v>1</v>
      </c>
    </row>
    <row r="697" spans="2:7" x14ac:dyDescent="0.3">
      <c r="B697" s="5" t="str">
        <f t="shared" ca="1" si="21"/>
        <v>24f4e9d7-568e-0d62-9283-63368f459920</v>
      </c>
      <c r="C697" s="18" t="s">
        <v>1703</v>
      </c>
      <c r="D697" s="18" t="s">
        <v>1704</v>
      </c>
      <c r="E697" s="16">
        <f t="shared" ca="1" si="22"/>
        <v>43579.990355671296</v>
      </c>
      <c r="F697" s="16">
        <f t="shared" ca="1" si="22"/>
        <v>43579.990355671296</v>
      </c>
      <c r="G697" s="8">
        <v>1</v>
      </c>
    </row>
    <row r="698" spans="2:7" x14ac:dyDescent="0.3">
      <c r="B698" s="5" t="str">
        <f t="shared" ca="1" si="21"/>
        <v>6188bb13-65bc-783b-32fa-334b80344af5</v>
      </c>
      <c r="C698" s="18" t="s">
        <v>1705</v>
      </c>
      <c r="D698" s="18" t="s">
        <v>1706</v>
      </c>
      <c r="E698" s="16">
        <f t="shared" ca="1" si="22"/>
        <v>43579.990355671296</v>
      </c>
      <c r="F698" s="16">
        <f t="shared" ca="1" si="22"/>
        <v>43579.990355671296</v>
      </c>
      <c r="G698" s="8">
        <v>1</v>
      </c>
    </row>
    <row r="699" spans="2:7" x14ac:dyDescent="0.3">
      <c r="B699" s="5" t="str">
        <f t="shared" ca="1" si="21"/>
        <v>c0b4acae-52fe-0c5d-0dee-201678c13fe8</v>
      </c>
      <c r="C699" s="18" t="s">
        <v>1707</v>
      </c>
      <c r="D699" s="18" t="s">
        <v>1708</v>
      </c>
      <c r="E699" s="16">
        <f t="shared" ca="1" si="22"/>
        <v>43579.990355671296</v>
      </c>
      <c r="F699" s="16">
        <f t="shared" ca="1" si="22"/>
        <v>43579.990355671296</v>
      </c>
      <c r="G699" s="8">
        <v>1</v>
      </c>
    </row>
    <row r="700" spans="2:7" x14ac:dyDescent="0.3">
      <c r="B700" s="5" t="str">
        <f t="shared" ca="1" si="21"/>
        <v>3500483a-2971-7c67-016e-a86c8501839d</v>
      </c>
      <c r="C700" s="18" t="s">
        <v>638</v>
      </c>
      <c r="D700" s="18" t="s">
        <v>639</v>
      </c>
      <c r="E700" s="16">
        <f t="shared" ca="1" si="22"/>
        <v>43579.990355671296</v>
      </c>
      <c r="F700" s="16">
        <f t="shared" ca="1" si="22"/>
        <v>43579.990355671296</v>
      </c>
      <c r="G700" s="8">
        <v>1</v>
      </c>
    </row>
    <row r="701" spans="2:7" x14ac:dyDescent="0.3">
      <c r="B701" s="5" t="str">
        <f t="shared" ca="1" si="21"/>
        <v>298b660a-a23c-8530-9cb2-cdb1ca6aa17a</v>
      </c>
      <c r="C701" s="18" t="s">
        <v>1709</v>
      </c>
      <c r="D701" s="18" t="s">
        <v>1710</v>
      </c>
      <c r="E701" s="16">
        <f t="shared" ca="1" si="22"/>
        <v>43579.990355671296</v>
      </c>
      <c r="F701" s="16">
        <f t="shared" ca="1" si="22"/>
        <v>43579.990355671296</v>
      </c>
      <c r="G701" s="8">
        <v>1</v>
      </c>
    </row>
    <row r="702" spans="2:7" x14ac:dyDescent="0.3">
      <c r="B702" s="5" t="str">
        <f t="shared" ca="1" si="21"/>
        <v>72124733-6368-43fd-576b-08d72d2e182e</v>
      </c>
      <c r="C702" s="18" t="s">
        <v>1711</v>
      </c>
      <c r="D702" s="18" t="s">
        <v>1712</v>
      </c>
      <c r="E702" s="16">
        <f t="shared" ca="1" si="22"/>
        <v>43579.990355671296</v>
      </c>
      <c r="F702" s="16">
        <f t="shared" ca="1" si="22"/>
        <v>43579.990355671296</v>
      </c>
      <c r="G702" s="8">
        <v>1</v>
      </c>
    </row>
    <row r="703" spans="2:7" x14ac:dyDescent="0.3">
      <c r="B703" s="5" t="str">
        <f t="shared" ca="1" si="21"/>
        <v>fe797700-4629-8456-141c-4b23f4bd01a2</v>
      </c>
      <c r="C703" s="18" t="s">
        <v>1713</v>
      </c>
      <c r="D703" s="18" t="s">
        <v>1714</v>
      </c>
      <c r="E703" s="16">
        <f t="shared" ca="1" si="22"/>
        <v>43579.990355671296</v>
      </c>
      <c r="F703" s="16">
        <f t="shared" ca="1" si="22"/>
        <v>43579.990355671296</v>
      </c>
      <c r="G703" s="8">
        <v>1</v>
      </c>
    </row>
    <row r="704" spans="2:7" x14ac:dyDescent="0.3">
      <c r="B704" s="5" t="str">
        <f t="shared" ca="1" si="21"/>
        <v>18605c2b-5367-6750-313c-b2ceefdc9001</v>
      </c>
      <c r="C704" s="18" t="s">
        <v>1715</v>
      </c>
      <c r="D704" s="18" t="s">
        <v>1716</v>
      </c>
      <c r="E704" s="16">
        <f t="shared" ca="1" si="22"/>
        <v>43579.990355671296</v>
      </c>
      <c r="F704" s="16">
        <f t="shared" ca="1" si="22"/>
        <v>43579.990355671296</v>
      </c>
      <c r="G704" s="8">
        <v>1</v>
      </c>
    </row>
    <row r="705" spans="2:7" x14ac:dyDescent="0.3">
      <c r="B705" s="5" t="str">
        <f t="shared" ca="1" si="21"/>
        <v>da8bf217-9c32-3102-1370-fce7ec9f0897</v>
      </c>
      <c r="C705" s="18" t="s">
        <v>1717</v>
      </c>
      <c r="D705" s="18" t="s">
        <v>1718</v>
      </c>
      <c r="E705" s="16">
        <f t="shared" ca="1" si="22"/>
        <v>43579.990355671296</v>
      </c>
      <c r="F705" s="16">
        <f t="shared" ca="1" si="22"/>
        <v>43579.990355671296</v>
      </c>
      <c r="G705" s="8">
        <v>1</v>
      </c>
    </row>
    <row r="706" spans="2:7" x14ac:dyDescent="0.3">
      <c r="B706" s="5" t="str">
        <f t="shared" ca="1" si="21"/>
        <v>217cf127-52c5-3b7c-2e9f-f66636b3607a</v>
      </c>
      <c r="C706" s="18" t="s">
        <v>1719</v>
      </c>
      <c r="D706" s="18" t="s">
        <v>1720</v>
      </c>
      <c r="E706" s="16">
        <f t="shared" ca="1" si="22"/>
        <v>43579.990355671296</v>
      </c>
      <c r="F706" s="16">
        <f t="shared" ca="1" si="22"/>
        <v>43579.990355671296</v>
      </c>
      <c r="G706" s="8">
        <v>1</v>
      </c>
    </row>
    <row r="707" spans="2:7" x14ac:dyDescent="0.3">
      <c r="B707" s="5" t="str">
        <f t="shared" ca="1" si="21"/>
        <v>b5f2bd73-2bdd-5ccb-7515-523dd0e492e5</v>
      </c>
      <c r="C707" s="18" t="s">
        <v>1721</v>
      </c>
      <c r="D707" s="18" t="s">
        <v>1722</v>
      </c>
      <c r="E707" s="16">
        <f t="shared" ca="1" si="22"/>
        <v>43579.990355671296</v>
      </c>
      <c r="F707" s="16">
        <f t="shared" ca="1" si="22"/>
        <v>43579.990355671296</v>
      </c>
      <c r="G707" s="8">
        <v>1</v>
      </c>
    </row>
    <row r="708" spans="2:7" x14ac:dyDescent="0.3">
      <c r="B708" s="5" t="str">
        <f t="shared" ca="1" si="21"/>
        <v>e381da8d-6714-08ab-7a90-03e6bde0336d</v>
      </c>
      <c r="C708" s="18" t="s">
        <v>1723</v>
      </c>
      <c r="D708" s="18" t="s">
        <v>1724</v>
      </c>
      <c r="E708" s="16">
        <f t="shared" ca="1" si="22"/>
        <v>43579.990355671296</v>
      </c>
      <c r="F708" s="16">
        <f t="shared" ca="1" si="22"/>
        <v>43579.990355671296</v>
      </c>
      <c r="G708" s="8">
        <v>1</v>
      </c>
    </row>
    <row r="709" spans="2:7" x14ac:dyDescent="0.3">
      <c r="B709" s="5" t="str">
        <f t="shared" ref="B709:B772" ca="1" si="23">LOWER(CONCATENATE(DEC2HEX(RANDBETWEEN(0,4294967295),8),"-",DEC2HEX(RANDBETWEEN(0,42949),4),"-",DEC2HEX(RANDBETWEEN(0,42949),4),"-",DEC2HEX(RANDBETWEEN(0,42949),4),"-",DEC2HEX(RANDBETWEEN(0,4294967295),8),DEC2HEX(RANDBETWEEN(0,42949),4)))</f>
        <v>a086727b-2e84-68e8-8f2e-005529472e9f</v>
      </c>
      <c r="C709" s="18" t="s">
        <v>1725</v>
      </c>
      <c r="D709" s="18" t="s">
        <v>1726</v>
      </c>
      <c r="E709" s="16">
        <f t="shared" ca="1" si="22"/>
        <v>43579.990355671296</v>
      </c>
      <c r="F709" s="16">
        <f t="shared" ca="1" si="22"/>
        <v>43579.990355671296</v>
      </c>
      <c r="G709" s="8">
        <v>1</v>
      </c>
    </row>
    <row r="710" spans="2:7" x14ac:dyDescent="0.3">
      <c r="B710" s="5" t="str">
        <f t="shared" ca="1" si="23"/>
        <v>52a23421-8d5c-55ad-8edf-5062fde32bbe</v>
      </c>
      <c r="C710" s="18" t="s">
        <v>1727</v>
      </c>
      <c r="D710" s="18" t="s">
        <v>1728</v>
      </c>
      <c r="E710" s="16">
        <f t="shared" ca="1" si="22"/>
        <v>43579.990355671296</v>
      </c>
      <c r="F710" s="16">
        <f t="shared" ca="1" si="22"/>
        <v>43579.990355671296</v>
      </c>
      <c r="G710" s="8">
        <v>1</v>
      </c>
    </row>
    <row r="711" spans="2:7" x14ac:dyDescent="0.3">
      <c r="B711" s="5" t="str">
        <f t="shared" ca="1" si="23"/>
        <v>1360094e-3615-301f-5041-1b2b84b33a01</v>
      </c>
      <c r="C711" s="18" t="s">
        <v>1729</v>
      </c>
      <c r="D711" s="18" t="s">
        <v>1730</v>
      </c>
      <c r="E711" s="16">
        <f t="shared" ref="E711:F774" ca="1" si="24">NOW()</f>
        <v>43579.990355671296</v>
      </c>
      <c r="F711" s="16">
        <f t="shared" ca="1" si="24"/>
        <v>43579.990355671296</v>
      </c>
      <c r="G711" s="8">
        <v>1</v>
      </c>
    </row>
    <row r="712" spans="2:7" x14ac:dyDescent="0.3">
      <c r="B712" s="5" t="str">
        <f t="shared" ca="1" si="23"/>
        <v>4439a661-0de9-0b6a-8ec0-22dd169813db</v>
      </c>
      <c r="C712" s="18" t="s">
        <v>1731</v>
      </c>
      <c r="D712" s="18" t="s">
        <v>1732</v>
      </c>
      <c r="E712" s="16">
        <f t="shared" ca="1" si="24"/>
        <v>43579.990355671296</v>
      </c>
      <c r="F712" s="16">
        <f t="shared" ca="1" si="24"/>
        <v>43579.990355671296</v>
      </c>
      <c r="G712" s="8">
        <v>1</v>
      </c>
    </row>
    <row r="713" spans="2:7" x14ac:dyDescent="0.3">
      <c r="B713" s="5" t="str">
        <f t="shared" ca="1" si="23"/>
        <v>f19b8dbe-2f23-2645-413d-d733d9361b1c</v>
      </c>
      <c r="C713" s="18" t="s">
        <v>1346</v>
      </c>
      <c r="D713" s="18" t="s">
        <v>1347</v>
      </c>
      <c r="E713" s="16">
        <f t="shared" ca="1" si="24"/>
        <v>43579.990355671296</v>
      </c>
      <c r="F713" s="16">
        <f t="shared" ca="1" si="24"/>
        <v>43579.990355671296</v>
      </c>
      <c r="G713" s="8">
        <v>1</v>
      </c>
    </row>
    <row r="714" spans="2:7" x14ac:dyDescent="0.3">
      <c r="B714" s="5" t="str">
        <f t="shared" ca="1" si="23"/>
        <v>e58c5293-5fbc-3a21-6be7-255cc5de5a6a</v>
      </c>
      <c r="C714" s="18" t="s">
        <v>1733</v>
      </c>
      <c r="D714" s="18" t="s">
        <v>1734</v>
      </c>
      <c r="E714" s="16">
        <f t="shared" ca="1" si="24"/>
        <v>43579.990355671296</v>
      </c>
      <c r="F714" s="16">
        <f t="shared" ca="1" si="24"/>
        <v>43579.990355671296</v>
      </c>
      <c r="G714" s="8">
        <v>1</v>
      </c>
    </row>
    <row r="715" spans="2:7" x14ac:dyDescent="0.3">
      <c r="B715" s="5" t="str">
        <f t="shared" ca="1" si="23"/>
        <v>5b9c1666-6303-92c8-5e05-6931b17f0bdf</v>
      </c>
      <c r="C715" s="18" t="s">
        <v>1735</v>
      </c>
      <c r="D715" s="18" t="s">
        <v>1736</v>
      </c>
      <c r="E715" s="16">
        <f t="shared" ca="1" si="24"/>
        <v>43579.990355671296</v>
      </c>
      <c r="F715" s="16">
        <f t="shared" ca="1" si="24"/>
        <v>43579.990355671296</v>
      </c>
      <c r="G715" s="8">
        <v>1</v>
      </c>
    </row>
    <row r="716" spans="2:7" x14ac:dyDescent="0.3">
      <c r="B716" s="5" t="str">
        <f t="shared" ca="1" si="23"/>
        <v>955879ce-85ea-71f2-9eb7-8670675220d7</v>
      </c>
      <c r="C716" s="18" t="s">
        <v>1737</v>
      </c>
      <c r="D716" s="18" t="s">
        <v>1738</v>
      </c>
      <c r="E716" s="16">
        <f t="shared" ca="1" si="24"/>
        <v>43579.990355671296</v>
      </c>
      <c r="F716" s="16">
        <f t="shared" ca="1" si="24"/>
        <v>43579.990355671296</v>
      </c>
      <c r="G716" s="8">
        <v>1</v>
      </c>
    </row>
    <row r="717" spans="2:7" x14ac:dyDescent="0.3">
      <c r="B717" s="5" t="str">
        <f t="shared" ca="1" si="23"/>
        <v>33685c7c-04f3-802b-8da6-34b506c93f21</v>
      </c>
      <c r="C717" s="18" t="s">
        <v>1739</v>
      </c>
      <c r="D717" s="18" t="s">
        <v>1740</v>
      </c>
      <c r="E717" s="16">
        <f t="shared" ca="1" si="24"/>
        <v>43579.990355671296</v>
      </c>
      <c r="F717" s="16">
        <f t="shared" ca="1" si="24"/>
        <v>43579.990355671296</v>
      </c>
      <c r="G717" s="8">
        <v>1</v>
      </c>
    </row>
    <row r="718" spans="2:7" x14ac:dyDescent="0.3">
      <c r="B718" s="5" t="str">
        <f t="shared" ca="1" si="23"/>
        <v>0d5bfa94-0d34-2d14-0ab2-2540a9f04c86</v>
      </c>
      <c r="C718" s="18" t="s">
        <v>1741</v>
      </c>
      <c r="D718" s="18" t="s">
        <v>1742</v>
      </c>
      <c r="E718" s="16">
        <f t="shared" ca="1" si="24"/>
        <v>43579.990355671296</v>
      </c>
      <c r="F718" s="16">
        <f t="shared" ca="1" si="24"/>
        <v>43579.990355671296</v>
      </c>
      <c r="G718" s="8">
        <v>1</v>
      </c>
    </row>
    <row r="719" spans="2:7" x14ac:dyDescent="0.3">
      <c r="B719" s="5" t="str">
        <f t="shared" ca="1" si="23"/>
        <v>5f33054a-7a1d-788d-49b6-4457dfbf06cd</v>
      </c>
      <c r="C719" s="18" t="s">
        <v>1743</v>
      </c>
      <c r="D719" s="18" t="s">
        <v>1744</v>
      </c>
      <c r="E719" s="16">
        <f t="shared" ca="1" si="24"/>
        <v>43579.990355671296</v>
      </c>
      <c r="F719" s="16">
        <f t="shared" ca="1" si="24"/>
        <v>43579.990355671296</v>
      </c>
      <c r="G719" s="8">
        <v>1</v>
      </c>
    </row>
    <row r="720" spans="2:7" x14ac:dyDescent="0.3">
      <c r="B720" s="5" t="str">
        <f t="shared" ca="1" si="23"/>
        <v>d70dce9f-64c6-292a-19e5-3fb1bc32120f</v>
      </c>
      <c r="C720" s="18" t="s">
        <v>1745</v>
      </c>
      <c r="D720" s="18" t="s">
        <v>1746</v>
      </c>
      <c r="E720" s="16">
        <f t="shared" ca="1" si="24"/>
        <v>43579.990355671296</v>
      </c>
      <c r="F720" s="16">
        <f t="shared" ca="1" si="24"/>
        <v>43579.990355671296</v>
      </c>
      <c r="G720" s="8">
        <v>1</v>
      </c>
    </row>
    <row r="721" spans="2:7" x14ac:dyDescent="0.3">
      <c r="B721" s="5" t="str">
        <f t="shared" ca="1" si="23"/>
        <v>d9636cb7-6f5d-8bda-7181-2eb74aee4074</v>
      </c>
      <c r="C721" s="18" t="s">
        <v>1747</v>
      </c>
      <c r="D721" s="18" t="s">
        <v>1748</v>
      </c>
      <c r="E721" s="16">
        <f t="shared" ca="1" si="24"/>
        <v>43579.990355671296</v>
      </c>
      <c r="F721" s="16">
        <f t="shared" ca="1" si="24"/>
        <v>43579.990355671296</v>
      </c>
      <c r="G721" s="8">
        <v>1</v>
      </c>
    </row>
    <row r="722" spans="2:7" x14ac:dyDescent="0.3">
      <c r="B722" s="5" t="str">
        <f t="shared" ca="1" si="23"/>
        <v>2896bd6f-4806-2557-1bfd-4ac921605a59</v>
      </c>
      <c r="C722" s="18" t="s">
        <v>1749</v>
      </c>
      <c r="D722" s="18" t="s">
        <v>1750</v>
      </c>
      <c r="E722" s="16">
        <f t="shared" ca="1" si="24"/>
        <v>43579.990355671296</v>
      </c>
      <c r="F722" s="16">
        <f t="shared" ca="1" si="24"/>
        <v>43579.990355671296</v>
      </c>
      <c r="G722" s="8">
        <v>1</v>
      </c>
    </row>
    <row r="723" spans="2:7" x14ac:dyDescent="0.3">
      <c r="B723" s="5" t="str">
        <f t="shared" ca="1" si="23"/>
        <v>f688ef5c-5198-14f9-620b-94c41ec70cb4</v>
      </c>
      <c r="C723" s="18" t="s">
        <v>1751</v>
      </c>
      <c r="D723" s="18" t="s">
        <v>1752</v>
      </c>
      <c r="E723" s="16">
        <f t="shared" ca="1" si="24"/>
        <v>43579.990355671296</v>
      </c>
      <c r="F723" s="16">
        <f t="shared" ca="1" si="24"/>
        <v>43579.990355671296</v>
      </c>
      <c r="G723" s="8">
        <v>1</v>
      </c>
    </row>
    <row r="724" spans="2:7" x14ac:dyDescent="0.3">
      <c r="B724" s="5" t="str">
        <f t="shared" ca="1" si="23"/>
        <v>8dfebc3e-99ce-2f85-3ef4-bb0a515025b9</v>
      </c>
      <c r="C724" s="18" t="s">
        <v>1753</v>
      </c>
      <c r="D724" s="18" t="s">
        <v>1754</v>
      </c>
      <c r="E724" s="16">
        <f t="shared" ca="1" si="24"/>
        <v>43579.990355671296</v>
      </c>
      <c r="F724" s="16">
        <f t="shared" ca="1" si="24"/>
        <v>43579.990355671296</v>
      </c>
      <c r="G724" s="8">
        <v>1</v>
      </c>
    </row>
    <row r="725" spans="2:7" x14ac:dyDescent="0.3">
      <c r="B725" s="5" t="str">
        <f t="shared" ca="1" si="23"/>
        <v>d102d380-14b3-168f-4285-5b4ada1b740d</v>
      </c>
      <c r="C725" s="18" t="s">
        <v>1755</v>
      </c>
      <c r="D725" s="18" t="s">
        <v>1756</v>
      </c>
      <c r="E725" s="16">
        <f t="shared" ca="1" si="24"/>
        <v>43579.990355671296</v>
      </c>
      <c r="F725" s="16">
        <f t="shared" ca="1" si="24"/>
        <v>43579.990355671296</v>
      </c>
      <c r="G725" s="8">
        <v>1</v>
      </c>
    </row>
    <row r="726" spans="2:7" x14ac:dyDescent="0.3">
      <c r="B726" s="5" t="str">
        <f t="shared" ca="1" si="23"/>
        <v>175b8ce7-2191-9328-50b7-84e4770a43ae</v>
      </c>
      <c r="C726" s="18" t="s">
        <v>1757</v>
      </c>
      <c r="D726" s="18" t="s">
        <v>1758</v>
      </c>
      <c r="E726" s="16">
        <f t="shared" ca="1" si="24"/>
        <v>43579.990355671296</v>
      </c>
      <c r="F726" s="16">
        <f t="shared" ca="1" si="24"/>
        <v>43579.990355671296</v>
      </c>
      <c r="G726" s="8">
        <v>1</v>
      </c>
    </row>
    <row r="727" spans="2:7" x14ac:dyDescent="0.3">
      <c r="B727" s="5" t="str">
        <f t="shared" ca="1" si="23"/>
        <v>d7e01b8b-3897-7eb1-a4ab-d02e77876898</v>
      </c>
      <c r="C727" s="18" t="s">
        <v>1759</v>
      </c>
      <c r="D727" s="18" t="s">
        <v>1760</v>
      </c>
      <c r="E727" s="16">
        <f t="shared" ca="1" si="24"/>
        <v>43579.990355671296</v>
      </c>
      <c r="F727" s="16">
        <f t="shared" ca="1" si="24"/>
        <v>43579.990355671296</v>
      </c>
      <c r="G727" s="8">
        <v>1</v>
      </c>
    </row>
    <row r="728" spans="2:7" x14ac:dyDescent="0.3">
      <c r="B728" s="5" t="str">
        <f t="shared" ca="1" si="23"/>
        <v>03969c71-116e-68f5-9194-3b47ee9956e6</v>
      </c>
      <c r="C728" s="18">
        <v>2012</v>
      </c>
      <c r="D728" s="18" t="s">
        <v>1761</v>
      </c>
      <c r="E728" s="16">
        <f t="shared" ca="1" si="24"/>
        <v>43579.990355671296</v>
      </c>
      <c r="F728" s="16">
        <f t="shared" ca="1" si="24"/>
        <v>43579.990355671296</v>
      </c>
      <c r="G728" s="8">
        <v>1</v>
      </c>
    </row>
    <row r="729" spans="2:7" x14ac:dyDescent="0.3">
      <c r="B729" s="5" t="str">
        <f t="shared" ca="1" si="23"/>
        <v>10f83ab3-0844-5609-5416-e5aae6f299e2</v>
      </c>
      <c r="C729" s="18" t="s">
        <v>1762</v>
      </c>
      <c r="D729" s="18" t="s">
        <v>1763</v>
      </c>
      <c r="E729" s="16">
        <f t="shared" ca="1" si="24"/>
        <v>43579.990355671296</v>
      </c>
      <c r="F729" s="16">
        <f t="shared" ca="1" si="24"/>
        <v>43579.990355671296</v>
      </c>
      <c r="G729" s="8">
        <v>1</v>
      </c>
    </row>
    <row r="730" spans="2:7" x14ac:dyDescent="0.3">
      <c r="B730" s="5" t="str">
        <f t="shared" ca="1" si="23"/>
        <v>6865829f-3688-a66c-7c1a-26678b7026fd</v>
      </c>
      <c r="C730" s="18" t="s">
        <v>1764</v>
      </c>
      <c r="D730" s="18" t="s">
        <v>1765</v>
      </c>
      <c r="E730" s="16">
        <f t="shared" ca="1" si="24"/>
        <v>43579.990355671296</v>
      </c>
      <c r="F730" s="16">
        <f t="shared" ca="1" si="24"/>
        <v>43579.990355671296</v>
      </c>
      <c r="G730" s="8">
        <v>1</v>
      </c>
    </row>
    <row r="731" spans="2:7" x14ac:dyDescent="0.3">
      <c r="B731" s="5" t="str">
        <f t="shared" ca="1" si="23"/>
        <v>245ad784-3ddd-139a-3ee8-c1d27b2650ba</v>
      </c>
      <c r="C731" s="18" t="s">
        <v>1766</v>
      </c>
      <c r="D731" s="18" t="s">
        <v>1767</v>
      </c>
      <c r="E731" s="16">
        <f t="shared" ca="1" si="24"/>
        <v>43579.990355671296</v>
      </c>
      <c r="F731" s="16">
        <f t="shared" ca="1" si="24"/>
        <v>43579.990355671296</v>
      </c>
      <c r="G731" s="8">
        <v>1</v>
      </c>
    </row>
    <row r="732" spans="2:7" x14ac:dyDescent="0.3">
      <c r="B732" s="5" t="str">
        <f t="shared" ca="1" si="23"/>
        <v>65f947b1-8f86-372b-5b5b-7ba1f8e76aeb</v>
      </c>
      <c r="C732" s="18" t="s">
        <v>1768</v>
      </c>
      <c r="D732" s="18" t="s">
        <v>1769</v>
      </c>
      <c r="E732" s="16">
        <f t="shared" ca="1" si="24"/>
        <v>43579.990355671296</v>
      </c>
      <c r="F732" s="16">
        <f t="shared" ca="1" si="24"/>
        <v>43579.990355671296</v>
      </c>
      <c r="G732" s="8">
        <v>1</v>
      </c>
    </row>
    <row r="733" spans="2:7" x14ac:dyDescent="0.3">
      <c r="B733" s="5" t="str">
        <f t="shared" ca="1" si="23"/>
        <v>8298f30e-1a3c-915f-6b66-84968fb92d87</v>
      </c>
      <c r="C733" s="18" t="s">
        <v>1770</v>
      </c>
      <c r="D733" s="18" t="s">
        <v>1771</v>
      </c>
      <c r="E733" s="16">
        <f t="shared" ca="1" si="24"/>
        <v>43579.990355671296</v>
      </c>
      <c r="F733" s="16">
        <f t="shared" ca="1" si="24"/>
        <v>43579.990355671296</v>
      </c>
      <c r="G733" s="8">
        <v>1</v>
      </c>
    </row>
    <row r="734" spans="2:7" x14ac:dyDescent="0.3">
      <c r="B734" s="5" t="str">
        <f t="shared" ca="1" si="23"/>
        <v>88b8ce04-105e-9e69-8406-de57d503026c</v>
      </c>
      <c r="C734" s="18" t="s">
        <v>1772</v>
      </c>
      <c r="D734" s="18" t="s">
        <v>1773</v>
      </c>
      <c r="E734" s="16">
        <f t="shared" ca="1" si="24"/>
        <v>43579.990355671296</v>
      </c>
      <c r="F734" s="16">
        <f t="shared" ca="1" si="24"/>
        <v>43579.990355671296</v>
      </c>
      <c r="G734" s="8">
        <v>1</v>
      </c>
    </row>
    <row r="735" spans="2:7" x14ac:dyDescent="0.3">
      <c r="B735" s="5" t="str">
        <f t="shared" ca="1" si="23"/>
        <v>5e844a95-2d38-570e-0d51-3a03454a7896</v>
      </c>
      <c r="C735" s="18" t="s">
        <v>1774</v>
      </c>
      <c r="D735" s="18" t="s">
        <v>1775</v>
      </c>
      <c r="E735" s="16">
        <f t="shared" ca="1" si="24"/>
        <v>43579.990355671296</v>
      </c>
      <c r="F735" s="16">
        <f t="shared" ca="1" si="24"/>
        <v>43579.990355671296</v>
      </c>
      <c r="G735" s="8">
        <v>1</v>
      </c>
    </row>
    <row r="736" spans="2:7" x14ac:dyDescent="0.3">
      <c r="B736" s="5" t="str">
        <f t="shared" ca="1" si="23"/>
        <v>4cc97dde-6259-167e-7a32-46200a337346</v>
      </c>
      <c r="C736" s="18" t="s">
        <v>1776</v>
      </c>
      <c r="D736" s="18" t="s">
        <v>1777</v>
      </c>
      <c r="E736" s="16">
        <f t="shared" ca="1" si="24"/>
        <v>43579.990355671296</v>
      </c>
      <c r="F736" s="16">
        <f t="shared" ca="1" si="24"/>
        <v>43579.990355671296</v>
      </c>
      <c r="G736" s="8">
        <v>1</v>
      </c>
    </row>
    <row r="737" spans="2:7" x14ac:dyDescent="0.3">
      <c r="B737" s="5" t="str">
        <f t="shared" ca="1" si="23"/>
        <v>e504601e-0cf0-6bde-6805-ff4b4f9d1e8b</v>
      </c>
      <c r="C737" s="18" t="s">
        <v>1778</v>
      </c>
      <c r="D737" s="18" t="s">
        <v>1779</v>
      </c>
      <c r="E737" s="16">
        <f t="shared" ca="1" si="24"/>
        <v>43579.990355671296</v>
      </c>
      <c r="F737" s="16">
        <f t="shared" ca="1" si="24"/>
        <v>43579.990355671296</v>
      </c>
      <c r="G737" s="8">
        <v>1</v>
      </c>
    </row>
    <row r="738" spans="2:7" x14ac:dyDescent="0.3">
      <c r="B738" s="5" t="str">
        <f t="shared" ca="1" si="23"/>
        <v>044d63fd-88f2-6651-77e7-38feb6322676</v>
      </c>
      <c r="C738" s="18" t="s">
        <v>1780</v>
      </c>
      <c r="D738" s="18" t="s">
        <v>1781</v>
      </c>
      <c r="E738" s="16">
        <f t="shared" ca="1" si="24"/>
        <v>43579.990355671296</v>
      </c>
      <c r="F738" s="16">
        <f t="shared" ca="1" si="24"/>
        <v>43579.990355671296</v>
      </c>
      <c r="G738" s="8">
        <v>1</v>
      </c>
    </row>
    <row r="739" spans="2:7" x14ac:dyDescent="0.3">
      <c r="B739" s="5" t="str">
        <f t="shared" ca="1" si="23"/>
        <v>fd0b1958-3b77-9d2f-7717-34307f9f8fb0</v>
      </c>
      <c r="C739" s="18" t="s">
        <v>1782</v>
      </c>
      <c r="D739" s="18" t="s">
        <v>1783</v>
      </c>
      <c r="E739" s="16">
        <f t="shared" ca="1" si="24"/>
        <v>43579.990355671296</v>
      </c>
      <c r="F739" s="16">
        <f t="shared" ca="1" si="24"/>
        <v>43579.990355671296</v>
      </c>
      <c r="G739" s="8">
        <v>1</v>
      </c>
    </row>
    <row r="740" spans="2:7" x14ac:dyDescent="0.3">
      <c r="B740" s="5" t="str">
        <f t="shared" ca="1" si="23"/>
        <v>4109f2a2-34bb-48a2-a529-34cf37af62f1</v>
      </c>
      <c r="C740" s="18" t="s">
        <v>1784</v>
      </c>
      <c r="D740" s="18" t="s">
        <v>1785</v>
      </c>
      <c r="E740" s="16">
        <f t="shared" ca="1" si="24"/>
        <v>43579.990355671296</v>
      </c>
      <c r="F740" s="16">
        <f t="shared" ca="1" si="24"/>
        <v>43579.990355671296</v>
      </c>
      <c r="G740" s="8">
        <v>1</v>
      </c>
    </row>
    <row r="741" spans="2:7" x14ac:dyDescent="0.3">
      <c r="B741" s="5" t="str">
        <f t="shared" ca="1" si="23"/>
        <v>0a522331-2f6b-203f-0068-ae97b6074de1</v>
      </c>
      <c r="C741" s="18" t="s">
        <v>1786</v>
      </c>
      <c r="D741" s="18" t="s">
        <v>1787</v>
      </c>
      <c r="E741" s="16">
        <f t="shared" ca="1" si="24"/>
        <v>43579.990355671296</v>
      </c>
      <c r="F741" s="16">
        <f t="shared" ca="1" si="24"/>
        <v>43579.990355671296</v>
      </c>
      <c r="G741" s="8">
        <v>1</v>
      </c>
    </row>
    <row r="742" spans="2:7" x14ac:dyDescent="0.3">
      <c r="B742" s="5" t="str">
        <f t="shared" ca="1" si="23"/>
        <v>d6acd11e-7709-73ad-62ac-6c27f93d6e9c</v>
      </c>
      <c r="C742" s="18" t="s">
        <v>1788</v>
      </c>
      <c r="D742" s="18" t="s">
        <v>1789</v>
      </c>
      <c r="E742" s="16">
        <f t="shared" ca="1" si="24"/>
        <v>43579.990355671296</v>
      </c>
      <c r="F742" s="16">
        <f t="shared" ca="1" si="24"/>
        <v>43579.990355671296</v>
      </c>
      <c r="G742" s="8">
        <v>1</v>
      </c>
    </row>
    <row r="743" spans="2:7" x14ac:dyDescent="0.3">
      <c r="B743" s="5" t="str">
        <f t="shared" ca="1" si="23"/>
        <v>88c0465b-8e09-2643-9770-22e9a0cd80fb</v>
      </c>
      <c r="C743" s="18" t="s">
        <v>1790</v>
      </c>
      <c r="D743" s="18" t="s">
        <v>1791</v>
      </c>
      <c r="E743" s="16">
        <f t="shared" ca="1" si="24"/>
        <v>43579.990355671296</v>
      </c>
      <c r="F743" s="16">
        <f t="shared" ca="1" si="24"/>
        <v>43579.990355671296</v>
      </c>
      <c r="G743" s="8">
        <v>1</v>
      </c>
    </row>
    <row r="744" spans="2:7" x14ac:dyDescent="0.3">
      <c r="B744" s="5" t="str">
        <f t="shared" ca="1" si="23"/>
        <v>d9764991-25a3-66e0-0c8f-0f75d40e6d4d</v>
      </c>
      <c r="C744" s="18" t="s">
        <v>1792</v>
      </c>
      <c r="D744" s="18" t="s">
        <v>1793</v>
      </c>
      <c r="E744" s="16">
        <f t="shared" ca="1" si="24"/>
        <v>43579.990355671296</v>
      </c>
      <c r="F744" s="16">
        <f t="shared" ca="1" si="24"/>
        <v>43579.990355671296</v>
      </c>
      <c r="G744" s="8">
        <v>1</v>
      </c>
    </row>
    <row r="745" spans="2:7" x14ac:dyDescent="0.3">
      <c r="B745" s="5" t="str">
        <f t="shared" ca="1" si="23"/>
        <v>eb6cdd0b-812c-2bcf-837d-fef27d2b9f49</v>
      </c>
      <c r="C745" s="18" t="s">
        <v>1794</v>
      </c>
      <c r="D745" s="18" t="s">
        <v>1795</v>
      </c>
      <c r="E745" s="16">
        <f t="shared" ca="1" si="24"/>
        <v>43579.990355671296</v>
      </c>
      <c r="F745" s="16">
        <f t="shared" ca="1" si="24"/>
        <v>43579.990355671296</v>
      </c>
      <c r="G745" s="8">
        <v>1</v>
      </c>
    </row>
    <row r="746" spans="2:7" x14ac:dyDescent="0.3">
      <c r="B746" s="5" t="str">
        <f t="shared" ca="1" si="23"/>
        <v>41d1a27c-1d40-091f-2bfb-e9e2bf56945d</v>
      </c>
      <c r="C746" s="18" t="s">
        <v>1796</v>
      </c>
      <c r="D746" s="18" t="s">
        <v>1797</v>
      </c>
      <c r="E746" s="16">
        <f t="shared" ca="1" si="24"/>
        <v>43579.990355671296</v>
      </c>
      <c r="F746" s="16">
        <f t="shared" ca="1" si="24"/>
        <v>43579.990355671296</v>
      </c>
      <c r="G746" s="8">
        <v>1</v>
      </c>
    </row>
    <row r="747" spans="2:7" x14ac:dyDescent="0.3">
      <c r="B747" s="5" t="str">
        <f t="shared" ca="1" si="23"/>
        <v>a526ce6c-a0f3-67e5-9c81-61fb1b8e4c28</v>
      </c>
      <c r="C747" s="18" t="s">
        <v>1798</v>
      </c>
      <c r="D747" s="18" t="s">
        <v>1799</v>
      </c>
      <c r="E747" s="16">
        <f t="shared" ca="1" si="24"/>
        <v>43579.990355671296</v>
      </c>
      <c r="F747" s="16">
        <f t="shared" ca="1" si="24"/>
        <v>43579.990355671296</v>
      </c>
      <c r="G747" s="8">
        <v>1</v>
      </c>
    </row>
    <row r="748" spans="2:7" x14ac:dyDescent="0.3">
      <c r="B748" s="5" t="str">
        <f t="shared" ca="1" si="23"/>
        <v>bd000dc0-22dd-8e4e-3945-318c64230082</v>
      </c>
      <c r="C748" s="18" t="s">
        <v>1800</v>
      </c>
      <c r="D748" s="18" t="s">
        <v>1801</v>
      </c>
      <c r="E748" s="16">
        <f t="shared" ca="1" si="24"/>
        <v>43579.990355671296</v>
      </c>
      <c r="F748" s="16">
        <f t="shared" ca="1" si="24"/>
        <v>43579.990355671296</v>
      </c>
      <c r="G748" s="8">
        <v>1</v>
      </c>
    </row>
    <row r="749" spans="2:7" x14ac:dyDescent="0.3">
      <c r="B749" s="5" t="str">
        <f t="shared" ca="1" si="23"/>
        <v>309ee91d-2721-a767-911c-c7956e204d41</v>
      </c>
      <c r="C749" s="18" t="s">
        <v>1802</v>
      </c>
      <c r="D749" s="18" t="s">
        <v>1803</v>
      </c>
      <c r="E749" s="16">
        <f t="shared" ca="1" si="24"/>
        <v>43579.990355671296</v>
      </c>
      <c r="F749" s="16">
        <f t="shared" ca="1" si="24"/>
        <v>43579.990355671296</v>
      </c>
      <c r="G749" s="8">
        <v>1</v>
      </c>
    </row>
    <row r="750" spans="2:7" x14ac:dyDescent="0.3">
      <c r="B750" s="5" t="str">
        <f t="shared" ca="1" si="23"/>
        <v>45ca2371-5dfb-0dea-a5a4-d8aa4c8e1c5a</v>
      </c>
      <c r="C750" s="18" t="s">
        <v>1804</v>
      </c>
      <c r="D750" s="18" t="s">
        <v>1805</v>
      </c>
      <c r="E750" s="16">
        <f t="shared" ca="1" si="24"/>
        <v>43579.990355671296</v>
      </c>
      <c r="F750" s="16">
        <f t="shared" ca="1" si="24"/>
        <v>43579.990355671296</v>
      </c>
      <c r="G750" s="8">
        <v>1</v>
      </c>
    </row>
    <row r="751" spans="2:7" x14ac:dyDescent="0.3">
      <c r="B751" s="5" t="str">
        <f t="shared" ca="1" si="23"/>
        <v>76b7f7bb-47b6-6bfb-966a-4f5c45f759b6</v>
      </c>
      <c r="C751" s="18" t="s">
        <v>1806</v>
      </c>
      <c r="D751" s="18" t="s">
        <v>1807</v>
      </c>
      <c r="E751" s="16">
        <f t="shared" ca="1" si="24"/>
        <v>43579.990355671296</v>
      </c>
      <c r="F751" s="16">
        <f t="shared" ca="1" si="24"/>
        <v>43579.990355671296</v>
      </c>
      <c r="G751" s="8">
        <v>1</v>
      </c>
    </row>
    <row r="752" spans="2:7" x14ac:dyDescent="0.3">
      <c r="B752" s="5" t="str">
        <f t="shared" ca="1" si="23"/>
        <v>a2a92c1f-082f-21b6-739d-1370b1839ca0</v>
      </c>
      <c r="C752" s="18" t="s">
        <v>1808</v>
      </c>
      <c r="D752" s="18" t="s">
        <v>1809</v>
      </c>
      <c r="E752" s="16">
        <f t="shared" ca="1" si="24"/>
        <v>43579.990355671296</v>
      </c>
      <c r="F752" s="16">
        <f t="shared" ca="1" si="24"/>
        <v>43579.990355671296</v>
      </c>
      <c r="G752" s="8">
        <v>1</v>
      </c>
    </row>
    <row r="753" spans="2:7" x14ac:dyDescent="0.3">
      <c r="B753" s="5" t="str">
        <f t="shared" ca="1" si="23"/>
        <v>6a7871c3-070c-a1f3-9269-ccee10c430e5</v>
      </c>
      <c r="C753" s="18" t="s">
        <v>1810</v>
      </c>
      <c r="D753" s="18" t="s">
        <v>1811</v>
      </c>
      <c r="E753" s="16">
        <f t="shared" ca="1" si="24"/>
        <v>43579.990355671296</v>
      </c>
      <c r="F753" s="16">
        <f t="shared" ca="1" si="24"/>
        <v>43579.990355671296</v>
      </c>
      <c r="G753" s="8">
        <v>1</v>
      </c>
    </row>
    <row r="754" spans="2:7" x14ac:dyDescent="0.3">
      <c r="B754" s="5" t="str">
        <f t="shared" ca="1" si="23"/>
        <v>d8a7c0c5-466b-9c6a-92e8-32791de538a8</v>
      </c>
      <c r="C754" s="18" t="s">
        <v>1812</v>
      </c>
      <c r="D754" s="18" t="s">
        <v>1813</v>
      </c>
      <c r="E754" s="16">
        <f t="shared" ca="1" si="24"/>
        <v>43579.990355671296</v>
      </c>
      <c r="F754" s="16">
        <f t="shared" ca="1" si="24"/>
        <v>43579.990355671296</v>
      </c>
      <c r="G754" s="8">
        <v>1</v>
      </c>
    </row>
    <row r="755" spans="2:7" x14ac:dyDescent="0.3">
      <c r="B755" s="5" t="str">
        <f t="shared" ca="1" si="23"/>
        <v>6e924983-8615-1e5f-76eb-42950fe4419c</v>
      </c>
      <c r="C755" s="18" t="s">
        <v>1814</v>
      </c>
      <c r="D755" s="18" t="s">
        <v>1815</v>
      </c>
      <c r="E755" s="16">
        <f t="shared" ca="1" si="24"/>
        <v>43579.990355671296</v>
      </c>
      <c r="F755" s="16">
        <f t="shared" ca="1" si="24"/>
        <v>43579.990355671296</v>
      </c>
      <c r="G755" s="8">
        <v>1</v>
      </c>
    </row>
    <row r="756" spans="2:7" x14ac:dyDescent="0.3">
      <c r="B756" s="5" t="str">
        <f t="shared" ca="1" si="23"/>
        <v>9c8365fd-39a9-2b16-2854-806aefd16718</v>
      </c>
      <c r="C756" s="18" t="s">
        <v>1816</v>
      </c>
      <c r="D756" s="18" t="s">
        <v>1817</v>
      </c>
      <c r="E756" s="16">
        <f t="shared" ca="1" si="24"/>
        <v>43579.990355671296</v>
      </c>
      <c r="F756" s="16">
        <f t="shared" ca="1" si="24"/>
        <v>43579.990355671296</v>
      </c>
      <c r="G756" s="8">
        <v>1</v>
      </c>
    </row>
    <row r="757" spans="2:7" x14ac:dyDescent="0.3">
      <c r="B757" s="5" t="str">
        <f t="shared" ca="1" si="23"/>
        <v>583f0b94-a4a1-4d57-9e13-39f0988e3bee</v>
      </c>
      <c r="C757" s="18" t="s">
        <v>1818</v>
      </c>
      <c r="D757" s="18" t="s">
        <v>1819</v>
      </c>
      <c r="E757" s="16">
        <f t="shared" ca="1" si="24"/>
        <v>43579.990355671296</v>
      </c>
      <c r="F757" s="16">
        <f t="shared" ca="1" si="24"/>
        <v>43579.990355671296</v>
      </c>
      <c r="G757" s="8">
        <v>1</v>
      </c>
    </row>
    <row r="758" spans="2:7" x14ac:dyDescent="0.3">
      <c r="B758" s="5" t="str">
        <f t="shared" ca="1" si="23"/>
        <v>53a56df7-6d7b-1377-8a74-24c0fd5b0f7d</v>
      </c>
      <c r="C758" s="18" t="s">
        <v>1820</v>
      </c>
      <c r="D758" s="18" t="s">
        <v>1821</v>
      </c>
      <c r="E758" s="16">
        <f t="shared" ca="1" si="24"/>
        <v>43579.990355671296</v>
      </c>
      <c r="F758" s="16">
        <f t="shared" ca="1" si="24"/>
        <v>43579.990355671296</v>
      </c>
      <c r="G758" s="8">
        <v>1</v>
      </c>
    </row>
    <row r="759" spans="2:7" x14ac:dyDescent="0.3">
      <c r="B759" s="5" t="str">
        <f t="shared" ca="1" si="23"/>
        <v>b9c261a5-1b28-0849-a485-092f174051af</v>
      </c>
      <c r="C759" s="18" t="s">
        <v>1822</v>
      </c>
      <c r="D759" s="18" t="s">
        <v>1823</v>
      </c>
      <c r="E759" s="16">
        <f t="shared" ca="1" si="24"/>
        <v>43579.990355671296</v>
      </c>
      <c r="F759" s="16">
        <f t="shared" ca="1" si="24"/>
        <v>43579.990355671296</v>
      </c>
      <c r="G759" s="8">
        <v>1</v>
      </c>
    </row>
    <row r="760" spans="2:7" x14ac:dyDescent="0.3">
      <c r="B760" s="5" t="str">
        <f t="shared" ca="1" si="23"/>
        <v>8fb72393-291e-996f-5249-395c239a8994</v>
      </c>
      <c r="C760" s="18" t="s">
        <v>1824</v>
      </c>
      <c r="D760" s="18" t="s">
        <v>1825</v>
      </c>
      <c r="E760" s="16">
        <f t="shared" ca="1" si="24"/>
        <v>43579.990355671296</v>
      </c>
      <c r="F760" s="16">
        <f t="shared" ca="1" si="24"/>
        <v>43579.990355671296</v>
      </c>
      <c r="G760" s="8">
        <v>1</v>
      </c>
    </row>
    <row r="761" spans="2:7" x14ac:dyDescent="0.3">
      <c r="B761" s="5" t="str">
        <f t="shared" ca="1" si="23"/>
        <v>c853835c-291e-84bd-8453-17188f439070</v>
      </c>
      <c r="C761" s="18" t="s">
        <v>1826</v>
      </c>
      <c r="D761" s="18" t="s">
        <v>1827</v>
      </c>
      <c r="E761" s="16">
        <f t="shared" ca="1" si="24"/>
        <v>43579.990355671296</v>
      </c>
      <c r="F761" s="16">
        <f t="shared" ca="1" si="24"/>
        <v>43579.990355671296</v>
      </c>
      <c r="G761" s="8">
        <v>1</v>
      </c>
    </row>
    <row r="762" spans="2:7" x14ac:dyDescent="0.3">
      <c r="B762" s="5" t="str">
        <f t="shared" ca="1" si="23"/>
        <v>63c19f20-0c87-533a-6b33-886ab7492edd</v>
      </c>
      <c r="C762" s="18" t="s">
        <v>1828</v>
      </c>
      <c r="D762" s="18" t="s">
        <v>1829</v>
      </c>
      <c r="E762" s="16">
        <f t="shared" ca="1" si="24"/>
        <v>43579.990355671296</v>
      </c>
      <c r="F762" s="16">
        <f t="shared" ca="1" si="24"/>
        <v>43579.990355671296</v>
      </c>
      <c r="G762" s="8">
        <v>1</v>
      </c>
    </row>
    <row r="763" spans="2:7" x14ac:dyDescent="0.3">
      <c r="B763" s="5" t="str">
        <f t="shared" ca="1" si="23"/>
        <v>d8b8eea4-a5e6-1b1f-8451-f81cf6030684</v>
      </c>
      <c r="C763" s="18" t="s">
        <v>1830</v>
      </c>
      <c r="D763" s="18" t="s">
        <v>1831</v>
      </c>
      <c r="E763" s="16">
        <f t="shared" ca="1" si="24"/>
        <v>43579.990355671296</v>
      </c>
      <c r="F763" s="16">
        <f t="shared" ca="1" si="24"/>
        <v>43579.990355671296</v>
      </c>
      <c r="G763" s="8">
        <v>1</v>
      </c>
    </row>
    <row r="764" spans="2:7" x14ac:dyDescent="0.3">
      <c r="B764" s="5" t="str">
        <f t="shared" ca="1" si="23"/>
        <v>a4e3b5ee-50a8-0209-6899-4ce4d3b1a2cf</v>
      </c>
      <c r="C764" s="18" t="s">
        <v>1832</v>
      </c>
      <c r="D764" s="18" t="s">
        <v>1833</v>
      </c>
      <c r="E764" s="16">
        <f t="shared" ca="1" si="24"/>
        <v>43579.990355671296</v>
      </c>
      <c r="F764" s="16">
        <f t="shared" ca="1" si="24"/>
        <v>43579.990355671296</v>
      </c>
      <c r="G764" s="8">
        <v>1</v>
      </c>
    </row>
    <row r="765" spans="2:7" x14ac:dyDescent="0.3">
      <c r="B765" s="5" t="str">
        <f t="shared" ca="1" si="23"/>
        <v>829e8814-411d-3e4c-a6f2-a60110682a5a</v>
      </c>
      <c r="C765" s="18" t="s">
        <v>1834</v>
      </c>
      <c r="D765" s="18" t="s">
        <v>1835</v>
      </c>
      <c r="E765" s="16">
        <f t="shared" ca="1" si="24"/>
        <v>43579.990355671296</v>
      </c>
      <c r="F765" s="16">
        <f t="shared" ca="1" si="24"/>
        <v>43579.990355671296</v>
      </c>
      <c r="G765" s="8">
        <v>1</v>
      </c>
    </row>
    <row r="766" spans="2:7" x14ac:dyDescent="0.3">
      <c r="B766" s="5" t="str">
        <f t="shared" ca="1" si="23"/>
        <v>e6065234-7409-164a-1051-bcf966377f4c</v>
      </c>
      <c r="C766" s="18" t="s">
        <v>1836</v>
      </c>
      <c r="D766" s="18" t="s">
        <v>1837</v>
      </c>
      <c r="E766" s="16">
        <f t="shared" ca="1" si="24"/>
        <v>43579.990355671296</v>
      </c>
      <c r="F766" s="16">
        <f t="shared" ca="1" si="24"/>
        <v>43579.990355671296</v>
      </c>
      <c r="G766" s="8">
        <v>1</v>
      </c>
    </row>
    <row r="767" spans="2:7" x14ac:dyDescent="0.3">
      <c r="B767" s="5" t="str">
        <f t="shared" ca="1" si="23"/>
        <v>173828ab-553f-3283-9661-2aba4ab98bc8</v>
      </c>
      <c r="C767" s="18" t="s">
        <v>1838</v>
      </c>
      <c r="D767" s="18" t="s">
        <v>1839</v>
      </c>
      <c r="E767" s="16">
        <f t="shared" ca="1" si="24"/>
        <v>43579.990355671296</v>
      </c>
      <c r="F767" s="16">
        <f t="shared" ca="1" si="24"/>
        <v>43579.990355671296</v>
      </c>
      <c r="G767" s="8">
        <v>1</v>
      </c>
    </row>
    <row r="768" spans="2:7" x14ac:dyDescent="0.3">
      <c r="B768" s="5" t="str">
        <f t="shared" ca="1" si="23"/>
        <v>02e69dce-84a9-1365-722f-4054109d4644</v>
      </c>
      <c r="C768" s="18" t="s">
        <v>1840</v>
      </c>
      <c r="D768" s="18" t="s">
        <v>1841</v>
      </c>
      <c r="E768" s="16">
        <f t="shared" ca="1" si="24"/>
        <v>43579.990355671296</v>
      </c>
      <c r="F768" s="16">
        <f t="shared" ca="1" si="24"/>
        <v>43579.990355671296</v>
      </c>
      <c r="G768" s="8">
        <v>1</v>
      </c>
    </row>
    <row r="769" spans="2:7" x14ac:dyDescent="0.3">
      <c r="B769" s="5" t="str">
        <f t="shared" ca="1" si="23"/>
        <v>b371c5a2-25e8-0913-0e91-835658266317</v>
      </c>
      <c r="C769" s="18" t="s">
        <v>1842</v>
      </c>
      <c r="D769" s="18" t="s">
        <v>1843</v>
      </c>
      <c r="E769" s="16">
        <f t="shared" ca="1" si="24"/>
        <v>43579.990355671296</v>
      </c>
      <c r="F769" s="16">
        <f t="shared" ca="1" si="24"/>
        <v>43579.990355671296</v>
      </c>
      <c r="G769" s="8">
        <v>1</v>
      </c>
    </row>
    <row r="770" spans="2:7" x14ac:dyDescent="0.3">
      <c r="B770" s="5" t="str">
        <f t="shared" ca="1" si="23"/>
        <v>6eabc183-12a5-81a6-1472-31b2280b47df</v>
      </c>
      <c r="C770" s="18" t="s">
        <v>1844</v>
      </c>
      <c r="D770" s="18" t="s">
        <v>1845</v>
      </c>
      <c r="E770" s="16">
        <f t="shared" ca="1" si="24"/>
        <v>43579.990355671296</v>
      </c>
      <c r="F770" s="16">
        <f t="shared" ca="1" si="24"/>
        <v>43579.990355671296</v>
      </c>
      <c r="G770" s="8">
        <v>1</v>
      </c>
    </row>
    <row r="771" spans="2:7" x14ac:dyDescent="0.3">
      <c r="B771" s="5" t="str">
        <f t="shared" ca="1" si="23"/>
        <v>15c5e3bc-6a44-4b95-6029-2db973e9529b</v>
      </c>
      <c r="C771" s="18" t="s">
        <v>1846</v>
      </c>
      <c r="D771" s="18" t="s">
        <v>1847</v>
      </c>
      <c r="E771" s="16">
        <f t="shared" ca="1" si="24"/>
        <v>43579.990355671296</v>
      </c>
      <c r="F771" s="16">
        <f t="shared" ca="1" si="24"/>
        <v>43579.990355671296</v>
      </c>
      <c r="G771" s="8">
        <v>1</v>
      </c>
    </row>
    <row r="772" spans="2:7" x14ac:dyDescent="0.3">
      <c r="B772" s="5" t="str">
        <f t="shared" ca="1" si="23"/>
        <v>0c136193-541f-a4a0-3bfb-4033fa7c6f22</v>
      </c>
      <c r="C772" s="18" t="s">
        <v>1848</v>
      </c>
      <c r="D772" s="18" t="s">
        <v>1849</v>
      </c>
      <c r="E772" s="16">
        <f t="shared" ca="1" si="24"/>
        <v>43579.990355671296</v>
      </c>
      <c r="F772" s="16">
        <f t="shared" ca="1" si="24"/>
        <v>43579.990355671296</v>
      </c>
      <c r="G772" s="8">
        <v>1</v>
      </c>
    </row>
    <row r="773" spans="2:7" x14ac:dyDescent="0.3">
      <c r="B773" s="5" t="str">
        <f t="shared" ref="B773:B836" ca="1" si="25">LOWER(CONCATENATE(DEC2HEX(RANDBETWEEN(0,4294967295),8),"-",DEC2HEX(RANDBETWEEN(0,42949),4),"-",DEC2HEX(RANDBETWEEN(0,42949),4),"-",DEC2HEX(RANDBETWEEN(0,42949),4),"-",DEC2HEX(RANDBETWEEN(0,4294967295),8),DEC2HEX(RANDBETWEEN(0,42949),4)))</f>
        <v>940d7bdf-8217-9bc3-9029-417fd8350222</v>
      </c>
      <c r="C773" s="18" t="s">
        <v>1850</v>
      </c>
      <c r="D773" s="18" t="s">
        <v>1851</v>
      </c>
      <c r="E773" s="16">
        <f t="shared" ca="1" si="24"/>
        <v>43579.990355671296</v>
      </c>
      <c r="F773" s="16">
        <f t="shared" ca="1" si="24"/>
        <v>43579.990355671296</v>
      </c>
      <c r="G773" s="8">
        <v>1</v>
      </c>
    </row>
    <row r="774" spans="2:7" x14ac:dyDescent="0.3">
      <c r="B774" s="5" t="str">
        <f t="shared" ca="1" si="25"/>
        <v>59077d23-6bc0-4a6d-5e4a-5f8795201ade</v>
      </c>
      <c r="C774" s="18">
        <v>51</v>
      </c>
      <c r="D774" s="18" t="s">
        <v>1852</v>
      </c>
      <c r="E774" s="16">
        <f t="shared" ca="1" si="24"/>
        <v>43579.990355671296</v>
      </c>
      <c r="F774" s="16">
        <f t="shared" ca="1" si="24"/>
        <v>43579.990355671296</v>
      </c>
      <c r="G774" s="8">
        <v>1</v>
      </c>
    </row>
    <row r="775" spans="2:7" x14ac:dyDescent="0.3">
      <c r="B775" s="5" t="str">
        <f t="shared" ca="1" si="25"/>
        <v>06bc2780-9914-1314-92c8-b204d67d9226</v>
      </c>
      <c r="C775" s="18" t="s">
        <v>1853</v>
      </c>
      <c r="D775" s="18" t="s">
        <v>1854</v>
      </c>
      <c r="E775" s="16">
        <f t="shared" ref="E775:F838" ca="1" si="26">NOW()</f>
        <v>43579.990355671296</v>
      </c>
      <c r="F775" s="16">
        <f t="shared" ca="1" si="26"/>
        <v>43579.990355671296</v>
      </c>
      <c r="G775" s="8">
        <v>1</v>
      </c>
    </row>
    <row r="776" spans="2:7" x14ac:dyDescent="0.3">
      <c r="B776" s="5" t="str">
        <f t="shared" ca="1" si="25"/>
        <v>e5e6a3c1-5bfa-a6e1-0795-943d0c6b3603</v>
      </c>
      <c r="C776" s="18" t="s">
        <v>1855</v>
      </c>
      <c r="D776" s="18" t="s">
        <v>1856</v>
      </c>
      <c r="E776" s="16">
        <f t="shared" ca="1" si="26"/>
        <v>43579.990355671296</v>
      </c>
      <c r="F776" s="16">
        <f t="shared" ca="1" si="26"/>
        <v>43579.990355671296</v>
      </c>
      <c r="G776" s="8">
        <v>1</v>
      </c>
    </row>
    <row r="777" spans="2:7" x14ac:dyDescent="0.3">
      <c r="B777" s="5" t="str">
        <f t="shared" ca="1" si="25"/>
        <v>d83a8fa8-8e1b-663d-0484-6187f0088a8f</v>
      </c>
      <c r="C777" s="18" t="s">
        <v>1857</v>
      </c>
      <c r="D777" s="18" t="s">
        <v>1858</v>
      </c>
      <c r="E777" s="16">
        <f t="shared" ca="1" si="26"/>
        <v>43579.990355671296</v>
      </c>
      <c r="F777" s="16">
        <f t="shared" ca="1" si="26"/>
        <v>43579.990355671296</v>
      </c>
      <c r="G777" s="8">
        <v>1</v>
      </c>
    </row>
    <row r="778" spans="2:7" x14ac:dyDescent="0.3">
      <c r="B778" s="5" t="str">
        <f t="shared" ca="1" si="25"/>
        <v>0c1500ff-3394-16a9-37d2-261dd34d0d93</v>
      </c>
      <c r="C778" s="18" t="s">
        <v>1859</v>
      </c>
      <c r="D778" s="18" t="s">
        <v>1860</v>
      </c>
      <c r="E778" s="16">
        <f t="shared" ca="1" si="26"/>
        <v>43579.990355671296</v>
      </c>
      <c r="F778" s="16">
        <f t="shared" ca="1" si="26"/>
        <v>43579.990355671296</v>
      </c>
      <c r="G778" s="8">
        <v>1</v>
      </c>
    </row>
    <row r="779" spans="2:7" x14ac:dyDescent="0.3">
      <c r="B779" s="5" t="str">
        <f t="shared" ca="1" si="25"/>
        <v>70550cb3-7ed9-4b4d-891d-035507784478</v>
      </c>
      <c r="C779" s="18" t="s">
        <v>1861</v>
      </c>
      <c r="D779" s="18" t="s">
        <v>1862</v>
      </c>
      <c r="E779" s="16">
        <f t="shared" ca="1" si="26"/>
        <v>43579.990355671296</v>
      </c>
      <c r="F779" s="16">
        <f t="shared" ca="1" si="26"/>
        <v>43579.990355671296</v>
      </c>
      <c r="G779" s="8">
        <v>1</v>
      </c>
    </row>
    <row r="780" spans="2:7" x14ac:dyDescent="0.3">
      <c r="B780" s="5" t="str">
        <f t="shared" ca="1" si="25"/>
        <v>671aefcb-8a30-3406-16fe-2d3f0f7c1244</v>
      </c>
      <c r="C780" s="18" t="s">
        <v>1863</v>
      </c>
      <c r="D780" s="18" t="s">
        <v>1864</v>
      </c>
      <c r="E780" s="16">
        <f t="shared" ca="1" si="26"/>
        <v>43579.990355671296</v>
      </c>
      <c r="F780" s="16">
        <f t="shared" ca="1" si="26"/>
        <v>43579.990355671296</v>
      </c>
      <c r="G780" s="8">
        <v>1</v>
      </c>
    </row>
    <row r="781" spans="2:7" x14ac:dyDescent="0.3">
      <c r="B781" s="5" t="str">
        <f t="shared" ca="1" si="25"/>
        <v>be2beca5-1964-7085-a656-b075a08d3fd9</v>
      </c>
      <c r="C781" s="18" t="s">
        <v>1865</v>
      </c>
      <c r="D781" s="18" t="s">
        <v>1866</v>
      </c>
      <c r="E781" s="16">
        <f t="shared" ca="1" si="26"/>
        <v>43579.990355671296</v>
      </c>
      <c r="F781" s="16">
        <f t="shared" ca="1" si="26"/>
        <v>43579.990355671296</v>
      </c>
      <c r="G781" s="8">
        <v>1</v>
      </c>
    </row>
    <row r="782" spans="2:7" x14ac:dyDescent="0.3">
      <c r="B782" s="5" t="str">
        <f t="shared" ca="1" si="25"/>
        <v>cb612c0c-5a1e-2ca3-55f2-f869f1c03087</v>
      </c>
      <c r="C782" s="18" t="s">
        <v>1867</v>
      </c>
      <c r="D782" s="18" t="s">
        <v>1868</v>
      </c>
      <c r="E782" s="16">
        <f t="shared" ca="1" si="26"/>
        <v>43579.990355671296</v>
      </c>
      <c r="F782" s="16">
        <f t="shared" ca="1" si="26"/>
        <v>43579.990355671296</v>
      </c>
      <c r="G782" s="8">
        <v>1</v>
      </c>
    </row>
    <row r="783" spans="2:7" x14ac:dyDescent="0.3">
      <c r="B783" s="5" t="str">
        <f t="shared" ca="1" si="25"/>
        <v>93bdf2e8-42bb-1b45-85fd-e9beee396644</v>
      </c>
      <c r="C783" s="18" t="s">
        <v>1869</v>
      </c>
      <c r="D783" s="18" t="s">
        <v>1870</v>
      </c>
      <c r="E783" s="16">
        <f t="shared" ca="1" si="26"/>
        <v>43579.990355671296</v>
      </c>
      <c r="F783" s="16">
        <f t="shared" ca="1" si="26"/>
        <v>43579.990355671296</v>
      </c>
      <c r="G783" s="8">
        <v>1</v>
      </c>
    </row>
    <row r="784" spans="2:7" x14ac:dyDescent="0.3">
      <c r="B784" s="5" t="str">
        <f t="shared" ca="1" si="25"/>
        <v>f7ce2c17-2be7-1dd4-6a0b-2d04564a7bef</v>
      </c>
      <c r="C784" s="18" t="s">
        <v>1871</v>
      </c>
      <c r="D784" s="18" t="s">
        <v>1872</v>
      </c>
      <c r="E784" s="16">
        <f t="shared" ca="1" si="26"/>
        <v>43579.990355671296</v>
      </c>
      <c r="F784" s="16">
        <f t="shared" ca="1" si="26"/>
        <v>43579.990355671296</v>
      </c>
      <c r="G784" s="8">
        <v>1</v>
      </c>
    </row>
    <row r="785" spans="2:7" x14ac:dyDescent="0.3">
      <c r="B785" s="5" t="str">
        <f t="shared" ca="1" si="25"/>
        <v>941e194c-9d10-5ca3-6b70-d0c12b230f99</v>
      </c>
      <c r="C785" s="18" t="s">
        <v>1873</v>
      </c>
      <c r="D785" s="18" t="s">
        <v>1874</v>
      </c>
      <c r="E785" s="16">
        <f t="shared" ca="1" si="26"/>
        <v>43579.990355671296</v>
      </c>
      <c r="F785" s="16">
        <f t="shared" ca="1" si="26"/>
        <v>43579.990355671296</v>
      </c>
      <c r="G785" s="8">
        <v>1</v>
      </c>
    </row>
    <row r="786" spans="2:7" x14ac:dyDescent="0.3">
      <c r="B786" s="5" t="str">
        <f t="shared" ca="1" si="25"/>
        <v>1a7acb27-5f37-90be-9c0c-9018bb88928a</v>
      </c>
      <c r="C786" s="18" t="s">
        <v>1875</v>
      </c>
      <c r="D786" s="18" t="s">
        <v>1876</v>
      </c>
      <c r="E786" s="16">
        <f t="shared" ca="1" si="26"/>
        <v>43579.990355671296</v>
      </c>
      <c r="F786" s="16">
        <f t="shared" ca="1" si="26"/>
        <v>43579.990355671296</v>
      </c>
      <c r="G786" s="8">
        <v>1</v>
      </c>
    </row>
    <row r="787" spans="2:7" x14ac:dyDescent="0.3">
      <c r="B787" s="5" t="str">
        <f t="shared" ca="1" si="25"/>
        <v>e457ca59-6a00-4a17-0222-8cecbf193a8b</v>
      </c>
      <c r="C787" s="18" t="s">
        <v>1877</v>
      </c>
      <c r="D787" s="18" t="s">
        <v>1878</v>
      </c>
      <c r="E787" s="16">
        <f t="shared" ca="1" si="26"/>
        <v>43579.990355671296</v>
      </c>
      <c r="F787" s="16">
        <f t="shared" ca="1" si="26"/>
        <v>43579.990355671296</v>
      </c>
      <c r="G787" s="8">
        <v>1</v>
      </c>
    </row>
    <row r="788" spans="2:7" x14ac:dyDescent="0.3">
      <c r="B788" s="5" t="str">
        <f t="shared" ca="1" si="25"/>
        <v>b99e3435-8a41-245f-5b4d-155616495f37</v>
      </c>
      <c r="C788" s="18" t="s">
        <v>1879</v>
      </c>
      <c r="D788" s="18" t="s">
        <v>1880</v>
      </c>
      <c r="E788" s="16">
        <f t="shared" ca="1" si="26"/>
        <v>43579.990355671296</v>
      </c>
      <c r="F788" s="16">
        <f t="shared" ca="1" si="26"/>
        <v>43579.990355671296</v>
      </c>
      <c r="G788" s="8">
        <v>1</v>
      </c>
    </row>
    <row r="789" spans="2:7" x14ac:dyDescent="0.3">
      <c r="B789" s="5" t="str">
        <f t="shared" ca="1" si="25"/>
        <v>0ab61a55-51a8-5459-7b0f-a21111c590e4</v>
      </c>
      <c r="C789" s="18" t="s">
        <v>1881</v>
      </c>
      <c r="D789" s="18" t="s">
        <v>1882</v>
      </c>
      <c r="E789" s="16">
        <f t="shared" ca="1" si="26"/>
        <v>43579.990355671296</v>
      </c>
      <c r="F789" s="16">
        <f t="shared" ca="1" si="26"/>
        <v>43579.990355671296</v>
      </c>
      <c r="G789" s="8">
        <v>1</v>
      </c>
    </row>
    <row r="790" spans="2:7" x14ac:dyDescent="0.3">
      <c r="B790" s="5" t="str">
        <f t="shared" ca="1" si="25"/>
        <v>7632c85c-10cf-4bba-8814-f64e6c486908</v>
      </c>
      <c r="C790" s="18" t="s">
        <v>1883</v>
      </c>
      <c r="D790" s="18" t="s">
        <v>1884</v>
      </c>
      <c r="E790" s="16">
        <f t="shared" ca="1" si="26"/>
        <v>43579.990355671296</v>
      </c>
      <c r="F790" s="16">
        <f t="shared" ca="1" si="26"/>
        <v>43579.990355671296</v>
      </c>
      <c r="G790" s="8">
        <v>1</v>
      </c>
    </row>
    <row r="791" spans="2:7" x14ac:dyDescent="0.3">
      <c r="B791" s="5" t="str">
        <f t="shared" ca="1" si="25"/>
        <v>04c7162e-83c9-7fd4-3df8-eccbd1336dd2</v>
      </c>
      <c r="C791" s="18" t="s">
        <v>1885</v>
      </c>
      <c r="D791" s="18" t="s">
        <v>1886</v>
      </c>
      <c r="E791" s="16">
        <f t="shared" ca="1" si="26"/>
        <v>43579.990355671296</v>
      </c>
      <c r="F791" s="16">
        <f t="shared" ca="1" si="26"/>
        <v>43579.990355671296</v>
      </c>
      <c r="G791" s="8">
        <v>1</v>
      </c>
    </row>
    <row r="792" spans="2:7" x14ac:dyDescent="0.3">
      <c r="B792" s="5" t="str">
        <f t="shared" ca="1" si="25"/>
        <v>fc1b046a-4424-7bd4-4098-4e827d3d54c1</v>
      </c>
      <c r="C792" s="18" t="s">
        <v>1887</v>
      </c>
      <c r="D792" s="18" t="s">
        <v>1888</v>
      </c>
      <c r="E792" s="16">
        <f t="shared" ca="1" si="26"/>
        <v>43579.990355671296</v>
      </c>
      <c r="F792" s="16">
        <f t="shared" ca="1" si="26"/>
        <v>43579.990355671296</v>
      </c>
      <c r="G792" s="8">
        <v>1</v>
      </c>
    </row>
    <row r="793" spans="2:7" x14ac:dyDescent="0.3">
      <c r="B793" s="5" t="str">
        <f t="shared" ca="1" si="25"/>
        <v>8d767b85-4365-419b-8d5a-03d0c177037e</v>
      </c>
      <c r="C793" s="18" t="s">
        <v>1889</v>
      </c>
      <c r="D793" s="18" t="s">
        <v>1890</v>
      </c>
      <c r="E793" s="16">
        <f t="shared" ca="1" si="26"/>
        <v>43579.990355671296</v>
      </c>
      <c r="F793" s="16">
        <f t="shared" ca="1" si="26"/>
        <v>43579.990355671296</v>
      </c>
      <c r="G793" s="8">
        <v>1</v>
      </c>
    </row>
    <row r="794" spans="2:7" x14ac:dyDescent="0.3">
      <c r="B794" s="5" t="str">
        <f t="shared" ca="1" si="25"/>
        <v>624d123a-0133-8152-5269-a053ed982cd8</v>
      </c>
      <c r="C794" s="18" t="s">
        <v>1891</v>
      </c>
      <c r="D794" s="18" t="s">
        <v>1892</v>
      </c>
      <c r="E794" s="16">
        <f t="shared" ca="1" si="26"/>
        <v>43579.990355671296</v>
      </c>
      <c r="F794" s="16">
        <f t="shared" ca="1" si="26"/>
        <v>43579.990355671296</v>
      </c>
      <c r="G794" s="8">
        <v>1</v>
      </c>
    </row>
    <row r="795" spans="2:7" x14ac:dyDescent="0.3">
      <c r="B795" s="5" t="str">
        <f t="shared" ca="1" si="25"/>
        <v>8bf59811-46a8-367d-9e54-7b49595d56c9</v>
      </c>
      <c r="C795" s="18" t="s">
        <v>1893</v>
      </c>
      <c r="D795" s="18" t="s">
        <v>1894</v>
      </c>
      <c r="E795" s="16">
        <f t="shared" ca="1" si="26"/>
        <v>43579.990355671296</v>
      </c>
      <c r="F795" s="16">
        <f t="shared" ca="1" si="26"/>
        <v>43579.990355671296</v>
      </c>
      <c r="G795" s="8">
        <v>1</v>
      </c>
    </row>
    <row r="796" spans="2:7" x14ac:dyDescent="0.3">
      <c r="B796" s="5" t="str">
        <f t="shared" ca="1" si="25"/>
        <v>e3445507-2753-4a41-10ac-44b6ad7692a8</v>
      </c>
      <c r="C796" s="18" t="s">
        <v>1895</v>
      </c>
      <c r="D796" s="18" t="s">
        <v>1896</v>
      </c>
      <c r="E796" s="16">
        <f t="shared" ca="1" si="26"/>
        <v>43579.990355671296</v>
      </c>
      <c r="F796" s="16">
        <f t="shared" ca="1" si="26"/>
        <v>43579.990355671296</v>
      </c>
      <c r="G796" s="8">
        <v>1</v>
      </c>
    </row>
    <row r="797" spans="2:7" x14ac:dyDescent="0.3">
      <c r="B797" s="5" t="str">
        <f t="shared" ca="1" si="25"/>
        <v>29e712b5-8524-3c4f-6628-dfcf726d61b0</v>
      </c>
      <c r="C797" s="18" t="s">
        <v>1897</v>
      </c>
      <c r="D797" s="18" t="s">
        <v>1898</v>
      </c>
      <c r="E797" s="16">
        <f t="shared" ca="1" si="26"/>
        <v>43579.990355671296</v>
      </c>
      <c r="F797" s="16">
        <f t="shared" ca="1" si="26"/>
        <v>43579.990355671296</v>
      </c>
      <c r="G797" s="8">
        <v>1</v>
      </c>
    </row>
    <row r="798" spans="2:7" x14ac:dyDescent="0.3">
      <c r="B798" s="5" t="str">
        <f t="shared" ca="1" si="25"/>
        <v>172eb33f-8ae6-8834-0fcf-7fd624445797</v>
      </c>
      <c r="C798" s="18" t="s">
        <v>1899</v>
      </c>
      <c r="D798" s="18" t="s">
        <v>1900</v>
      </c>
      <c r="E798" s="16">
        <f t="shared" ca="1" si="26"/>
        <v>43579.990355671296</v>
      </c>
      <c r="F798" s="16">
        <f t="shared" ca="1" si="26"/>
        <v>43579.990355671296</v>
      </c>
      <c r="G798" s="8">
        <v>1</v>
      </c>
    </row>
    <row r="799" spans="2:7" x14ac:dyDescent="0.3">
      <c r="B799" s="5" t="str">
        <f t="shared" ca="1" si="25"/>
        <v>9269de9d-5938-85e2-2545-64c1afd15768</v>
      </c>
      <c r="C799" s="18" t="s">
        <v>1901</v>
      </c>
      <c r="D799" s="18" t="s">
        <v>1902</v>
      </c>
      <c r="E799" s="16">
        <f t="shared" ca="1" si="26"/>
        <v>43579.990355671296</v>
      </c>
      <c r="F799" s="16">
        <f t="shared" ca="1" si="26"/>
        <v>43579.990355671296</v>
      </c>
      <c r="G799" s="8">
        <v>1</v>
      </c>
    </row>
    <row r="800" spans="2:7" x14ac:dyDescent="0.3">
      <c r="B800" s="5" t="str">
        <f t="shared" ca="1" si="25"/>
        <v>a6cc9068-1347-22ed-1461-d2f68d3aa293</v>
      </c>
      <c r="C800" s="18" t="s">
        <v>1903</v>
      </c>
      <c r="D800" s="18" t="s">
        <v>1904</v>
      </c>
      <c r="E800" s="16">
        <f t="shared" ca="1" si="26"/>
        <v>43579.990355671296</v>
      </c>
      <c r="F800" s="16">
        <f t="shared" ca="1" si="26"/>
        <v>43579.990355671296</v>
      </c>
      <c r="G800" s="8">
        <v>1</v>
      </c>
    </row>
    <row r="801" spans="2:7" x14ac:dyDescent="0.3">
      <c r="B801" s="5" t="str">
        <f t="shared" ca="1" si="25"/>
        <v>1f8d325d-26ed-6a9b-643e-0fddd88a376a</v>
      </c>
      <c r="C801" s="18" t="s">
        <v>1905</v>
      </c>
      <c r="D801" s="18" t="s">
        <v>1906</v>
      </c>
      <c r="E801" s="16">
        <f t="shared" ca="1" si="26"/>
        <v>43579.990355671296</v>
      </c>
      <c r="F801" s="16">
        <f t="shared" ca="1" si="26"/>
        <v>43579.990355671296</v>
      </c>
      <c r="G801" s="8">
        <v>1</v>
      </c>
    </row>
    <row r="802" spans="2:7" x14ac:dyDescent="0.3">
      <c r="B802" s="5" t="str">
        <f t="shared" ca="1" si="25"/>
        <v>2728dd52-213b-2323-0f0a-bab3d5301b55</v>
      </c>
      <c r="C802" s="18" t="s">
        <v>1907</v>
      </c>
      <c r="D802" s="18" t="s">
        <v>1908</v>
      </c>
      <c r="E802" s="16">
        <f t="shared" ca="1" si="26"/>
        <v>43579.990355671296</v>
      </c>
      <c r="F802" s="16">
        <f t="shared" ca="1" si="26"/>
        <v>43579.990355671296</v>
      </c>
      <c r="G802" s="8">
        <v>1</v>
      </c>
    </row>
    <row r="803" spans="2:7" x14ac:dyDescent="0.3">
      <c r="B803" s="5" t="str">
        <f t="shared" ca="1" si="25"/>
        <v>0b094791-0ec9-1bac-5a03-14f8f066182b</v>
      </c>
      <c r="C803" s="18" t="s">
        <v>1909</v>
      </c>
      <c r="D803" s="18" t="s">
        <v>1910</v>
      </c>
      <c r="E803" s="16">
        <f t="shared" ca="1" si="26"/>
        <v>43579.990355671296</v>
      </c>
      <c r="F803" s="16">
        <f t="shared" ca="1" si="26"/>
        <v>43579.990355671296</v>
      </c>
      <c r="G803" s="8">
        <v>1</v>
      </c>
    </row>
    <row r="804" spans="2:7" x14ac:dyDescent="0.3">
      <c r="B804" s="5" t="str">
        <f t="shared" ca="1" si="25"/>
        <v>bff361d0-26ba-5702-8c34-a5869dd4915c</v>
      </c>
      <c r="C804" s="18" t="s">
        <v>1911</v>
      </c>
      <c r="D804" s="18" t="s">
        <v>1912</v>
      </c>
      <c r="E804" s="16">
        <f t="shared" ca="1" si="26"/>
        <v>43579.990355671296</v>
      </c>
      <c r="F804" s="16">
        <f t="shared" ca="1" si="26"/>
        <v>43579.990355671296</v>
      </c>
      <c r="G804" s="8">
        <v>1</v>
      </c>
    </row>
    <row r="805" spans="2:7" x14ac:dyDescent="0.3">
      <c r="B805" s="5" t="str">
        <f t="shared" ca="1" si="25"/>
        <v>522b58ba-6153-4f73-7a7f-2cf72c1851df</v>
      </c>
      <c r="C805" s="18" t="s">
        <v>1913</v>
      </c>
      <c r="D805" s="18" t="s">
        <v>1914</v>
      </c>
      <c r="E805" s="16">
        <f t="shared" ca="1" si="26"/>
        <v>43579.990355671296</v>
      </c>
      <c r="F805" s="16">
        <f t="shared" ca="1" si="26"/>
        <v>43579.990355671296</v>
      </c>
      <c r="G805" s="8">
        <v>1</v>
      </c>
    </row>
    <row r="806" spans="2:7" x14ac:dyDescent="0.3">
      <c r="B806" s="5" t="str">
        <f t="shared" ca="1" si="25"/>
        <v>5dafaef1-0318-9858-25f6-64683ada5d45</v>
      </c>
      <c r="C806" s="18" t="s">
        <v>1915</v>
      </c>
      <c r="D806" s="18" t="s">
        <v>1916</v>
      </c>
      <c r="E806" s="16">
        <f t="shared" ca="1" si="26"/>
        <v>43579.990355671296</v>
      </c>
      <c r="F806" s="16">
        <f t="shared" ca="1" si="26"/>
        <v>43579.990355671296</v>
      </c>
      <c r="G806" s="8">
        <v>1</v>
      </c>
    </row>
    <row r="807" spans="2:7" x14ac:dyDescent="0.3">
      <c r="B807" s="5" t="str">
        <f t="shared" ca="1" si="25"/>
        <v>f60d4f8f-4792-4315-99b4-57af477676e3</v>
      </c>
      <c r="C807" s="18" t="s">
        <v>1917</v>
      </c>
      <c r="D807" s="18" t="s">
        <v>1918</v>
      </c>
      <c r="E807" s="16">
        <f t="shared" ca="1" si="26"/>
        <v>43579.990355671296</v>
      </c>
      <c r="F807" s="16">
        <f t="shared" ca="1" si="26"/>
        <v>43579.990355671296</v>
      </c>
      <c r="G807" s="8">
        <v>1</v>
      </c>
    </row>
    <row r="808" spans="2:7" x14ac:dyDescent="0.3">
      <c r="B808" s="5" t="str">
        <f t="shared" ca="1" si="25"/>
        <v>dda9d8b0-6198-36a7-8bdf-22a9b6814ccb</v>
      </c>
      <c r="C808" s="18" t="s">
        <v>1218</v>
      </c>
      <c r="D808" s="18" t="s">
        <v>1219</v>
      </c>
      <c r="E808" s="16">
        <f t="shared" ca="1" si="26"/>
        <v>43579.990355671296</v>
      </c>
      <c r="F808" s="16">
        <f t="shared" ca="1" si="26"/>
        <v>43579.990355671296</v>
      </c>
      <c r="G808" s="8">
        <v>1</v>
      </c>
    </row>
    <row r="809" spans="2:7" x14ac:dyDescent="0.3">
      <c r="B809" s="5" t="str">
        <f t="shared" ca="1" si="25"/>
        <v>6ff99cf8-9a3f-7c82-6475-c06941ea8371</v>
      </c>
      <c r="C809" s="18" t="s">
        <v>1919</v>
      </c>
      <c r="D809" s="18" t="s">
        <v>1920</v>
      </c>
      <c r="E809" s="16">
        <f t="shared" ca="1" si="26"/>
        <v>43579.990355671296</v>
      </c>
      <c r="F809" s="16">
        <f t="shared" ca="1" si="26"/>
        <v>43579.990355671296</v>
      </c>
      <c r="G809" s="8">
        <v>1</v>
      </c>
    </row>
    <row r="810" spans="2:7" x14ac:dyDescent="0.3">
      <c r="B810" s="5" t="str">
        <f t="shared" ca="1" si="25"/>
        <v>dcac9a22-1792-1310-2011-1c80a3d60c66</v>
      </c>
      <c r="C810" s="18" t="s">
        <v>1921</v>
      </c>
      <c r="D810" s="18" t="s">
        <v>1922</v>
      </c>
      <c r="E810" s="16">
        <f t="shared" ca="1" si="26"/>
        <v>43579.990355671296</v>
      </c>
      <c r="F810" s="16">
        <f t="shared" ca="1" si="26"/>
        <v>43579.990355671296</v>
      </c>
      <c r="G810" s="8">
        <v>1</v>
      </c>
    </row>
    <row r="811" spans="2:7" x14ac:dyDescent="0.3">
      <c r="B811" s="5" t="str">
        <f t="shared" ca="1" si="25"/>
        <v>248ec2b9-80dd-a497-9d22-69516c53a1bc</v>
      </c>
      <c r="C811" s="18" t="s">
        <v>1923</v>
      </c>
      <c r="D811" s="18" t="s">
        <v>1924</v>
      </c>
      <c r="E811" s="16">
        <f t="shared" ca="1" si="26"/>
        <v>43579.990355671296</v>
      </c>
      <c r="F811" s="16">
        <f t="shared" ca="1" si="26"/>
        <v>43579.990355671296</v>
      </c>
      <c r="G811" s="8">
        <v>1</v>
      </c>
    </row>
    <row r="812" spans="2:7" x14ac:dyDescent="0.3">
      <c r="B812" s="5" t="str">
        <f t="shared" ca="1" si="25"/>
        <v>c4f9285a-9b43-9a68-4f29-12d32e6329bb</v>
      </c>
      <c r="C812" s="18" t="s">
        <v>1925</v>
      </c>
      <c r="D812" s="18" t="s">
        <v>1926</v>
      </c>
      <c r="E812" s="16">
        <f t="shared" ca="1" si="26"/>
        <v>43579.990355671296</v>
      </c>
      <c r="F812" s="16">
        <f t="shared" ca="1" si="26"/>
        <v>43579.990355671296</v>
      </c>
      <c r="G812" s="8">
        <v>1</v>
      </c>
    </row>
    <row r="813" spans="2:7" x14ac:dyDescent="0.3">
      <c r="B813" s="5" t="str">
        <f t="shared" ca="1" si="25"/>
        <v>d802a1c6-7957-7395-3498-ae862a4f050e</v>
      </c>
      <c r="C813" s="18" t="s">
        <v>1927</v>
      </c>
      <c r="D813" s="18" t="s">
        <v>1928</v>
      </c>
      <c r="E813" s="16">
        <f t="shared" ca="1" si="26"/>
        <v>43579.990355671296</v>
      </c>
      <c r="F813" s="16">
        <f t="shared" ca="1" si="26"/>
        <v>43579.990355671296</v>
      </c>
      <c r="G813" s="8">
        <v>1</v>
      </c>
    </row>
    <row r="814" spans="2:7" x14ac:dyDescent="0.3">
      <c r="B814" s="5" t="str">
        <f t="shared" ca="1" si="25"/>
        <v>399b70eb-8ca2-5f40-474c-19f8529b3ef2</v>
      </c>
      <c r="C814" s="18" t="s">
        <v>1929</v>
      </c>
      <c r="D814" s="18" t="s">
        <v>1930</v>
      </c>
      <c r="E814" s="16">
        <f t="shared" ca="1" si="26"/>
        <v>43579.990355671296</v>
      </c>
      <c r="F814" s="16">
        <f t="shared" ca="1" si="26"/>
        <v>43579.990355671296</v>
      </c>
      <c r="G814" s="8">
        <v>1</v>
      </c>
    </row>
    <row r="815" spans="2:7" x14ac:dyDescent="0.3">
      <c r="B815" s="5" t="str">
        <f t="shared" ca="1" si="25"/>
        <v>92f1ab85-5727-9a9a-486b-886e338336db</v>
      </c>
      <c r="C815" s="18" t="s">
        <v>1931</v>
      </c>
      <c r="D815" s="18" t="s">
        <v>1932</v>
      </c>
      <c r="E815" s="16">
        <f t="shared" ca="1" si="26"/>
        <v>43579.990355671296</v>
      </c>
      <c r="F815" s="16">
        <f t="shared" ca="1" si="26"/>
        <v>43579.990355671296</v>
      </c>
      <c r="G815" s="8">
        <v>1</v>
      </c>
    </row>
    <row r="816" spans="2:7" x14ac:dyDescent="0.3">
      <c r="B816" s="5" t="str">
        <f t="shared" ca="1" si="25"/>
        <v>1c114b61-100b-102f-7102-d6da1694428a</v>
      </c>
      <c r="C816" s="18" t="s">
        <v>1933</v>
      </c>
      <c r="D816" s="18" t="s">
        <v>1934</v>
      </c>
      <c r="E816" s="16">
        <f t="shared" ca="1" si="26"/>
        <v>43579.990355671296</v>
      </c>
      <c r="F816" s="16">
        <f t="shared" ca="1" si="26"/>
        <v>43579.990355671296</v>
      </c>
      <c r="G816" s="8">
        <v>1</v>
      </c>
    </row>
    <row r="817" spans="2:7" x14ac:dyDescent="0.3">
      <c r="B817" s="5" t="str">
        <f t="shared" ca="1" si="25"/>
        <v>ceeb68a7-0bb6-1c6d-90fa-74713a799d0e</v>
      </c>
      <c r="C817" s="18" t="s">
        <v>1935</v>
      </c>
      <c r="D817" s="18" t="s">
        <v>1936</v>
      </c>
      <c r="E817" s="16">
        <f t="shared" ca="1" si="26"/>
        <v>43579.990355671296</v>
      </c>
      <c r="F817" s="16">
        <f t="shared" ca="1" si="26"/>
        <v>43579.990355671296</v>
      </c>
      <c r="G817" s="8">
        <v>1</v>
      </c>
    </row>
    <row r="818" spans="2:7" x14ac:dyDescent="0.3">
      <c r="B818" s="5" t="str">
        <f t="shared" ca="1" si="25"/>
        <v>b5c79557-6740-8f23-4210-156e6dbba6ca</v>
      </c>
      <c r="C818" s="18" t="s">
        <v>1160</v>
      </c>
      <c r="D818" s="18" t="s">
        <v>1161</v>
      </c>
      <c r="E818" s="16">
        <f t="shared" ca="1" si="26"/>
        <v>43579.990355671296</v>
      </c>
      <c r="F818" s="16">
        <f t="shared" ca="1" si="26"/>
        <v>43579.990355671296</v>
      </c>
      <c r="G818" s="8">
        <v>1</v>
      </c>
    </row>
    <row r="819" spans="2:7" x14ac:dyDescent="0.3">
      <c r="B819" s="5" t="str">
        <f t="shared" ca="1" si="25"/>
        <v>d0d6b2e3-112a-64a8-0e37-87447dd30849</v>
      </c>
      <c r="C819" s="18" t="s">
        <v>1937</v>
      </c>
      <c r="D819" s="18" t="s">
        <v>1938</v>
      </c>
      <c r="E819" s="16">
        <f t="shared" ca="1" si="26"/>
        <v>43579.990355671296</v>
      </c>
      <c r="F819" s="16">
        <f t="shared" ca="1" si="26"/>
        <v>43579.990355671296</v>
      </c>
      <c r="G819" s="8">
        <v>1</v>
      </c>
    </row>
    <row r="820" spans="2:7" x14ac:dyDescent="0.3">
      <c r="B820" s="5" t="str">
        <f t="shared" ca="1" si="25"/>
        <v>60cff2cc-9a0a-4d10-026f-92b7520741e1</v>
      </c>
      <c r="C820" s="18" t="s">
        <v>1939</v>
      </c>
      <c r="D820" s="18" t="s">
        <v>1940</v>
      </c>
      <c r="E820" s="16">
        <f t="shared" ca="1" si="26"/>
        <v>43579.990355671296</v>
      </c>
      <c r="F820" s="16">
        <f t="shared" ca="1" si="26"/>
        <v>43579.990355671296</v>
      </c>
      <c r="G820" s="8">
        <v>1</v>
      </c>
    </row>
    <row r="821" spans="2:7" x14ac:dyDescent="0.3">
      <c r="B821" s="5" t="str">
        <f t="shared" ca="1" si="25"/>
        <v>2c2c0373-2458-4470-9371-564fdb033360</v>
      </c>
      <c r="C821" s="18" t="s">
        <v>1941</v>
      </c>
      <c r="D821" s="18" t="s">
        <v>1942</v>
      </c>
      <c r="E821" s="16">
        <f t="shared" ca="1" si="26"/>
        <v>43579.990355671296</v>
      </c>
      <c r="F821" s="16">
        <f t="shared" ca="1" si="26"/>
        <v>43579.990355671296</v>
      </c>
      <c r="G821" s="8">
        <v>1</v>
      </c>
    </row>
    <row r="822" spans="2:7" x14ac:dyDescent="0.3">
      <c r="B822" s="5" t="str">
        <f t="shared" ca="1" si="25"/>
        <v>da8ca272-40b8-2352-6caa-2b4be6c91624</v>
      </c>
      <c r="C822" s="18" t="s">
        <v>1943</v>
      </c>
      <c r="D822" s="18" t="s">
        <v>1944</v>
      </c>
      <c r="E822" s="16">
        <f t="shared" ca="1" si="26"/>
        <v>43579.990355671296</v>
      </c>
      <c r="F822" s="16">
        <f t="shared" ca="1" si="26"/>
        <v>43579.990355671296</v>
      </c>
      <c r="G822" s="8">
        <v>1</v>
      </c>
    </row>
    <row r="823" spans="2:7" x14ac:dyDescent="0.3">
      <c r="B823" s="5" t="str">
        <f t="shared" ca="1" si="25"/>
        <v>db0c3f26-8061-2e1e-076e-9319f8ca4a2c</v>
      </c>
      <c r="C823" s="18" t="s">
        <v>1945</v>
      </c>
      <c r="D823" s="18" t="s">
        <v>1946</v>
      </c>
      <c r="E823" s="16">
        <f t="shared" ca="1" si="26"/>
        <v>43579.990355671296</v>
      </c>
      <c r="F823" s="16">
        <f t="shared" ca="1" si="26"/>
        <v>43579.990355671296</v>
      </c>
      <c r="G823" s="8">
        <v>1</v>
      </c>
    </row>
    <row r="824" spans="2:7" x14ac:dyDescent="0.3">
      <c r="B824" s="5" t="str">
        <f t="shared" ca="1" si="25"/>
        <v>68142288-4e3c-4c8f-47f2-5269f59448ef</v>
      </c>
      <c r="C824" s="18" t="s">
        <v>1669</v>
      </c>
      <c r="D824" s="18" t="s">
        <v>1670</v>
      </c>
      <c r="E824" s="16">
        <f t="shared" ca="1" si="26"/>
        <v>43579.990355671296</v>
      </c>
      <c r="F824" s="16">
        <f t="shared" ca="1" si="26"/>
        <v>43579.990355671296</v>
      </c>
      <c r="G824" s="8">
        <v>1</v>
      </c>
    </row>
    <row r="825" spans="2:7" x14ac:dyDescent="0.3">
      <c r="B825" s="5" t="str">
        <f t="shared" ca="1" si="25"/>
        <v>006cbde2-822d-15b9-985e-5be2d1d23d6e</v>
      </c>
      <c r="C825" s="18" t="s">
        <v>1947</v>
      </c>
      <c r="D825" s="18" t="s">
        <v>1948</v>
      </c>
      <c r="E825" s="16">
        <f t="shared" ca="1" si="26"/>
        <v>43579.990355671296</v>
      </c>
      <c r="F825" s="16">
        <f t="shared" ca="1" si="26"/>
        <v>43579.990355671296</v>
      </c>
      <c r="G825" s="8">
        <v>1</v>
      </c>
    </row>
    <row r="826" spans="2:7" x14ac:dyDescent="0.3">
      <c r="B826" s="5" t="str">
        <f t="shared" ca="1" si="25"/>
        <v>c1700d29-8fd4-6ec3-1d7b-b6116eaa10df</v>
      </c>
      <c r="C826" s="18" t="s">
        <v>1949</v>
      </c>
      <c r="D826" s="18" t="s">
        <v>1950</v>
      </c>
      <c r="E826" s="16">
        <f t="shared" ca="1" si="26"/>
        <v>43579.990355671296</v>
      </c>
      <c r="F826" s="16">
        <f t="shared" ca="1" si="26"/>
        <v>43579.990355671296</v>
      </c>
      <c r="G826" s="8">
        <v>1</v>
      </c>
    </row>
    <row r="827" spans="2:7" x14ac:dyDescent="0.3">
      <c r="B827" s="5" t="str">
        <f t="shared" ca="1" si="25"/>
        <v>e8392ad7-79d2-8bd7-8b14-18bdabe9379b</v>
      </c>
      <c r="C827" s="18" t="s">
        <v>1322</v>
      </c>
      <c r="D827" s="18" t="s">
        <v>1323</v>
      </c>
      <c r="E827" s="16">
        <f t="shared" ca="1" si="26"/>
        <v>43579.990355671296</v>
      </c>
      <c r="F827" s="16">
        <f t="shared" ca="1" si="26"/>
        <v>43579.990355671296</v>
      </c>
      <c r="G827" s="8">
        <v>1</v>
      </c>
    </row>
    <row r="828" spans="2:7" x14ac:dyDescent="0.3">
      <c r="B828" s="5" t="str">
        <f t="shared" ca="1" si="25"/>
        <v>d289cb42-3afc-6159-41fa-3c9eedb645cf</v>
      </c>
      <c r="C828" s="18" t="s">
        <v>1951</v>
      </c>
      <c r="D828" s="18" t="s">
        <v>1952</v>
      </c>
      <c r="E828" s="16">
        <f t="shared" ca="1" si="26"/>
        <v>43579.990355671296</v>
      </c>
      <c r="F828" s="16">
        <f t="shared" ca="1" si="26"/>
        <v>43579.990355671296</v>
      </c>
      <c r="G828" s="8">
        <v>1</v>
      </c>
    </row>
    <row r="829" spans="2:7" x14ac:dyDescent="0.3">
      <c r="B829" s="5" t="str">
        <f t="shared" ca="1" si="25"/>
        <v>19ee7808-915c-9c9d-4a83-4dda19a29efa</v>
      </c>
      <c r="C829" s="18" t="s">
        <v>1953</v>
      </c>
      <c r="D829" s="18" t="s">
        <v>1954</v>
      </c>
      <c r="E829" s="16">
        <f t="shared" ca="1" si="26"/>
        <v>43579.990355671296</v>
      </c>
      <c r="F829" s="16">
        <f t="shared" ca="1" si="26"/>
        <v>43579.990355671296</v>
      </c>
      <c r="G829" s="8">
        <v>1</v>
      </c>
    </row>
    <row r="830" spans="2:7" x14ac:dyDescent="0.3">
      <c r="B830" s="5" t="str">
        <f t="shared" ca="1" si="25"/>
        <v>80fff469-152a-72c3-36f7-bdd48b7966da</v>
      </c>
      <c r="C830" s="18" t="s">
        <v>1955</v>
      </c>
      <c r="D830" s="18" t="s">
        <v>1956</v>
      </c>
      <c r="E830" s="16">
        <f t="shared" ca="1" si="26"/>
        <v>43579.990355671296</v>
      </c>
      <c r="F830" s="16">
        <f t="shared" ca="1" si="26"/>
        <v>43579.990355671296</v>
      </c>
      <c r="G830" s="8">
        <v>1</v>
      </c>
    </row>
    <row r="831" spans="2:7" x14ac:dyDescent="0.3">
      <c r="B831" s="5" t="str">
        <f t="shared" ca="1" si="25"/>
        <v>b03986bd-28d2-427a-1874-4fda7bc3259e</v>
      </c>
      <c r="C831" s="18" t="s">
        <v>1957</v>
      </c>
      <c r="D831" s="18" t="s">
        <v>1958</v>
      </c>
      <c r="E831" s="16">
        <f t="shared" ca="1" si="26"/>
        <v>43579.990355671296</v>
      </c>
      <c r="F831" s="16">
        <f t="shared" ca="1" si="26"/>
        <v>43579.990355671296</v>
      </c>
      <c r="G831" s="8">
        <v>1</v>
      </c>
    </row>
    <row r="832" spans="2:7" x14ac:dyDescent="0.3">
      <c r="B832" s="5" t="str">
        <f t="shared" ca="1" si="25"/>
        <v>3191bffc-2d0f-8a05-2104-cb280fd810a0</v>
      </c>
      <c r="C832" s="18" t="s">
        <v>1959</v>
      </c>
      <c r="D832" s="18" t="s">
        <v>1960</v>
      </c>
      <c r="E832" s="16">
        <f t="shared" ca="1" si="26"/>
        <v>43579.990355671296</v>
      </c>
      <c r="F832" s="16">
        <f t="shared" ca="1" si="26"/>
        <v>43579.990355671296</v>
      </c>
      <c r="G832" s="8">
        <v>1</v>
      </c>
    </row>
    <row r="833" spans="2:7" x14ac:dyDescent="0.3">
      <c r="B833" s="5" t="str">
        <f t="shared" ca="1" si="25"/>
        <v>b3cf684e-1e7e-6def-021b-56b58b3173d1</v>
      </c>
      <c r="C833" s="18" t="s">
        <v>1961</v>
      </c>
      <c r="D833" s="18" t="s">
        <v>1962</v>
      </c>
      <c r="E833" s="16">
        <f t="shared" ca="1" si="26"/>
        <v>43579.990355671296</v>
      </c>
      <c r="F833" s="16">
        <f t="shared" ca="1" si="26"/>
        <v>43579.990355671296</v>
      </c>
      <c r="G833" s="8">
        <v>1</v>
      </c>
    </row>
    <row r="834" spans="2:7" x14ac:dyDescent="0.3">
      <c r="B834" s="5" t="str">
        <f t="shared" ca="1" si="25"/>
        <v>1bba17ee-243e-6032-686f-5626635b1acd</v>
      </c>
      <c r="C834" s="18" t="s">
        <v>1963</v>
      </c>
      <c r="D834" s="18" t="s">
        <v>1964</v>
      </c>
      <c r="E834" s="16">
        <f t="shared" ca="1" si="26"/>
        <v>43579.990355671296</v>
      </c>
      <c r="F834" s="16">
        <f t="shared" ca="1" si="26"/>
        <v>43579.990355671296</v>
      </c>
      <c r="G834" s="8">
        <v>1</v>
      </c>
    </row>
    <row r="835" spans="2:7" x14ac:dyDescent="0.3">
      <c r="B835" s="5" t="str">
        <f t="shared" ca="1" si="25"/>
        <v>9cbaa89b-9012-7e92-69fb-f1bf6f89507b</v>
      </c>
      <c r="C835" s="18" t="s">
        <v>1965</v>
      </c>
      <c r="D835" s="18" t="s">
        <v>1966</v>
      </c>
      <c r="E835" s="16">
        <f t="shared" ca="1" si="26"/>
        <v>43579.990355671296</v>
      </c>
      <c r="F835" s="16">
        <f t="shared" ca="1" si="26"/>
        <v>43579.990355671296</v>
      </c>
      <c r="G835" s="8">
        <v>1</v>
      </c>
    </row>
    <row r="836" spans="2:7" x14ac:dyDescent="0.3">
      <c r="B836" s="5" t="str">
        <f t="shared" ca="1" si="25"/>
        <v>40c95f7f-3241-852b-6a6a-f796d433190a</v>
      </c>
      <c r="C836" s="18" t="s">
        <v>1967</v>
      </c>
      <c r="D836" s="18" t="s">
        <v>1968</v>
      </c>
      <c r="E836" s="16">
        <f t="shared" ca="1" si="26"/>
        <v>43579.990355671296</v>
      </c>
      <c r="F836" s="16">
        <f t="shared" ca="1" si="26"/>
        <v>43579.990355671296</v>
      </c>
      <c r="G836" s="8">
        <v>1</v>
      </c>
    </row>
    <row r="837" spans="2:7" x14ac:dyDescent="0.3">
      <c r="B837" s="5" t="str">
        <f t="shared" ref="B837:B900" ca="1" si="27">LOWER(CONCATENATE(DEC2HEX(RANDBETWEEN(0,4294967295),8),"-",DEC2HEX(RANDBETWEEN(0,42949),4),"-",DEC2HEX(RANDBETWEEN(0,42949),4),"-",DEC2HEX(RANDBETWEEN(0,42949),4),"-",DEC2HEX(RANDBETWEEN(0,4294967295),8),DEC2HEX(RANDBETWEEN(0,42949),4)))</f>
        <v>373b67f2-855f-110b-1893-d429e6f47f8d</v>
      </c>
      <c r="C837" s="18" t="s">
        <v>1969</v>
      </c>
      <c r="D837" s="18" t="s">
        <v>1970</v>
      </c>
      <c r="E837" s="16">
        <f t="shared" ca="1" si="26"/>
        <v>43579.990355671296</v>
      </c>
      <c r="F837" s="16">
        <f t="shared" ca="1" si="26"/>
        <v>43579.990355671296</v>
      </c>
      <c r="G837" s="8">
        <v>1</v>
      </c>
    </row>
    <row r="838" spans="2:7" x14ac:dyDescent="0.3">
      <c r="B838" s="5" t="str">
        <f t="shared" ca="1" si="27"/>
        <v>146e945b-728e-2543-2992-720e01166314</v>
      </c>
      <c r="C838" s="18" t="s">
        <v>1971</v>
      </c>
      <c r="D838" s="18" t="s">
        <v>1972</v>
      </c>
      <c r="E838" s="16">
        <f t="shared" ca="1" si="26"/>
        <v>43579.990355671296</v>
      </c>
      <c r="F838" s="16">
        <f t="shared" ca="1" si="26"/>
        <v>43579.990355671296</v>
      </c>
      <c r="G838" s="8">
        <v>1</v>
      </c>
    </row>
    <row r="839" spans="2:7" x14ac:dyDescent="0.3">
      <c r="B839" s="5" t="str">
        <f t="shared" ca="1" si="27"/>
        <v>85308162-4884-2c87-05d4-f79a2b0265ed</v>
      </c>
      <c r="C839" s="18" t="s">
        <v>1973</v>
      </c>
      <c r="D839" s="18" t="s">
        <v>1974</v>
      </c>
      <c r="E839" s="16">
        <f t="shared" ref="E839:F902" ca="1" si="28">NOW()</f>
        <v>43579.990355671296</v>
      </c>
      <c r="F839" s="16">
        <f t="shared" ca="1" si="28"/>
        <v>43579.990355671296</v>
      </c>
      <c r="G839" s="8">
        <v>1</v>
      </c>
    </row>
    <row r="840" spans="2:7" x14ac:dyDescent="0.3">
      <c r="B840" s="5" t="str">
        <f t="shared" ca="1" si="27"/>
        <v>cf27206d-22fb-1a5c-9688-27a024d282ec</v>
      </c>
      <c r="C840" s="18" t="s">
        <v>1975</v>
      </c>
      <c r="D840" s="18" t="s">
        <v>1976</v>
      </c>
      <c r="E840" s="16">
        <f t="shared" ca="1" si="28"/>
        <v>43579.990355671296</v>
      </c>
      <c r="F840" s="16">
        <f t="shared" ca="1" si="28"/>
        <v>43579.990355671296</v>
      </c>
      <c r="G840" s="8">
        <v>1</v>
      </c>
    </row>
    <row r="841" spans="2:7" x14ac:dyDescent="0.3">
      <c r="B841" s="5" t="str">
        <f t="shared" ca="1" si="27"/>
        <v>58723b41-5521-6cd9-9e00-3f2e3618063b</v>
      </c>
      <c r="C841" s="18" t="s">
        <v>1977</v>
      </c>
      <c r="D841" s="18" t="s">
        <v>1978</v>
      </c>
      <c r="E841" s="16">
        <f t="shared" ca="1" si="28"/>
        <v>43579.990355671296</v>
      </c>
      <c r="F841" s="16">
        <f t="shared" ca="1" si="28"/>
        <v>43579.990355671296</v>
      </c>
      <c r="G841" s="8">
        <v>1</v>
      </c>
    </row>
    <row r="842" spans="2:7" x14ac:dyDescent="0.3">
      <c r="B842" s="5" t="str">
        <f t="shared" ca="1" si="27"/>
        <v>ef773bf5-a1fe-1e08-8a3a-b92808a65b41</v>
      </c>
      <c r="C842" s="18" t="s">
        <v>1979</v>
      </c>
      <c r="D842" s="18" t="s">
        <v>1980</v>
      </c>
      <c r="E842" s="16">
        <f t="shared" ca="1" si="28"/>
        <v>43579.990355671296</v>
      </c>
      <c r="F842" s="16">
        <f t="shared" ca="1" si="28"/>
        <v>43579.990355671296</v>
      </c>
      <c r="G842" s="8">
        <v>1</v>
      </c>
    </row>
    <row r="843" spans="2:7" x14ac:dyDescent="0.3">
      <c r="B843" s="5" t="str">
        <f t="shared" ca="1" si="27"/>
        <v>9ea09bed-0375-0a3e-1f13-0077e99364dc</v>
      </c>
      <c r="C843" s="18" t="s">
        <v>1981</v>
      </c>
      <c r="D843" s="18" t="s">
        <v>1982</v>
      </c>
      <c r="E843" s="16">
        <f t="shared" ca="1" si="28"/>
        <v>43579.990355671296</v>
      </c>
      <c r="F843" s="16">
        <f t="shared" ca="1" si="28"/>
        <v>43579.990355671296</v>
      </c>
      <c r="G843" s="8">
        <v>1</v>
      </c>
    </row>
    <row r="844" spans="2:7" x14ac:dyDescent="0.3">
      <c r="B844" s="5" t="str">
        <f t="shared" ca="1" si="27"/>
        <v>f935f543-9a5e-9622-a329-837ec5588f58</v>
      </c>
      <c r="C844" s="18" t="s">
        <v>1983</v>
      </c>
      <c r="D844" s="18" t="s">
        <v>1984</v>
      </c>
      <c r="E844" s="16">
        <f t="shared" ca="1" si="28"/>
        <v>43579.990355671296</v>
      </c>
      <c r="F844" s="16">
        <f t="shared" ca="1" si="28"/>
        <v>43579.990355671296</v>
      </c>
      <c r="G844" s="8">
        <v>1</v>
      </c>
    </row>
    <row r="845" spans="2:7" x14ac:dyDescent="0.3">
      <c r="B845" s="5" t="str">
        <f t="shared" ca="1" si="27"/>
        <v>787ea5cb-7eed-6347-23a1-1db3ed925a6a</v>
      </c>
      <c r="C845" s="18" t="s">
        <v>1985</v>
      </c>
      <c r="D845" s="18" t="s">
        <v>1986</v>
      </c>
      <c r="E845" s="16">
        <f t="shared" ca="1" si="28"/>
        <v>43579.990355671296</v>
      </c>
      <c r="F845" s="16">
        <f t="shared" ca="1" si="28"/>
        <v>43579.990355671296</v>
      </c>
      <c r="G845" s="8">
        <v>1</v>
      </c>
    </row>
    <row r="846" spans="2:7" x14ac:dyDescent="0.3">
      <c r="B846" s="5" t="str">
        <f t="shared" ca="1" si="27"/>
        <v>8385ef67-0059-9045-a613-0f736c004434</v>
      </c>
      <c r="C846" s="18" t="s">
        <v>1987</v>
      </c>
      <c r="D846" s="18" t="s">
        <v>1988</v>
      </c>
      <c r="E846" s="16">
        <f t="shared" ca="1" si="28"/>
        <v>43579.990355671296</v>
      </c>
      <c r="F846" s="16">
        <f t="shared" ca="1" si="28"/>
        <v>43579.990355671296</v>
      </c>
      <c r="G846" s="8">
        <v>1</v>
      </c>
    </row>
    <row r="847" spans="2:7" x14ac:dyDescent="0.3">
      <c r="B847" s="5" t="str">
        <f t="shared" ca="1" si="27"/>
        <v>91307f42-98eb-7eb7-2ef9-062ad1598f4c</v>
      </c>
      <c r="C847" s="18" t="s">
        <v>1989</v>
      </c>
      <c r="D847" s="18" t="s">
        <v>1990</v>
      </c>
      <c r="E847" s="16">
        <f t="shared" ca="1" si="28"/>
        <v>43579.990355671296</v>
      </c>
      <c r="F847" s="16">
        <f t="shared" ca="1" si="28"/>
        <v>43579.990355671296</v>
      </c>
      <c r="G847" s="8">
        <v>1</v>
      </c>
    </row>
    <row r="848" spans="2:7" x14ac:dyDescent="0.3">
      <c r="B848" s="5" t="str">
        <f t="shared" ca="1" si="27"/>
        <v>39e95e10-3c08-4ca1-5229-b8649bb21519</v>
      </c>
      <c r="C848" s="18" t="s">
        <v>1434</v>
      </c>
      <c r="D848" s="18" t="s">
        <v>1435</v>
      </c>
      <c r="E848" s="16">
        <f t="shared" ca="1" si="28"/>
        <v>43579.990355671296</v>
      </c>
      <c r="F848" s="16">
        <f t="shared" ca="1" si="28"/>
        <v>43579.990355671296</v>
      </c>
      <c r="G848" s="8">
        <v>1</v>
      </c>
    </row>
    <row r="849" spans="2:7" x14ac:dyDescent="0.3">
      <c r="B849" s="5" t="str">
        <f t="shared" ca="1" si="27"/>
        <v>3ceca7af-3cb5-1376-8281-f5a6c15695ff</v>
      </c>
      <c r="C849" s="18" t="s">
        <v>1991</v>
      </c>
      <c r="D849" s="18" t="s">
        <v>1992</v>
      </c>
      <c r="E849" s="16">
        <f t="shared" ca="1" si="28"/>
        <v>43579.990355671296</v>
      </c>
      <c r="F849" s="16">
        <f t="shared" ca="1" si="28"/>
        <v>43579.990355671296</v>
      </c>
      <c r="G849" s="8">
        <v>1</v>
      </c>
    </row>
    <row r="850" spans="2:7" x14ac:dyDescent="0.3">
      <c r="B850" s="5" t="str">
        <f t="shared" ca="1" si="27"/>
        <v>83deeb7c-0a95-2f15-067f-052b5d616d25</v>
      </c>
      <c r="C850" s="18" t="s">
        <v>1993</v>
      </c>
      <c r="D850" s="18" t="s">
        <v>1994</v>
      </c>
      <c r="E850" s="16">
        <f t="shared" ca="1" si="28"/>
        <v>43579.990355671296</v>
      </c>
      <c r="F850" s="16">
        <f t="shared" ca="1" si="28"/>
        <v>43579.990355671296</v>
      </c>
      <c r="G850" s="8">
        <v>1</v>
      </c>
    </row>
    <row r="851" spans="2:7" x14ac:dyDescent="0.3">
      <c r="B851" s="5" t="str">
        <f t="shared" ca="1" si="27"/>
        <v>2deda50c-73f1-363d-a58e-544ce7c489b6</v>
      </c>
      <c r="C851" s="18" t="s">
        <v>1995</v>
      </c>
      <c r="D851" s="18" t="s">
        <v>1996</v>
      </c>
      <c r="E851" s="16">
        <f t="shared" ca="1" si="28"/>
        <v>43579.990355671296</v>
      </c>
      <c r="F851" s="16">
        <f t="shared" ca="1" si="28"/>
        <v>43579.990355671296</v>
      </c>
      <c r="G851" s="8">
        <v>1</v>
      </c>
    </row>
    <row r="852" spans="2:7" x14ac:dyDescent="0.3">
      <c r="B852" s="5" t="str">
        <f t="shared" ca="1" si="27"/>
        <v>3fe32690-2031-4a8f-6987-d6a849233a9a</v>
      </c>
      <c r="C852" s="18" t="s">
        <v>1997</v>
      </c>
      <c r="D852" s="18" t="s">
        <v>1998</v>
      </c>
      <c r="E852" s="16">
        <f t="shared" ca="1" si="28"/>
        <v>43579.990355671296</v>
      </c>
      <c r="F852" s="16">
        <f t="shared" ca="1" si="28"/>
        <v>43579.990355671296</v>
      </c>
      <c r="G852" s="8">
        <v>1</v>
      </c>
    </row>
    <row r="853" spans="2:7" x14ac:dyDescent="0.3">
      <c r="B853" s="5" t="str">
        <f t="shared" ca="1" si="27"/>
        <v>282c24ce-8455-41ba-5faf-3b6c4c0a9faa</v>
      </c>
      <c r="C853" s="18" t="s">
        <v>1999</v>
      </c>
      <c r="D853" s="18" t="s">
        <v>2000</v>
      </c>
      <c r="E853" s="16">
        <f t="shared" ca="1" si="28"/>
        <v>43579.990355671296</v>
      </c>
      <c r="F853" s="16">
        <f t="shared" ca="1" si="28"/>
        <v>43579.990355671296</v>
      </c>
      <c r="G853" s="8">
        <v>1</v>
      </c>
    </row>
    <row r="854" spans="2:7" x14ac:dyDescent="0.3">
      <c r="B854" s="5" t="str">
        <f t="shared" ca="1" si="27"/>
        <v>ed22e18d-2740-420c-3a22-0b27209f2679</v>
      </c>
      <c r="C854" s="18" t="s">
        <v>2001</v>
      </c>
      <c r="D854" s="18" t="s">
        <v>2002</v>
      </c>
      <c r="E854" s="16">
        <f t="shared" ca="1" si="28"/>
        <v>43579.990355671296</v>
      </c>
      <c r="F854" s="16">
        <f t="shared" ca="1" si="28"/>
        <v>43579.990355671296</v>
      </c>
      <c r="G854" s="8">
        <v>1</v>
      </c>
    </row>
    <row r="855" spans="2:7" x14ac:dyDescent="0.3">
      <c r="B855" s="5" t="str">
        <f t="shared" ca="1" si="27"/>
        <v>93196efd-497d-8307-81e5-45beb7a99fc8</v>
      </c>
      <c r="C855" s="18" t="s">
        <v>2003</v>
      </c>
      <c r="D855" s="18" t="s">
        <v>2004</v>
      </c>
      <c r="E855" s="16">
        <f t="shared" ca="1" si="28"/>
        <v>43579.990355671296</v>
      </c>
      <c r="F855" s="16">
        <f t="shared" ca="1" si="28"/>
        <v>43579.990355671296</v>
      </c>
      <c r="G855" s="8">
        <v>1</v>
      </c>
    </row>
    <row r="856" spans="2:7" x14ac:dyDescent="0.3">
      <c r="B856" s="5" t="str">
        <f t="shared" ca="1" si="27"/>
        <v>e889e34c-4559-2a3e-a798-e50d98c9a7ab</v>
      </c>
      <c r="C856" s="18" t="s">
        <v>1106</v>
      </c>
      <c r="D856" s="18" t="s">
        <v>1107</v>
      </c>
      <c r="E856" s="16">
        <f t="shared" ca="1" si="28"/>
        <v>43579.990355671296</v>
      </c>
      <c r="F856" s="16">
        <f t="shared" ca="1" si="28"/>
        <v>43579.990355671296</v>
      </c>
      <c r="G856" s="8">
        <v>1</v>
      </c>
    </row>
    <row r="857" spans="2:7" x14ac:dyDescent="0.3">
      <c r="B857" s="5" t="str">
        <f t="shared" ca="1" si="27"/>
        <v>9d7b6226-89bd-7b15-9be6-38ac4cda1f25</v>
      </c>
      <c r="C857" s="18" t="s">
        <v>2005</v>
      </c>
      <c r="D857" s="18" t="s">
        <v>2006</v>
      </c>
      <c r="E857" s="16">
        <f t="shared" ca="1" si="28"/>
        <v>43579.990355671296</v>
      </c>
      <c r="F857" s="16">
        <f t="shared" ca="1" si="28"/>
        <v>43579.990355671296</v>
      </c>
      <c r="G857" s="8">
        <v>1</v>
      </c>
    </row>
    <row r="858" spans="2:7" x14ac:dyDescent="0.3">
      <c r="B858" s="5" t="str">
        <f t="shared" ca="1" si="27"/>
        <v>4653b19e-58cb-2b72-3fc8-3c8709199945</v>
      </c>
      <c r="C858" s="18" t="s">
        <v>2007</v>
      </c>
      <c r="D858" s="18" t="s">
        <v>2008</v>
      </c>
      <c r="E858" s="16">
        <f t="shared" ca="1" si="28"/>
        <v>43579.990355671296</v>
      </c>
      <c r="F858" s="16">
        <f t="shared" ca="1" si="28"/>
        <v>43579.990355671296</v>
      </c>
      <c r="G858" s="8">
        <v>1</v>
      </c>
    </row>
    <row r="859" spans="2:7" x14ac:dyDescent="0.3">
      <c r="B859" s="5" t="str">
        <f t="shared" ca="1" si="27"/>
        <v>8c60dad4-46fb-7d45-00bc-6427164410dd</v>
      </c>
      <c r="C859" s="18" t="s">
        <v>1717</v>
      </c>
      <c r="D859" s="18" t="s">
        <v>1718</v>
      </c>
      <c r="E859" s="16">
        <f t="shared" ca="1" si="28"/>
        <v>43579.990355671296</v>
      </c>
      <c r="F859" s="16">
        <f t="shared" ca="1" si="28"/>
        <v>43579.990355671296</v>
      </c>
      <c r="G859" s="8">
        <v>1</v>
      </c>
    </row>
    <row r="860" spans="2:7" x14ac:dyDescent="0.3">
      <c r="B860" s="5" t="str">
        <f t="shared" ca="1" si="27"/>
        <v>15f0f3ef-12a3-3d8b-7ec9-665cecce4122</v>
      </c>
      <c r="C860" s="18" t="s">
        <v>2009</v>
      </c>
      <c r="D860" s="18" t="s">
        <v>2010</v>
      </c>
      <c r="E860" s="16">
        <f t="shared" ca="1" si="28"/>
        <v>43579.990355671296</v>
      </c>
      <c r="F860" s="16">
        <f t="shared" ca="1" si="28"/>
        <v>43579.990355671296</v>
      </c>
      <c r="G860" s="8">
        <v>1</v>
      </c>
    </row>
    <row r="861" spans="2:7" x14ac:dyDescent="0.3">
      <c r="B861" s="5" t="str">
        <f t="shared" ca="1" si="27"/>
        <v>bd7d1647-515a-76a6-6ff2-a0cb323043f3</v>
      </c>
      <c r="C861" s="18" t="s">
        <v>2011</v>
      </c>
      <c r="D861" s="18" t="s">
        <v>2012</v>
      </c>
      <c r="E861" s="16">
        <f t="shared" ca="1" si="28"/>
        <v>43579.990355671296</v>
      </c>
      <c r="F861" s="16">
        <f t="shared" ca="1" si="28"/>
        <v>43579.990355671296</v>
      </c>
      <c r="G861" s="8">
        <v>1</v>
      </c>
    </row>
    <row r="862" spans="2:7" x14ac:dyDescent="0.3">
      <c r="B862" s="5" t="str">
        <f t="shared" ca="1" si="27"/>
        <v>ff6fdde0-3b12-0d34-5671-b62dd12e436f</v>
      </c>
      <c r="C862" s="18" t="s">
        <v>2013</v>
      </c>
      <c r="D862" s="18" t="s">
        <v>2014</v>
      </c>
      <c r="E862" s="16">
        <f t="shared" ca="1" si="28"/>
        <v>43579.990355671296</v>
      </c>
      <c r="F862" s="16">
        <f t="shared" ca="1" si="28"/>
        <v>43579.990355671296</v>
      </c>
      <c r="G862" s="8">
        <v>1</v>
      </c>
    </row>
    <row r="863" spans="2:7" x14ac:dyDescent="0.3">
      <c r="B863" s="5" t="str">
        <f t="shared" ca="1" si="27"/>
        <v>dc3d3908-09bb-9b54-5068-80b1f6dc1e67</v>
      </c>
      <c r="C863" s="18" t="s">
        <v>2015</v>
      </c>
      <c r="D863" s="18" t="s">
        <v>2016</v>
      </c>
      <c r="E863" s="16">
        <f t="shared" ca="1" si="28"/>
        <v>43579.990355671296</v>
      </c>
      <c r="F863" s="16">
        <f t="shared" ca="1" si="28"/>
        <v>43579.990355671296</v>
      </c>
      <c r="G863" s="8">
        <v>1</v>
      </c>
    </row>
    <row r="864" spans="2:7" x14ac:dyDescent="0.3">
      <c r="B864" s="5" t="str">
        <f t="shared" ca="1" si="27"/>
        <v>251899fa-1797-08dd-0175-efa3d5001e92</v>
      </c>
      <c r="C864" s="18" t="s">
        <v>1362</v>
      </c>
      <c r="D864" s="18" t="s">
        <v>1363</v>
      </c>
      <c r="E864" s="16">
        <f t="shared" ca="1" si="28"/>
        <v>43579.990355671296</v>
      </c>
      <c r="F864" s="16">
        <f t="shared" ca="1" si="28"/>
        <v>43579.990355671296</v>
      </c>
      <c r="G864" s="8">
        <v>1</v>
      </c>
    </row>
    <row r="865" spans="2:7" x14ac:dyDescent="0.3">
      <c r="B865" s="5" t="str">
        <f t="shared" ca="1" si="27"/>
        <v>731ac3d7-247b-7e3f-9772-7421db7a68ac</v>
      </c>
      <c r="C865" s="18" t="s">
        <v>2017</v>
      </c>
      <c r="D865" s="18" t="s">
        <v>2018</v>
      </c>
      <c r="E865" s="16">
        <f t="shared" ca="1" si="28"/>
        <v>43579.990355671296</v>
      </c>
      <c r="F865" s="16">
        <f t="shared" ca="1" si="28"/>
        <v>43579.990355671296</v>
      </c>
      <c r="G865" s="8">
        <v>1</v>
      </c>
    </row>
    <row r="866" spans="2:7" x14ac:dyDescent="0.3">
      <c r="B866" s="5" t="str">
        <f t="shared" ca="1" si="27"/>
        <v>d54a6182-246f-8864-2a54-c88fbe130378</v>
      </c>
      <c r="C866" s="18" t="s">
        <v>1631</v>
      </c>
      <c r="D866" s="18" t="s">
        <v>1632</v>
      </c>
      <c r="E866" s="16">
        <f t="shared" ca="1" si="28"/>
        <v>43579.990355671296</v>
      </c>
      <c r="F866" s="16">
        <f t="shared" ca="1" si="28"/>
        <v>43579.990355671296</v>
      </c>
      <c r="G866" s="8">
        <v>1</v>
      </c>
    </row>
    <row r="867" spans="2:7" x14ac:dyDescent="0.3">
      <c r="B867" s="5" t="str">
        <f t="shared" ca="1" si="27"/>
        <v>70cf6c65-4b28-1503-148f-923d63bb9bbb</v>
      </c>
      <c r="C867" s="18" t="s">
        <v>2019</v>
      </c>
      <c r="D867" s="18" t="s">
        <v>2020</v>
      </c>
      <c r="E867" s="16">
        <f t="shared" ca="1" si="28"/>
        <v>43579.990355671296</v>
      </c>
      <c r="F867" s="16">
        <f t="shared" ca="1" si="28"/>
        <v>43579.990355671296</v>
      </c>
      <c r="G867" s="8">
        <v>1</v>
      </c>
    </row>
    <row r="868" spans="2:7" x14ac:dyDescent="0.3">
      <c r="B868" s="5" t="str">
        <f t="shared" ca="1" si="27"/>
        <v>872f5b1b-2c61-79b2-36ea-6d3daf3a8fdd</v>
      </c>
      <c r="C868" s="18" t="s">
        <v>2021</v>
      </c>
      <c r="D868" s="18" t="s">
        <v>2022</v>
      </c>
      <c r="E868" s="16">
        <f t="shared" ca="1" si="28"/>
        <v>43579.990355671296</v>
      </c>
      <c r="F868" s="16">
        <f t="shared" ca="1" si="28"/>
        <v>43579.990355671296</v>
      </c>
      <c r="G868" s="8">
        <v>1</v>
      </c>
    </row>
    <row r="869" spans="2:7" x14ac:dyDescent="0.3">
      <c r="B869" s="5" t="str">
        <f t="shared" ca="1" si="27"/>
        <v>0a0707dd-404f-4d44-6e8c-5d890b4492c4</v>
      </c>
      <c r="C869" s="18" t="s">
        <v>2023</v>
      </c>
      <c r="D869" s="18" t="s">
        <v>2024</v>
      </c>
      <c r="E869" s="16">
        <f t="shared" ca="1" si="28"/>
        <v>43579.990355671296</v>
      </c>
      <c r="F869" s="16">
        <f t="shared" ca="1" si="28"/>
        <v>43579.990355671296</v>
      </c>
      <c r="G869" s="8">
        <v>1</v>
      </c>
    </row>
    <row r="870" spans="2:7" x14ac:dyDescent="0.3">
      <c r="B870" s="5" t="str">
        <f t="shared" ca="1" si="27"/>
        <v>b62bb02a-11f2-0dc5-02b6-d69252e53030</v>
      </c>
      <c r="C870" s="18" t="s">
        <v>2025</v>
      </c>
      <c r="D870" s="18" t="s">
        <v>2026</v>
      </c>
      <c r="E870" s="16">
        <f t="shared" ca="1" si="28"/>
        <v>43579.990355671296</v>
      </c>
      <c r="F870" s="16">
        <f t="shared" ca="1" si="28"/>
        <v>43579.990355671296</v>
      </c>
      <c r="G870" s="8">
        <v>1</v>
      </c>
    </row>
    <row r="871" spans="2:7" x14ac:dyDescent="0.3">
      <c r="B871" s="5" t="str">
        <f t="shared" ca="1" si="27"/>
        <v>ad1c36cd-6565-1fb2-425b-e90960332366</v>
      </c>
      <c r="C871" s="18" t="s">
        <v>2027</v>
      </c>
      <c r="D871" s="18" t="s">
        <v>2028</v>
      </c>
      <c r="E871" s="16">
        <f t="shared" ca="1" si="28"/>
        <v>43579.990355671296</v>
      </c>
      <c r="F871" s="16">
        <f t="shared" ca="1" si="28"/>
        <v>43579.990355671296</v>
      </c>
      <c r="G871" s="8">
        <v>1</v>
      </c>
    </row>
    <row r="872" spans="2:7" x14ac:dyDescent="0.3">
      <c r="B872" s="5" t="str">
        <f t="shared" ca="1" si="27"/>
        <v>30cbfb5a-8f3a-1a00-9e6d-ac23921d9e13</v>
      </c>
      <c r="C872" s="18" t="s">
        <v>2029</v>
      </c>
      <c r="D872" s="18" t="s">
        <v>2030</v>
      </c>
      <c r="E872" s="16">
        <f t="shared" ca="1" si="28"/>
        <v>43579.990355671296</v>
      </c>
      <c r="F872" s="16">
        <f t="shared" ca="1" si="28"/>
        <v>43579.990355671296</v>
      </c>
      <c r="G872" s="8">
        <v>1</v>
      </c>
    </row>
    <row r="873" spans="2:7" x14ac:dyDescent="0.3">
      <c r="B873" s="5" t="str">
        <f t="shared" ca="1" si="27"/>
        <v>3b78f878-07ca-6faa-7cb1-474d806188ba</v>
      </c>
      <c r="C873" s="18" t="s">
        <v>2031</v>
      </c>
      <c r="D873" s="18" t="s">
        <v>2032</v>
      </c>
      <c r="E873" s="16">
        <f t="shared" ca="1" si="28"/>
        <v>43579.990355671296</v>
      </c>
      <c r="F873" s="16">
        <f t="shared" ca="1" si="28"/>
        <v>43579.990355671296</v>
      </c>
      <c r="G873" s="8">
        <v>1</v>
      </c>
    </row>
    <row r="874" spans="2:7" x14ac:dyDescent="0.3">
      <c r="B874" s="5" t="str">
        <f t="shared" ca="1" si="27"/>
        <v>48436bf5-047a-1e0c-4863-a4fd279a6517</v>
      </c>
      <c r="C874" s="18" t="s">
        <v>2033</v>
      </c>
      <c r="D874" s="18" t="s">
        <v>2034</v>
      </c>
      <c r="E874" s="16">
        <f t="shared" ca="1" si="28"/>
        <v>43579.990355671296</v>
      </c>
      <c r="F874" s="16">
        <f t="shared" ca="1" si="28"/>
        <v>43579.990355671296</v>
      </c>
      <c r="G874" s="8">
        <v>1</v>
      </c>
    </row>
    <row r="875" spans="2:7" x14ac:dyDescent="0.3">
      <c r="B875" s="5" t="str">
        <f t="shared" ca="1" si="27"/>
        <v>30ef383e-a3c5-741a-20df-8cd0574790d7</v>
      </c>
      <c r="C875" s="18" t="s">
        <v>2035</v>
      </c>
      <c r="D875" s="18" t="s">
        <v>2036</v>
      </c>
      <c r="E875" s="16">
        <f t="shared" ca="1" si="28"/>
        <v>43579.990355671296</v>
      </c>
      <c r="F875" s="16">
        <f t="shared" ca="1" si="28"/>
        <v>43579.990355671296</v>
      </c>
      <c r="G875" s="8">
        <v>1</v>
      </c>
    </row>
    <row r="876" spans="2:7" x14ac:dyDescent="0.3">
      <c r="B876" s="5" t="str">
        <f t="shared" ca="1" si="27"/>
        <v>8bc124b4-85a6-9b79-369f-2151cc200ff7</v>
      </c>
      <c r="C876" s="18" t="s">
        <v>2037</v>
      </c>
      <c r="D876" s="18" t="s">
        <v>2038</v>
      </c>
      <c r="E876" s="16">
        <f t="shared" ca="1" si="28"/>
        <v>43579.990355671296</v>
      </c>
      <c r="F876" s="16">
        <f t="shared" ca="1" si="28"/>
        <v>43579.990355671296</v>
      </c>
      <c r="G876" s="8">
        <v>1</v>
      </c>
    </row>
    <row r="877" spans="2:7" x14ac:dyDescent="0.3">
      <c r="B877" s="5" t="str">
        <f t="shared" ca="1" si="27"/>
        <v>c0ce6f0e-195b-3d9a-882a-a09b722c72af</v>
      </c>
      <c r="C877" s="18" t="s">
        <v>1382</v>
      </c>
      <c r="D877" s="18" t="s">
        <v>1383</v>
      </c>
      <c r="E877" s="16">
        <f t="shared" ca="1" si="28"/>
        <v>43579.990355671296</v>
      </c>
      <c r="F877" s="16">
        <f t="shared" ca="1" si="28"/>
        <v>43579.990355671296</v>
      </c>
      <c r="G877" s="8">
        <v>1</v>
      </c>
    </row>
    <row r="878" spans="2:7" x14ac:dyDescent="0.3">
      <c r="B878" s="5" t="str">
        <f t="shared" ca="1" si="27"/>
        <v>85221231-3225-762f-0a2c-3e179db27242</v>
      </c>
      <c r="C878" s="18" t="s">
        <v>2039</v>
      </c>
      <c r="D878" s="18" t="s">
        <v>2040</v>
      </c>
      <c r="E878" s="16">
        <f t="shared" ca="1" si="28"/>
        <v>43579.990355671296</v>
      </c>
      <c r="F878" s="16">
        <f t="shared" ca="1" si="28"/>
        <v>43579.990355671296</v>
      </c>
      <c r="G878" s="8">
        <v>1</v>
      </c>
    </row>
    <row r="879" spans="2:7" x14ac:dyDescent="0.3">
      <c r="B879" s="5" t="str">
        <f t="shared" ca="1" si="27"/>
        <v>e45ee758-938a-7cea-7cc3-3281018c55b9</v>
      </c>
      <c r="C879" s="18" t="s">
        <v>2041</v>
      </c>
      <c r="D879" s="18" t="s">
        <v>2042</v>
      </c>
      <c r="E879" s="16">
        <f t="shared" ca="1" si="28"/>
        <v>43579.990355671296</v>
      </c>
      <c r="F879" s="16">
        <f t="shared" ca="1" si="28"/>
        <v>43579.990355671296</v>
      </c>
      <c r="G879" s="8">
        <v>1</v>
      </c>
    </row>
    <row r="880" spans="2:7" x14ac:dyDescent="0.3">
      <c r="B880" s="5" t="str">
        <f t="shared" ca="1" si="27"/>
        <v>97006596-69be-4a0e-48b0-dc7b0f161dd2</v>
      </c>
      <c r="C880" s="18" t="s">
        <v>2043</v>
      </c>
      <c r="D880" s="18" t="s">
        <v>2044</v>
      </c>
      <c r="E880" s="16">
        <f t="shared" ca="1" si="28"/>
        <v>43579.990355671296</v>
      </c>
      <c r="F880" s="16">
        <f t="shared" ca="1" si="28"/>
        <v>43579.990355671296</v>
      </c>
      <c r="G880" s="8">
        <v>1</v>
      </c>
    </row>
    <row r="881" spans="2:7" x14ac:dyDescent="0.3">
      <c r="B881" s="5" t="str">
        <f t="shared" ca="1" si="27"/>
        <v>6c4beecf-4d3e-362b-4a8f-7a0aa76e05c8</v>
      </c>
      <c r="C881" s="18" t="s">
        <v>2045</v>
      </c>
      <c r="D881" s="18" t="s">
        <v>2046</v>
      </c>
      <c r="E881" s="16">
        <f t="shared" ca="1" si="28"/>
        <v>43579.990355671296</v>
      </c>
      <c r="F881" s="16">
        <f t="shared" ca="1" si="28"/>
        <v>43579.990355671296</v>
      </c>
      <c r="G881" s="8">
        <v>1</v>
      </c>
    </row>
    <row r="882" spans="2:7" x14ac:dyDescent="0.3">
      <c r="B882" s="5" t="str">
        <f t="shared" ca="1" si="27"/>
        <v>7f4c4841-8732-4beb-3a87-cddfd31a25d8</v>
      </c>
      <c r="C882" s="18" t="s">
        <v>2047</v>
      </c>
      <c r="D882" s="18" t="s">
        <v>2048</v>
      </c>
      <c r="E882" s="16">
        <f t="shared" ca="1" si="28"/>
        <v>43579.990355671296</v>
      </c>
      <c r="F882" s="16">
        <f t="shared" ca="1" si="28"/>
        <v>43579.990355671296</v>
      </c>
      <c r="G882" s="8">
        <v>1</v>
      </c>
    </row>
    <row r="883" spans="2:7" x14ac:dyDescent="0.3">
      <c r="B883" s="5" t="str">
        <f t="shared" ca="1" si="27"/>
        <v>a8f717c9-39ec-9a76-7f40-9b0ac4c54e8c</v>
      </c>
      <c r="C883" s="18" t="s">
        <v>2049</v>
      </c>
      <c r="D883" s="18" t="s">
        <v>2050</v>
      </c>
      <c r="E883" s="16">
        <f t="shared" ca="1" si="28"/>
        <v>43579.990355671296</v>
      </c>
      <c r="F883" s="16">
        <f t="shared" ca="1" si="28"/>
        <v>43579.990355671296</v>
      </c>
      <c r="G883" s="8">
        <v>1</v>
      </c>
    </row>
    <row r="884" spans="2:7" x14ac:dyDescent="0.3">
      <c r="B884" s="5" t="str">
        <f t="shared" ca="1" si="27"/>
        <v>6188d08a-735c-966f-78d0-3c69f88637df</v>
      </c>
      <c r="C884" s="18" t="s">
        <v>2051</v>
      </c>
      <c r="D884" s="18" t="s">
        <v>2052</v>
      </c>
      <c r="E884" s="16">
        <f t="shared" ca="1" si="28"/>
        <v>43579.990355671296</v>
      </c>
      <c r="F884" s="16">
        <f t="shared" ca="1" si="28"/>
        <v>43579.990355671296</v>
      </c>
      <c r="G884" s="8">
        <v>1</v>
      </c>
    </row>
    <row r="885" spans="2:7" x14ac:dyDescent="0.3">
      <c r="B885" s="5" t="str">
        <f t="shared" ca="1" si="27"/>
        <v>92f217e8-192b-4c9d-9b78-5f8848a448da</v>
      </c>
      <c r="C885" s="18" t="s">
        <v>2053</v>
      </c>
      <c r="D885" s="18" t="s">
        <v>2054</v>
      </c>
      <c r="E885" s="16">
        <f t="shared" ca="1" si="28"/>
        <v>43579.990355671296</v>
      </c>
      <c r="F885" s="16">
        <f t="shared" ca="1" si="28"/>
        <v>43579.990355671296</v>
      </c>
      <c r="G885" s="8">
        <v>1</v>
      </c>
    </row>
    <row r="886" spans="2:7" x14ac:dyDescent="0.3">
      <c r="B886" s="5" t="str">
        <f t="shared" ca="1" si="27"/>
        <v>fe68b2c5-41c1-32dd-09de-c3e2807756d8</v>
      </c>
      <c r="C886" s="18" t="s">
        <v>2055</v>
      </c>
      <c r="D886" s="18" t="s">
        <v>2056</v>
      </c>
      <c r="E886" s="16">
        <f t="shared" ca="1" si="28"/>
        <v>43579.990355671296</v>
      </c>
      <c r="F886" s="16">
        <f t="shared" ca="1" si="28"/>
        <v>43579.990355671296</v>
      </c>
      <c r="G886" s="8">
        <v>1</v>
      </c>
    </row>
    <row r="887" spans="2:7" x14ac:dyDescent="0.3">
      <c r="B887" s="5" t="str">
        <f t="shared" ca="1" si="27"/>
        <v>fa2a2257-52e4-6bb8-811a-9e4108d39bd9</v>
      </c>
      <c r="C887" s="18" t="s">
        <v>2057</v>
      </c>
      <c r="D887" s="18" t="s">
        <v>2058</v>
      </c>
      <c r="E887" s="16">
        <f t="shared" ca="1" si="28"/>
        <v>43579.990355671296</v>
      </c>
      <c r="F887" s="16">
        <f t="shared" ca="1" si="28"/>
        <v>43579.990355671296</v>
      </c>
      <c r="G887" s="8">
        <v>1</v>
      </c>
    </row>
    <row r="888" spans="2:7" x14ac:dyDescent="0.3">
      <c r="B888" s="5" t="str">
        <f t="shared" ca="1" si="27"/>
        <v>789a6577-2f47-1a84-50ef-5aca869e5c43</v>
      </c>
      <c r="C888" s="18" t="s">
        <v>1362</v>
      </c>
      <c r="D888" s="18" t="s">
        <v>1363</v>
      </c>
      <c r="E888" s="16">
        <f t="shared" ca="1" si="28"/>
        <v>43579.990355671296</v>
      </c>
      <c r="F888" s="16">
        <f t="shared" ca="1" si="28"/>
        <v>43579.990355671296</v>
      </c>
      <c r="G888" s="8">
        <v>1</v>
      </c>
    </row>
    <row r="889" spans="2:7" x14ac:dyDescent="0.3">
      <c r="B889" s="5" t="str">
        <f t="shared" ca="1" si="27"/>
        <v>0d5f7f3c-2acd-2814-6e94-8d4ec73c9c2b</v>
      </c>
      <c r="C889" s="18" t="s">
        <v>2059</v>
      </c>
      <c r="D889" s="18" t="s">
        <v>2060</v>
      </c>
      <c r="E889" s="16">
        <f t="shared" ca="1" si="28"/>
        <v>43579.990355671296</v>
      </c>
      <c r="F889" s="16">
        <f t="shared" ca="1" si="28"/>
        <v>43579.990355671296</v>
      </c>
      <c r="G889" s="8">
        <v>1</v>
      </c>
    </row>
    <row r="890" spans="2:7" x14ac:dyDescent="0.3">
      <c r="B890" s="5" t="str">
        <f t="shared" ca="1" si="27"/>
        <v>72079b23-649e-43f0-8e71-363da980800f</v>
      </c>
      <c r="C890" s="18" t="s">
        <v>2061</v>
      </c>
      <c r="D890" s="18" t="s">
        <v>2062</v>
      </c>
      <c r="E890" s="16">
        <f t="shared" ca="1" si="28"/>
        <v>43579.990355671296</v>
      </c>
      <c r="F890" s="16">
        <f t="shared" ca="1" si="28"/>
        <v>43579.990355671296</v>
      </c>
      <c r="G890" s="8">
        <v>1</v>
      </c>
    </row>
    <row r="891" spans="2:7" x14ac:dyDescent="0.3">
      <c r="B891" s="5" t="str">
        <f t="shared" ca="1" si="27"/>
        <v>6a230a92-5d3d-8f09-16a7-1a11dfde49b9</v>
      </c>
      <c r="C891" s="18" t="s">
        <v>2063</v>
      </c>
      <c r="D891" s="18" t="s">
        <v>2064</v>
      </c>
      <c r="E891" s="16">
        <f t="shared" ca="1" si="28"/>
        <v>43579.990355671296</v>
      </c>
      <c r="F891" s="16">
        <f t="shared" ca="1" si="28"/>
        <v>43579.990355671296</v>
      </c>
      <c r="G891" s="8">
        <v>1</v>
      </c>
    </row>
    <row r="892" spans="2:7" x14ac:dyDescent="0.3">
      <c r="B892" s="5" t="str">
        <f t="shared" ca="1" si="27"/>
        <v>96d699d3-3fd4-2b82-8e48-fd141e9080a2</v>
      </c>
      <c r="C892" s="18" t="s">
        <v>2065</v>
      </c>
      <c r="D892" s="18" t="s">
        <v>2066</v>
      </c>
      <c r="E892" s="16">
        <f t="shared" ca="1" si="28"/>
        <v>43579.990355671296</v>
      </c>
      <c r="F892" s="16">
        <f t="shared" ca="1" si="28"/>
        <v>43579.990355671296</v>
      </c>
      <c r="G892" s="8">
        <v>1</v>
      </c>
    </row>
    <row r="893" spans="2:7" x14ac:dyDescent="0.3">
      <c r="B893" s="5" t="str">
        <f t="shared" ca="1" si="27"/>
        <v>a32cc324-5d1a-04e7-6bf9-7f9c79e77a10</v>
      </c>
      <c r="C893" s="18" t="s">
        <v>2067</v>
      </c>
      <c r="D893" s="18" t="s">
        <v>2068</v>
      </c>
      <c r="E893" s="16">
        <f t="shared" ca="1" si="28"/>
        <v>43579.990355671296</v>
      </c>
      <c r="F893" s="16">
        <f t="shared" ca="1" si="28"/>
        <v>43579.990355671296</v>
      </c>
      <c r="G893" s="8">
        <v>1</v>
      </c>
    </row>
    <row r="894" spans="2:7" x14ac:dyDescent="0.3">
      <c r="B894" s="5" t="str">
        <f t="shared" ca="1" si="27"/>
        <v>66e17157-107d-5688-265c-e717ee6049f4</v>
      </c>
      <c r="C894" s="18" t="s">
        <v>2069</v>
      </c>
      <c r="D894" s="18" t="s">
        <v>2070</v>
      </c>
      <c r="E894" s="16">
        <f t="shared" ca="1" si="28"/>
        <v>43579.990355671296</v>
      </c>
      <c r="F894" s="16">
        <f t="shared" ca="1" si="28"/>
        <v>43579.990355671296</v>
      </c>
      <c r="G894" s="8">
        <v>1</v>
      </c>
    </row>
    <row r="895" spans="2:7" x14ac:dyDescent="0.3">
      <c r="B895" s="5" t="str">
        <f t="shared" ca="1" si="27"/>
        <v>4953535b-147d-44c8-4f0b-fe4aa0ac33ae</v>
      </c>
      <c r="C895" s="18" t="s">
        <v>2071</v>
      </c>
      <c r="D895" s="18" t="s">
        <v>2072</v>
      </c>
      <c r="E895" s="16">
        <f t="shared" ca="1" si="28"/>
        <v>43579.990355671296</v>
      </c>
      <c r="F895" s="16">
        <f t="shared" ca="1" si="28"/>
        <v>43579.990355671296</v>
      </c>
      <c r="G895" s="8">
        <v>1</v>
      </c>
    </row>
    <row r="896" spans="2:7" x14ac:dyDescent="0.3">
      <c r="B896" s="5" t="str">
        <f t="shared" ca="1" si="27"/>
        <v>852415ef-54bb-6fe9-1253-53fe5c243f36</v>
      </c>
      <c r="C896" s="18" t="s">
        <v>2073</v>
      </c>
      <c r="D896" s="18" t="s">
        <v>2074</v>
      </c>
      <c r="E896" s="16">
        <f t="shared" ca="1" si="28"/>
        <v>43579.990355671296</v>
      </c>
      <c r="F896" s="16">
        <f t="shared" ca="1" si="28"/>
        <v>43579.990355671296</v>
      </c>
      <c r="G896" s="8">
        <v>1</v>
      </c>
    </row>
    <row r="897" spans="2:7" x14ac:dyDescent="0.3">
      <c r="B897" s="5" t="str">
        <f t="shared" ca="1" si="27"/>
        <v>468911cc-39dc-5429-837e-5e0a362f5462</v>
      </c>
      <c r="C897" s="18" t="s">
        <v>2075</v>
      </c>
      <c r="D897" s="18" t="s">
        <v>2076</v>
      </c>
      <c r="E897" s="16">
        <f t="shared" ca="1" si="28"/>
        <v>43579.990355671296</v>
      </c>
      <c r="F897" s="16">
        <f t="shared" ca="1" si="28"/>
        <v>43579.990355671296</v>
      </c>
      <c r="G897" s="8">
        <v>1</v>
      </c>
    </row>
    <row r="898" spans="2:7" x14ac:dyDescent="0.3">
      <c r="B898" s="5" t="str">
        <f t="shared" ca="1" si="27"/>
        <v>6db4d87f-74de-9957-3bff-7dc8ab0d39e0</v>
      </c>
      <c r="C898" s="18" t="s">
        <v>2077</v>
      </c>
      <c r="D898" s="18" t="s">
        <v>2078</v>
      </c>
      <c r="E898" s="16">
        <f t="shared" ca="1" si="28"/>
        <v>43579.990355671296</v>
      </c>
      <c r="F898" s="16">
        <f t="shared" ca="1" si="28"/>
        <v>43579.990355671296</v>
      </c>
      <c r="G898" s="8">
        <v>1</v>
      </c>
    </row>
    <row r="899" spans="2:7" x14ac:dyDescent="0.3">
      <c r="B899" s="5" t="str">
        <f t="shared" ca="1" si="27"/>
        <v>097832c6-7bc6-97a7-927f-858c3324a3b5</v>
      </c>
      <c r="C899" s="18" t="s">
        <v>2079</v>
      </c>
      <c r="D899" s="18" t="s">
        <v>2080</v>
      </c>
      <c r="E899" s="16">
        <f t="shared" ca="1" si="28"/>
        <v>43579.990355671296</v>
      </c>
      <c r="F899" s="16">
        <f t="shared" ca="1" si="28"/>
        <v>43579.990355671296</v>
      </c>
      <c r="G899" s="8">
        <v>1</v>
      </c>
    </row>
    <row r="900" spans="2:7" x14ac:dyDescent="0.3">
      <c r="B900" s="5" t="str">
        <f t="shared" ca="1" si="27"/>
        <v>2c12d60d-67d6-3e2d-7ae2-7225312d3f72</v>
      </c>
      <c r="C900" s="18" t="s">
        <v>2081</v>
      </c>
      <c r="D900" s="18" t="s">
        <v>2082</v>
      </c>
      <c r="E900" s="16">
        <f t="shared" ca="1" si="28"/>
        <v>43579.990355671296</v>
      </c>
      <c r="F900" s="16">
        <f t="shared" ca="1" si="28"/>
        <v>43579.990355671296</v>
      </c>
      <c r="G900" s="8">
        <v>1</v>
      </c>
    </row>
    <row r="901" spans="2:7" x14ac:dyDescent="0.3">
      <c r="B901" s="5" t="str">
        <f t="shared" ref="B901:B905" ca="1" si="29">LOWER(CONCATENATE(DEC2HEX(RANDBETWEEN(0,4294967295),8),"-",DEC2HEX(RANDBETWEEN(0,42949),4),"-",DEC2HEX(RANDBETWEEN(0,42949),4),"-",DEC2HEX(RANDBETWEEN(0,42949),4),"-",DEC2HEX(RANDBETWEEN(0,4294967295),8),DEC2HEX(RANDBETWEEN(0,42949),4)))</f>
        <v>beb49587-135f-22fb-778e-171462a639ef</v>
      </c>
      <c r="C901" s="18" t="s">
        <v>2083</v>
      </c>
      <c r="D901" s="18" t="s">
        <v>2084</v>
      </c>
      <c r="E901" s="16">
        <f t="shared" ca="1" si="28"/>
        <v>43579.990355671296</v>
      </c>
      <c r="F901" s="16">
        <f t="shared" ca="1" si="28"/>
        <v>43579.990355671296</v>
      </c>
      <c r="G901" s="8">
        <v>1</v>
      </c>
    </row>
    <row r="902" spans="2:7" x14ac:dyDescent="0.3">
      <c r="B902" s="5" t="str">
        <f t="shared" ca="1" si="29"/>
        <v>51719c65-81dd-994d-3334-68ba75d83486</v>
      </c>
      <c r="C902" s="18" t="s">
        <v>1002</v>
      </c>
      <c r="D902" s="18" t="s">
        <v>1003</v>
      </c>
      <c r="E902" s="16">
        <f t="shared" ca="1" si="28"/>
        <v>43579.990355671296</v>
      </c>
      <c r="F902" s="16">
        <f t="shared" ca="1" si="28"/>
        <v>43579.990355671296</v>
      </c>
      <c r="G902" s="8">
        <v>1</v>
      </c>
    </row>
    <row r="903" spans="2:7" x14ac:dyDescent="0.3">
      <c r="B903" s="5" t="str">
        <f t="shared" ca="1" si="29"/>
        <v>3da83707-9696-4d87-7733-9e2d16a658e5</v>
      </c>
      <c r="C903" s="18" t="s">
        <v>2085</v>
      </c>
      <c r="D903" s="18" t="s">
        <v>2086</v>
      </c>
      <c r="E903" s="16">
        <f t="shared" ref="E903:F905" ca="1" si="30">NOW()</f>
        <v>43579.990355671296</v>
      </c>
      <c r="F903" s="16">
        <f t="shared" ca="1" si="30"/>
        <v>43579.990355671296</v>
      </c>
      <c r="G903" s="8">
        <v>1</v>
      </c>
    </row>
    <row r="904" spans="2:7" x14ac:dyDescent="0.3">
      <c r="B904" s="5" t="str">
        <f t="shared" ca="1" si="29"/>
        <v>c08c7056-4e28-a460-27c5-0a71081c906e</v>
      </c>
      <c r="C904" s="18" t="s">
        <v>2087</v>
      </c>
      <c r="D904" s="18" t="s">
        <v>2088</v>
      </c>
      <c r="E904" s="16">
        <f t="shared" ca="1" si="30"/>
        <v>43579.990355671296</v>
      </c>
      <c r="F904" s="16">
        <f t="shared" ca="1" si="30"/>
        <v>43579.990355671296</v>
      </c>
      <c r="G904" s="8">
        <v>1</v>
      </c>
    </row>
    <row r="905" spans="2:7" x14ac:dyDescent="0.3">
      <c r="B905" s="5" t="str">
        <f t="shared" ca="1" si="29"/>
        <v>4207b486-2f2b-4ffd-8b70-4e28116d2ff8</v>
      </c>
      <c r="C905" s="18" t="s">
        <v>2089</v>
      </c>
      <c r="D905" s="18" t="s">
        <v>2090</v>
      </c>
      <c r="E905" s="16">
        <f t="shared" ca="1" si="30"/>
        <v>43579.990355671296</v>
      </c>
      <c r="F905" s="16">
        <f t="shared" ca="1" si="30"/>
        <v>43579.990355671296</v>
      </c>
      <c r="G905" s="8">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C2:F31"/>
  <sheetViews>
    <sheetView topLeftCell="B1" zoomScaleNormal="100" workbookViewId="0">
      <selection activeCell="F13" sqref="F13"/>
    </sheetView>
  </sheetViews>
  <sheetFormatPr defaultRowHeight="14.4" x14ac:dyDescent="0.3"/>
  <sheetData>
    <row r="2" spans="3:6" x14ac:dyDescent="0.3">
      <c r="C2" t="s">
        <v>34</v>
      </c>
      <c r="D2" s="15" t="s">
        <v>35</v>
      </c>
    </row>
    <row r="3" spans="3:6" x14ac:dyDescent="0.3">
      <c r="C3" t="s">
        <v>33</v>
      </c>
      <c r="D3" s="14" t="str">
        <f>CONCATENATE(D2,",",D2)</f>
        <v>','</v>
      </c>
    </row>
    <row r="7" spans="3:6" x14ac:dyDescent="0.3">
      <c r="F7" t="str">
        <f ca="1">CLEAN(CONCATENATE("insert into challenge (challengeid, question, answer, author, created_date, lastauthor, last_modified_date, enabled) values (",$D$2,SUBSTITUTE(Sheet1!B4,"'","''"),$D$3,SUBSTITUTE(Sheet1!C4,"'","''"),$D$3,SUBSTITUTE(Sheet1!D4,"'","''"),$D$3,SUBSTITUTE(Sheet1!E4,"'","''"),$D$3,TEXT(Sheet1!F4,"yyyy-mm-dd"),$D$3,SUBSTITUTE(Sheet1!G4,"'","''"),$D$3,TEXT(Sheet1!H4,"yyyy-mm-dd"),$D$2,",",Sheet1!I4,");"))</f>
        <v>insert into challenge (challengeid, question, answer, author, created_date, lastauthor, last_modified_date, enabled) values ('40b843bd-5d8c-4f55-842c-ce0109caa2b2','What if the client is angry on the call?','Hear them out and try to make them feel heard. Most people calm down quickly and are just frustrated and overwhelmed.  f it ever seems excessive or inappropriate contact David, Danimae, or Chris.','Rhianna','2019-04-24','Rhianna','2019-04-24',1);</v>
      </c>
    </row>
    <row r="8" spans="3:6" x14ac:dyDescent="0.3">
      <c r="F8" t="str">
        <f ca="1">CLEAN(CONCATENATE("insert into challenge (challengeid, question, answer, author, created_date, lastauthor, last_modified_date, enabled) values (",$D$2,SUBSTITUTE(Sheet1!B5,"'","''"),$D$3,SUBSTITUTE(Sheet1!C5,"'","''"),$D$3,SUBSTITUTE(Sheet1!D5,"'","''"),$D$3,SUBSTITUTE(Sheet1!E5,"'","''"),$D$3,TEXT(Sheet1!F5,"yyyy-mm-dd"),$D$3,SUBSTITUTE(Sheet1!G5,"'","''"),$D$3,TEXT(Sheet1!H5,"yyyy-mm-dd"),$D$2,",",Sheet1!I5,");"))</f>
        <v>insert into challenge (challengeid, question, answer, author, created_date, lastauthor, last_modified_date, enabled) values ('c5dae136-2a50-4db1-9d76-9cd397aaf065','What if they ask a question I don''t know?','Ask clarifying questions to get a fuller picture of their needs. If possible, Slack other developers or PM''s to see if an answer exists. Otherwise, write the question down and get back to them later with the answer and continue what you can on the call. There are many things that will be asked in calls that we do not and should not know. Just try to provide a point of contact for them, if possible.','Rhianna','2019-04-24','Rhianna','2019-04-24',1);</v>
      </c>
    </row>
    <row r="9" spans="3:6" x14ac:dyDescent="0.3">
      <c r="F9" t="str">
        <f ca="1">CLEAN(CONCATENATE("insert into challenge (challengeid, question, answer, author, created_date, lastauthor, last_modified_date, enabled) values (",$D$2,SUBSTITUTE(Sheet1!B6,"'","''"),$D$3,SUBSTITUTE(Sheet1!C6,"'","''"),$D$3,SUBSTITUTE(Sheet1!D6,"'","''"),$D$3,SUBSTITUTE(Sheet1!E6,"'","''"),$D$3,TEXT(Sheet1!F6,"yyyy-mm-dd"),$D$3,SUBSTITUTE(Sheet1!G6,"'","''"),$D$3,TEXT(Sheet1!H6,"yyyy-mm-dd"),$D$2,",",Sheet1!I6,");"))</f>
        <v>insert into challenge (challengeid, question, answer, author, created_date, lastauthor, last_modified_date, enabled) values ('45a4fa7a-174a-4589-a21d-46fa60370a73','Why is your documentation so confusing?','Roll with the punches, especially when it''s fair. Just emphasize that you are here to answer questions involving the UST and will be available to reach at a later date if questions arise after the call. Some people have been struggling to get the tool working prior to the call and are fearful that no one will ever be available to help them ever again.','Rhianna','2019-04-24','Rhianna','2019-04-24',1);</v>
      </c>
    </row>
    <row r="10" spans="3:6" x14ac:dyDescent="0.3">
      <c r="F10" t="str">
        <f ca="1">CLEAN(CONCATENATE("insert into challenge (challengeid, question, answer, author, created_date, lastauthor, last_modified_date, enabled) values (",$D$2,SUBSTITUTE(Sheet1!B7,"'","''"),$D$3,SUBSTITUTE(Sheet1!C7,"'","''"),$D$3,SUBSTITUTE(Sheet1!D7,"'","''"),$D$3,SUBSTITUTE(Sheet1!E7,"'","''"),$D$3,TEXT(Sheet1!F7,"yyyy-mm-dd"),$D$3,SUBSTITUTE(Sheet1!G7,"'","''"),$D$3,TEXT(Sheet1!H7,"yyyy-mm-dd"),$D$2,",",Sheet1!I7,");"))</f>
        <v>insert into challenge (challengeid, question, answer, author, created_date, lastauthor, last_modified_date, enabled) values ('37766f9a-9a5a-47d2-a22f-701986cb4d7f','Can I see all of your code so that I can verify that every line of code does exactly what you claim it does?','Yes, of course! It''s open source. (https://github.com/adobe/UST-Install-Scripts/)','Rhianna','2019-04-24','Rhianna','2019-04-24',1);</v>
      </c>
    </row>
    <row r="11" spans="3:6" x14ac:dyDescent="0.3">
      <c r="F11" t="str">
        <f ca="1">CLEAN(CONCATENATE("insert into challenge (challengeid, question, answer, author, created_date, lastauthor, last_modified_date, enabled) values (",$D$2,SUBSTITUTE(Sheet1!B8,"'","''"),$D$3,SUBSTITUTE(Sheet1!C8,"'","''"),$D$3,SUBSTITUTE(Sheet1!D8,"'","''"),$D$3,SUBSTITUTE(Sheet1!E8,"'","''"),$D$3,TEXT(Sheet1!F8,"yyyy-mm-dd"),$D$3,SUBSTITUTE(Sheet1!G8,"'","''"),$D$3,TEXT(Sheet1!H8,"yyyy-mm-dd"),$D$2,",",Sheet1!I8,");"))</f>
        <v>insert into challenge (challengeid, question, answer, author, created_date, lastauthor, last_modified_date, enabled) values ('4fe47e30-5d12-42b9-bf64-523a9c485cf0','If unfamiliar with or new, grab an emotional support developer for:','Automated Asset Migration: https://helpx.adobe.com/enterprise/using/asset-migration-faq.htmlConverting Adobe ID''s to Enterprise/Federated ID''sDeleting users with assetsSwitching ID typesDeleting/removing users from console"Why isn''t there a Sign in with Google button?"','Rhianna','2019-04-24','Rhianna','2019-04-24',1);</v>
      </c>
    </row>
    <row r="12" spans="3:6" x14ac:dyDescent="0.3">
      <c r="F12" t="str">
        <f ca="1">CLEAN(CONCATENATE("insert into challenge (challengeid, question, answer, author, created_date, lastauthor, last_modified_date, enabled) values (",$D$2,SUBSTITUTE(Sheet1!B9,"'","''"),$D$3,SUBSTITUTE(Sheet1!C9,"'","''"),$D$3,SUBSTITUTE(Sheet1!D9,"'","''"),$D$3,SUBSTITUTE(Sheet1!E9,"'","''"),$D$3,TEXT(Sheet1!F9,"yyyy-mm-dd"),$D$3,SUBSTITUTE(Sheet1!G9,"'","''"),$D$3,TEXT(Sheet1!H9,"yyyy-mm-dd"),$D$2,",",Sheet1!I9,");"))</f>
        <v>insert into challenge (challengeid, question, answer, author, created_date, lastauthor, last_modified_date, enabled) values ('4256372b-6dbc-4af7-81ae-36ce6790c150','Why is my tool broken when it doesn’t have country codes?','It the "no country code warning" is the only warning and there are no errors, then the tool is possibly running just fine. That warning isn’t linked to anything harmful and is corrected when we assign a default country code in the installation wizard. To suppress that pesky warning: Repressing the Country Code Warning:','Rhianna','2019-04-24','Rhianna','2019-04-24',1);</v>
      </c>
    </row>
    <row r="13" spans="3:6" x14ac:dyDescent="0.3">
      <c r="F13" t="str">
        <f ca="1">CLEAN(CONCATENATE("insert into challenge (challengeid, question, answer, author, created_date, lastauthor, last_modified_date, enabled) values (",$D$2,SUBSTITUTE(Sheet1!B10,"'","''"),$D$3,SUBSTITUTE(Sheet1!C10,"'","''"),$D$3,SUBSTITUTE(Sheet1!D10,"'","''"),$D$3,SUBSTITUTE(Sheet1!E10,"'","''"),$D$3,TEXT(Sheet1!F10,"yyyy-mm-dd"),$D$3,SUBSTITUTE(Sheet1!G10,"'","''"),$D$3,TEXT(Sheet1!H10,"yyyy-mm-dd"),$D$2,",",Sheet1!I10,");"))</f>
        <v>insert into challenge (challengeid, question, answer, author, created_date, lastauthor, last_modified_date, enabled) values ('2257df63-c40a-497b-9dbd-17502f889b10','Why do we need Federated IDs? ','Federated ID''s are mainly needed for SSO. Otherwise, Enterprise ID''s can be used if the client is not interested in or does not have time to set up SSO. ','Rhianna','2019-04-24','Rhianna','2019-04-24',1);</v>
      </c>
    </row>
    <row r="14" spans="3:6" x14ac:dyDescent="0.3">
      <c r="F14" t="str">
        <f ca="1">CLEAN(CONCATENATE("insert into challenge (challengeid, question, answer, author, created_date, lastauthor, last_modified_date, enabled) values (",$D$2,SUBSTITUTE(Sheet1!B11,"'","''"),$D$3,SUBSTITUTE(Sheet1!C11,"'","''"),$D$3,SUBSTITUTE(Sheet1!D11,"'","''"),$D$3,SUBSTITUTE(Sheet1!E11,"'","''"),$D$3,TEXT(Sheet1!F11,"yyyy-mm-dd"),$D$3,SUBSTITUTE(Sheet1!G11,"'","''"),$D$3,TEXT(Sheet1!H11,"yyyy-mm-dd"),$D$2,",",Sheet1!I11,");"))</f>
        <v>insert into challenge (challengeid, question, answer, author, created_date, lastauthor, last_modified_date, enabled) values ('937dbb8d-c0a7-444c-b554-5093d85a096e','Can I remove all of my users?','If they are Adobe ID''s, no. Adobe ID''s belong to the individual and not the enterprise. However, you can deprovision them so that they are not utilizing a license.If they are Federated or Enterprise, yes, but it is not recommended since there are ways to deprovision them. ','Rhianna','2019-04-24','Rhianna','2019-04-24',1);</v>
      </c>
    </row>
    <row r="15" spans="3:6" x14ac:dyDescent="0.3">
      <c r="F15" t="str">
        <f ca="1">CLEAN(CONCATENATE("insert into challenge (challengeid, question, answer, author, created_date, lastauthor, last_modified_date, enabled) values (",$D$2,SUBSTITUTE(Sheet1!B12,"'","''"),$D$3,SUBSTITUTE(Sheet1!C12,"'","''"),$D$3,SUBSTITUTE(Sheet1!D12,"'","''"),$D$3,SUBSTITUTE(Sheet1!E12,"'","''"),$D$3,TEXT(Sheet1!F12,"yyyy-mm-dd"),$D$3,SUBSTITUTE(Sheet1!G12,"'","''"),$D$3,TEXT(Sheet1!H12,"yyyy-mm-dd"),$D$2,",",Sheet1!I12,");"))</f>
        <v>insert into challenge (challengeid, question, answer, author, created_date, lastauthor, last_modified_date, enabled) values ('caddf57a-59a6-42b3-acf7-b1ea67fed182','How do I remove these users from my console forever?','Users can be removed manually or by csv if they don’t have assets. There is a process involving a formal support ticket to remove users with assets.','Rhianna','2019-04-24','Rhianna','2019-04-24',1);</v>
      </c>
    </row>
    <row r="16" spans="3:6" x14ac:dyDescent="0.3">
      <c r="F16" t="str">
        <f ca="1">CLEAN(CONCATENATE("insert into challenge (challengeid, question, answer, author, created_date, lastauthor, last_modified_date, enabled) values (",$D$2,SUBSTITUTE(Sheet1!B13,"'","''"),$D$3,SUBSTITUTE(Sheet1!C13,"'","''"),$D$3,SUBSTITUTE(Sheet1!D13,"'","''"),$D$3,SUBSTITUTE(Sheet1!E13,"'","''"),$D$3,TEXT(Sheet1!F13,"yyyy-mm-dd"),$D$3,SUBSTITUTE(Sheet1!G13,"'","''"),$D$3,TEXT(Sheet1!H13,"yyyy-mm-dd"),$D$2,",",Sheet1!I13,");"))</f>
        <v>insert into challenge (challengeid, question, answer, author, created_date, lastauthor, last_modified_date, enabled) values ('b8b37b51-db42-4a7d-a058-71073f4eb47c','So where do I sync that Shibboleth? (and other questions that indicate the client doesn''t have a firm understanding of the process)','There is very little client interaction before the UST install call with VIP clients usually. Some are not going to be ready to do the sync the first call. Watch out for signs that the clients may need more time to prepare for an installation: - "What''s SSO? Who is this Azure fellow?"  - Not being able to sign into the Admin Console - Not having a virtual machine set up  - Not having SSO set up - PowerShell 2008/Windows Server 2002 (and other legacy technologies than may not play well with the installer)Not having a service account for the Directory (Note: They can use their account but people won''t like that it''s stored in plain text typically; also, it can be changed later)','Rhianna','2019-04-24','Rhianna','2019-04-24',1);</v>
      </c>
    </row>
    <row r="17" spans="5:6" x14ac:dyDescent="0.3">
      <c r="F17" t="str">
        <f ca="1">CLEAN(CONCATENATE("insert into challenge (challengeid, question, answer, author, created_date, lastauthor, last_modified_date, enabled) values (",$D$2,SUBSTITUTE(Sheet1!B14,"'","''"),$D$3,SUBSTITUTE(Sheet1!C14,"'","''"),$D$3,SUBSTITUTE(Sheet1!D14,"'","''"),$D$3,SUBSTITUTE(Sheet1!E14,"'","''"),$D$3,TEXT(Sheet1!F14,"yyyy-mm-dd"),$D$3,SUBSTITUTE(Sheet1!G14,"'","''"),$D$3,TEXT(Sheet1!H14,"yyyy-mm-dd"),$D$2,",",Sheet1!I14,");"))</f>
        <v>insert into challenge (challengeid, question, answer, author, created_date, lastauthor, last_modified_date, enabled) values ('08693c3e-d251-4cf5-98bc-1fd234b44f2e','Why should I go with federated, things are working fine with Adobe Id''s for us. Do we have any other option for Id types"',' Federated ID''s allow for SSO to be utilized. If no one desires to use SSO now or in the future, Enterprise ID''s allow the enterprise to owns the ID''s instead of the individuals.','Rhianna','2019-04-24','Rhianna','2019-04-24',1);</v>
      </c>
    </row>
    <row r="18" spans="5:6" x14ac:dyDescent="0.3">
      <c r="F18" t="str">
        <f ca="1">CLEAN(CONCATENATE("insert into challenge (challengeid, question, answer, author, created_date, lastauthor, last_modified_date, enabled) values (",$D$2,SUBSTITUTE(Sheet1!B15,"'","''"),$D$3,SUBSTITUTE(Sheet1!C15,"'","''"),$D$3,SUBSTITUTE(Sheet1!D15,"'","''"),$D$3,SUBSTITUTE(Sheet1!E15,"'","''"),$D$3,TEXT(Sheet1!F15,"yyyy-mm-dd"),$D$3,SUBSTITUTE(Sheet1!G15,"'","''"),$D$3,TEXT(Sheet1!H15,"yyyy-mm-dd"),$D$2,",",Sheet1!I15,");"))</f>
        <v>insert into challenge (challengeid, question, answer, author, created_date, lastauthor, last_modified_date, enabled) values ('cd1e9978-5b28-483d-a474-910da27e518d','How do I know if our SSO provider will work?','It needs to be SAML 2.0 compliant.','Rhianna','2019-04-24','Rhianna','2019-04-24',1);</v>
      </c>
    </row>
    <row r="19" spans="5:6" x14ac:dyDescent="0.3">
      <c r="F19" t="str">
        <f ca="1">CLEAN(CONCATENATE("insert into challenge (challengeid, question, answer, author, created_date, lastauthor, last_modified_date, enabled) values (",$D$2,SUBSTITUTE(Sheet1!B16,"'","''"),$D$3,SUBSTITUTE(Sheet1!C16,"'","''"),$D$3,SUBSTITUTE(Sheet1!D16,"'","''"),$D$3,SUBSTITUTE(Sheet1!E16,"'","''"),$D$3,TEXT(Sheet1!F16,"yyyy-mm-dd"),$D$3,SUBSTITUTE(Sheet1!G16,"'","''"),$D$3,TEXT(Sheet1!H16,"yyyy-mm-dd"),$D$2,",",Sheet1!I16,");"))</f>
        <v>insert into challenge (challengeid, question, answer, author, created_date, lastauthor, last_modified_date, enabled) values ('b8a57f07-71d2-49a5-a973-9ea22616a371','We have lots of students without emails. How will they continue to use the software?','We do not need an email, just something that "looks" like an email. sAMAccoutName can work as well. It needs to be something that looks like a legitimate email address with the claimed domain. (eg. phonybalogna@yourdomain.com)','Rhianna','2019-04-24','Rhianna','2019-04-24',1);</v>
      </c>
    </row>
    <row r="20" spans="5:6" x14ac:dyDescent="0.3">
      <c r="F20" t="str">
        <f ca="1">CLEAN(CONCATENATE("insert into challenge (challengeid, question, answer, author, created_date, lastauthor, last_modified_date, enabled) values (",$D$2,SUBSTITUTE(Sheet1!B17,"'","''"),$D$3,SUBSTITUTE(Sheet1!C17,"'","''"),$D$3,SUBSTITUTE(Sheet1!D17,"'","''"),$D$3,SUBSTITUTE(Sheet1!E17,"'","''"),$D$3,TEXT(Sheet1!F17,"yyyy-mm-dd"),$D$3,SUBSTITUTE(Sheet1!G17,"'","''"),$D$3,TEXT(Sheet1!H17,"yyyy-mm-dd"),$D$2,",",Sheet1!I17,");"))</f>
        <v>insert into challenge (challengeid, question, answer, author, created_date, lastauthor, last_modified_date, enabled) values ('21d47fac-df77-47ce-9c70-546bd2c9abe8','I have a question about getting more individual software. Here are my questions….','NOPE','Rhianna','2019-04-24','Rhianna','2019-04-24',1);</v>
      </c>
    </row>
    <row r="21" spans="5:6" x14ac:dyDescent="0.3">
      <c r="F21" t="str">
        <f ca="1">CLEAN(CONCATENATE("insert into challenge (challengeid, question, answer, author, created_date, lastauthor, last_modified_date, enabled) values (",$D$2,SUBSTITUTE(Sheet1!B18,"'","''"),$D$3,SUBSTITUTE(Sheet1!C18,"'","''"),$D$3,SUBSTITUTE(Sheet1!D18,"'","''"),$D$3,SUBSTITUTE(Sheet1!E18,"'","''"),$D$3,TEXT(Sheet1!F18,"yyyy-mm-dd"),$D$3,SUBSTITUTE(Sheet1!G18,"'","''"),$D$3,TEXT(Sheet1!H18,"yyyy-mm-dd"),$D$2,",",Sheet1!I18,");"))</f>
        <v>insert into challenge (challengeid, question, answer, author, created_date, lastauthor, last_modified_date, enabled) values ('18089652-2459-4fb9-9260-974398e3211d','How often does the tool run?',' How ever often you would like it to as long as it doesn’t overlap with previous runs of the tool.','Rhianna','2019-04-24','Rhianna','2019-04-24',1);</v>
      </c>
    </row>
    <row r="22" spans="5:6" x14ac:dyDescent="0.3">
      <c r="F22" t="str">
        <f ca="1">CLEAN(CONCATENATE("insert into challenge (challengeid, question, answer, author, created_date, lastauthor, last_modified_date, enabled) values (",$D$2,SUBSTITUTE(Sheet1!B19,"'","''"),$D$3,SUBSTITUTE(Sheet1!C19,"'","''"),$D$3,SUBSTITUTE(Sheet1!D19,"'","''"),$D$3,SUBSTITUTE(Sheet1!E19,"'","''"),$D$3,TEXT(Sheet1!F19,"yyyy-mm-dd"),$D$3,SUBSTITUTE(Sheet1!G19,"'","''"),$D$3,TEXT(Sheet1!H19,"yyyy-mm-dd"),$D$2,",",Sheet1!I19,");"))</f>
        <v>insert into challenge (challengeid, question, answer, author, created_date, lastauthor, last_modified_date, enabled) values ('f36cdade-26e6-47f9-a144-774eb7233e76','Can this thing run on an existing VM','Absolutely! It does not need to be on special VM by itself. Often times clients have existing servers setup that will work just fine.','Rhianna','2019-04-24','Rhianna','2019-04-24',1);</v>
      </c>
    </row>
    <row r="23" spans="5:6" x14ac:dyDescent="0.3">
      <c r="F23" t="str">
        <f ca="1">CLEAN(CONCATENATE("insert into challenge (challengeid, question, answer, author, created_date, lastauthor, last_modified_date, enabled) values (",$D$2,SUBSTITUTE(Sheet1!B20,"'","''"),$D$3,SUBSTITUTE(Sheet1!C20,"'","''"),$D$3,SUBSTITUTE(Sheet1!D20,"'","''"),$D$3,SUBSTITUTE(Sheet1!E20,"'","''"),$D$3,TEXT(Sheet1!F20,"yyyy-mm-dd"),$D$3,SUBSTITUTE(Sheet1!G20,"'","''"),$D$3,TEXT(Sheet1!H20,"yyyy-mm-dd"),$D$2,",",Sheet1!I20,");"))</f>
        <v>insert into challenge (challengeid, question, answer, author, created_date, lastauthor, last_modified_date, enabled) values ('845235a2-783d-4c8c-8378-830e45739cf8','We have two consoles? How does that impact us?','Why do you have multiple? Is one of the consoles expiring?','Rhianna','2019-04-24','Rhianna','2019-04-24',1);</v>
      </c>
    </row>
    <row r="31" spans="5:6" x14ac:dyDescent="0.3">
      <c r="E31" s="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3:AO303"/>
  <sheetViews>
    <sheetView workbookViewId="0">
      <selection activeCell="B3" sqref="B3"/>
    </sheetView>
  </sheetViews>
  <sheetFormatPr defaultRowHeight="14.4" x14ac:dyDescent="0.3"/>
  <cols>
    <col min="1" max="1" width="8.88671875" style="5"/>
    <col min="2" max="2" width="45.44140625" style="8" customWidth="1"/>
    <col min="3" max="3" width="35.44140625" style="11" bestFit="1" customWidth="1"/>
    <col min="4" max="4" width="151.77734375" style="11" customWidth="1"/>
    <col min="5" max="5" width="7.5546875" style="8" bestFit="1" customWidth="1"/>
    <col min="6" max="6" width="17.88671875" style="8" bestFit="1" customWidth="1"/>
    <col min="7" max="7" width="14" style="8" bestFit="1" customWidth="1"/>
    <col min="8" max="8" width="24.77734375" style="8" customWidth="1"/>
    <col min="9" max="16" width="8.88671875" style="8"/>
    <col min="17" max="24" width="8.88671875" style="9"/>
    <col min="25" max="41" width="8.88671875" style="1"/>
  </cols>
  <sheetData>
    <row r="3" spans="1:41" s="2" customFormat="1" x14ac:dyDescent="0.3">
      <c r="A3" s="4"/>
      <c r="B3" s="8" t="s">
        <v>39</v>
      </c>
      <c r="C3" s="11" t="s">
        <v>40</v>
      </c>
      <c r="D3" s="11" t="s">
        <v>41</v>
      </c>
      <c r="E3" s="8" t="s">
        <v>42</v>
      </c>
      <c r="F3" s="8" t="s">
        <v>43</v>
      </c>
      <c r="G3" s="8" t="s">
        <v>44</v>
      </c>
      <c r="H3" s="8" t="s">
        <v>45</v>
      </c>
      <c r="I3" s="8" t="s">
        <v>347</v>
      </c>
      <c r="J3" s="8"/>
      <c r="K3" s="8"/>
      <c r="L3" s="8"/>
      <c r="M3" s="8"/>
      <c r="N3" s="8"/>
      <c r="O3" s="8"/>
      <c r="P3" s="8"/>
      <c r="Q3" s="9"/>
      <c r="R3" s="9"/>
      <c r="S3" s="9"/>
      <c r="T3" s="9"/>
      <c r="U3" s="9"/>
      <c r="V3" s="9"/>
      <c r="W3" s="9"/>
      <c r="X3" s="9"/>
      <c r="Y3" s="3"/>
      <c r="Z3" s="3"/>
      <c r="AA3" s="3"/>
      <c r="AB3" s="3"/>
      <c r="AC3" s="3"/>
      <c r="AD3" s="3"/>
      <c r="AE3" s="3"/>
      <c r="AF3" s="3"/>
      <c r="AG3" s="3"/>
      <c r="AH3" s="3"/>
      <c r="AI3" s="3"/>
      <c r="AJ3" s="3"/>
      <c r="AK3" s="3"/>
      <c r="AL3" s="3"/>
      <c r="AM3" s="3"/>
      <c r="AN3" s="3"/>
      <c r="AO3" s="3"/>
    </row>
    <row r="4" spans="1:41" ht="27.6" x14ac:dyDescent="0.3">
      <c r="B4" s="12" t="s">
        <v>47</v>
      </c>
      <c r="C4" s="11" t="s">
        <v>0</v>
      </c>
      <c r="D4" s="11" t="s">
        <v>32</v>
      </c>
      <c r="E4" s="8" t="s">
        <v>1</v>
      </c>
      <c r="F4" s="16">
        <f ca="1">NOW()</f>
        <v>43579.990355671296</v>
      </c>
      <c r="G4" s="8" t="s">
        <v>1</v>
      </c>
      <c r="H4" s="16">
        <f ca="1">NOW()</f>
        <v>43579.990355671296</v>
      </c>
      <c r="I4" s="8">
        <v>1</v>
      </c>
    </row>
    <row r="5" spans="1:41" ht="41.4" x14ac:dyDescent="0.3">
      <c r="B5" s="12" t="s">
        <v>48</v>
      </c>
      <c r="C5" s="11" t="s">
        <v>2</v>
      </c>
      <c r="D5" s="11" t="s">
        <v>3</v>
      </c>
      <c r="E5" s="8" t="s">
        <v>1</v>
      </c>
      <c r="F5" s="16">
        <f t="shared" ref="F5:F61" ca="1" si="0">NOW()</f>
        <v>43579.990355671296</v>
      </c>
      <c r="G5" s="8" t="s">
        <v>1</v>
      </c>
      <c r="H5" s="16">
        <f t="shared" ref="H5:H61" ca="1" si="1">NOW()</f>
        <v>43579.990355671296</v>
      </c>
      <c r="I5" s="8">
        <v>1</v>
      </c>
    </row>
    <row r="6" spans="1:41" ht="27.6" x14ac:dyDescent="0.3">
      <c r="B6" s="12" t="s">
        <v>49</v>
      </c>
      <c r="C6" s="11" t="s">
        <v>4</v>
      </c>
      <c r="D6" s="11" t="s">
        <v>5</v>
      </c>
      <c r="E6" s="8" t="s">
        <v>1</v>
      </c>
      <c r="F6" s="16">
        <f t="shared" ca="1" si="0"/>
        <v>43579.990355671296</v>
      </c>
      <c r="G6" s="8" t="s">
        <v>1</v>
      </c>
      <c r="H6" s="16">
        <f t="shared" ca="1" si="1"/>
        <v>43579.990355671296</v>
      </c>
      <c r="I6" s="8">
        <v>1</v>
      </c>
    </row>
    <row r="7" spans="1:41" ht="41.4" x14ac:dyDescent="0.3">
      <c r="B7" s="12" t="s">
        <v>50</v>
      </c>
      <c r="C7" s="11" t="s">
        <v>36</v>
      </c>
      <c r="D7" s="11" t="s">
        <v>6</v>
      </c>
      <c r="E7" s="8" t="s">
        <v>1</v>
      </c>
      <c r="F7" s="16">
        <f t="shared" ca="1" si="0"/>
        <v>43579.990355671296</v>
      </c>
      <c r="G7" s="8" t="s">
        <v>1</v>
      </c>
      <c r="H7" s="16">
        <f t="shared" ca="1" si="1"/>
        <v>43579.990355671296</v>
      </c>
      <c r="I7" s="8">
        <v>1</v>
      </c>
    </row>
    <row r="8" spans="1:41" ht="96.6" x14ac:dyDescent="0.3">
      <c r="B8" s="12" t="s">
        <v>51</v>
      </c>
      <c r="C8" s="12" t="s">
        <v>7</v>
      </c>
      <c r="D8" s="11" t="s">
        <v>37</v>
      </c>
      <c r="E8" s="8" t="s">
        <v>1</v>
      </c>
      <c r="F8" s="16">
        <f t="shared" ca="1" si="0"/>
        <v>43579.990355671296</v>
      </c>
      <c r="G8" s="8" t="s">
        <v>1</v>
      </c>
      <c r="H8" s="16">
        <f t="shared" ca="1" si="1"/>
        <v>43579.990355671296</v>
      </c>
      <c r="I8" s="8">
        <v>1</v>
      </c>
    </row>
    <row r="9" spans="1:41" ht="27.6" x14ac:dyDescent="0.3">
      <c r="B9" s="12" t="s">
        <v>52</v>
      </c>
      <c r="C9" s="11" t="s">
        <v>9</v>
      </c>
      <c r="D9" s="11" t="s">
        <v>8</v>
      </c>
      <c r="E9" s="8" t="s">
        <v>1</v>
      </c>
      <c r="F9" s="16">
        <f t="shared" ca="1" si="0"/>
        <v>43579.990355671296</v>
      </c>
      <c r="G9" s="8" t="s">
        <v>1</v>
      </c>
      <c r="H9" s="16">
        <f t="shared" ca="1" si="1"/>
        <v>43579.990355671296</v>
      </c>
      <c r="I9" s="8">
        <v>1</v>
      </c>
    </row>
    <row r="10" spans="1:41" x14ac:dyDescent="0.3">
      <c r="B10" s="12" t="s">
        <v>53</v>
      </c>
      <c r="C10" s="8" t="s">
        <v>10</v>
      </c>
      <c r="D10" s="11" t="s">
        <v>11</v>
      </c>
      <c r="E10" s="8" t="s">
        <v>1</v>
      </c>
      <c r="F10" s="16">
        <f t="shared" ca="1" si="0"/>
        <v>43579.990355671296</v>
      </c>
      <c r="G10" s="8" t="s">
        <v>1</v>
      </c>
      <c r="H10" s="16">
        <f t="shared" ca="1" si="1"/>
        <v>43579.990355671296</v>
      </c>
      <c r="I10" s="8">
        <v>1</v>
      </c>
      <c r="M10" s="10"/>
    </row>
    <row r="11" spans="1:41" ht="27.6" x14ac:dyDescent="0.3">
      <c r="B11" s="12" t="s">
        <v>54</v>
      </c>
      <c r="C11" s="11" t="s">
        <v>12</v>
      </c>
      <c r="D11" s="11" t="s">
        <v>13</v>
      </c>
      <c r="E11" s="8" t="s">
        <v>1</v>
      </c>
      <c r="F11" s="16">
        <f t="shared" ca="1" si="0"/>
        <v>43579.990355671296</v>
      </c>
      <c r="G11" s="8" t="s">
        <v>1</v>
      </c>
      <c r="H11" s="16">
        <f t="shared" ca="1" si="1"/>
        <v>43579.990355671296</v>
      </c>
      <c r="I11" s="8">
        <v>1</v>
      </c>
      <c r="M11" s="10"/>
    </row>
    <row r="12" spans="1:41" x14ac:dyDescent="0.3">
      <c r="B12" s="12" t="s">
        <v>55</v>
      </c>
      <c r="C12" s="8" t="s">
        <v>14</v>
      </c>
      <c r="D12" s="11" t="s">
        <v>15</v>
      </c>
      <c r="E12" s="8" t="s">
        <v>1</v>
      </c>
      <c r="F12" s="16">
        <f t="shared" ca="1" si="0"/>
        <v>43579.990355671296</v>
      </c>
      <c r="G12" s="8" t="s">
        <v>1</v>
      </c>
      <c r="H12" s="16">
        <f t="shared" ca="1" si="1"/>
        <v>43579.990355671296</v>
      </c>
      <c r="I12" s="8">
        <v>1</v>
      </c>
    </row>
    <row r="13" spans="1:41" s="6" customFormat="1" ht="110.4" x14ac:dyDescent="0.3">
      <c r="A13" s="5"/>
      <c r="B13" s="12" t="s">
        <v>56</v>
      </c>
      <c r="C13" s="8" t="s">
        <v>16</v>
      </c>
      <c r="D13" s="11" t="s">
        <v>17</v>
      </c>
      <c r="E13" s="8" t="s">
        <v>1</v>
      </c>
      <c r="F13" s="16">
        <f t="shared" ca="1" si="0"/>
        <v>43579.990355671296</v>
      </c>
      <c r="G13" s="8" t="s">
        <v>1</v>
      </c>
      <c r="H13" s="16">
        <f t="shared" ca="1" si="1"/>
        <v>43579.990355671296</v>
      </c>
      <c r="I13" s="8">
        <v>1</v>
      </c>
      <c r="J13" s="8"/>
      <c r="K13" s="8"/>
      <c r="L13" s="8"/>
      <c r="M13" s="10"/>
      <c r="N13" s="8"/>
      <c r="O13" s="8"/>
      <c r="P13" s="8"/>
      <c r="Q13" s="8"/>
      <c r="R13" s="8"/>
      <c r="S13" s="8"/>
      <c r="T13" s="8"/>
      <c r="U13" s="8"/>
      <c r="V13" s="8"/>
      <c r="W13" s="8"/>
      <c r="X13" s="8"/>
      <c r="Y13" s="5"/>
      <c r="Z13" s="5"/>
      <c r="AA13" s="5"/>
      <c r="AB13" s="5"/>
      <c r="AC13" s="5"/>
      <c r="AD13" s="5"/>
      <c r="AE13" s="5"/>
      <c r="AF13" s="5"/>
      <c r="AG13" s="5"/>
      <c r="AH13" s="5"/>
      <c r="AI13" s="5"/>
      <c r="AJ13" s="5"/>
      <c r="AK13" s="5"/>
      <c r="AL13" s="5"/>
      <c r="AM13" s="5"/>
      <c r="AN13" s="5"/>
      <c r="AO13" s="5"/>
    </row>
    <row r="14" spans="1:41" s="6" customFormat="1" ht="41.4" x14ac:dyDescent="0.3">
      <c r="A14" s="5"/>
      <c r="B14" s="13" t="s">
        <v>57</v>
      </c>
      <c r="C14" s="11" t="s">
        <v>18</v>
      </c>
      <c r="D14" s="11" t="s">
        <v>19</v>
      </c>
      <c r="E14" s="8" t="s">
        <v>1</v>
      </c>
      <c r="F14" s="16">
        <f t="shared" ca="1" si="0"/>
        <v>43579.990355671296</v>
      </c>
      <c r="G14" s="8" t="s">
        <v>1</v>
      </c>
      <c r="H14" s="16">
        <f t="shared" ca="1" si="1"/>
        <v>43579.990355671296</v>
      </c>
      <c r="I14" s="8">
        <v>1</v>
      </c>
      <c r="J14" s="8"/>
      <c r="K14" s="8"/>
      <c r="L14" s="8"/>
      <c r="M14" s="10"/>
      <c r="N14" s="8"/>
      <c r="O14" s="8"/>
      <c r="P14" s="8"/>
      <c r="Q14" s="8"/>
      <c r="R14" s="8"/>
      <c r="S14" s="8"/>
      <c r="T14" s="8"/>
      <c r="U14" s="8"/>
      <c r="V14" s="8"/>
      <c r="W14" s="8"/>
      <c r="X14" s="8"/>
      <c r="Y14" s="5"/>
      <c r="Z14" s="5"/>
      <c r="AA14" s="5"/>
      <c r="AB14" s="5"/>
      <c r="AC14" s="5"/>
      <c r="AD14" s="5"/>
      <c r="AE14" s="5"/>
      <c r="AF14" s="5"/>
      <c r="AG14" s="5"/>
      <c r="AH14" s="5"/>
      <c r="AI14" s="5"/>
      <c r="AJ14" s="5"/>
      <c r="AK14" s="5"/>
      <c r="AL14" s="5"/>
      <c r="AM14" s="5"/>
      <c r="AN14" s="5"/>
      <c r="AO14" s="5"/>
    </row>
    <row r="15" spans="1:41" s="6" customFormat="1" ht="27.6" x14ac:dyDescent="0.3">
      <c r="A15" s="5"/>
      <c r="B15" s="12" t="s">
        <v>58</v>
      </c>
      <c r="C15" s="11" t="s">
        <v>20</v>
      </c>
      <c r="D15" s="11" t="s">
        <v>21</v>
      </c>
      <c r="E15" s="8" t="s">
        <v>1</v>
      </c>
      <c r="F15" s="16">
        <f t="shared" ca="1" si="0"/>
        <v>43579.990355671296</v>
      </c>
      <c r="G15" s="8" t="s">
        <v>1</v>
      </c>
      <c r="H15" s="16">
        <f t="shared" ca="1" si="1"/>
        <v>43579.990355671296</v>
      </c>
      <c r="I15" s="8">
        <v>1</v>
      </c>
      <c r="J15" s="8"/>
      <c r="K15" s="8"/>
      <c r="L15" s="8"/>
      <c r="M15" s="8"/>
      <c r="N15" s="8"/>
      <c r="O15" s="8"/>
      <c r="P15" s="8"/>
      <c r="Q15" s="8"/>
      <c r="R15" s="8"/>
      <c r="S15" s="8"/>
      <c r="T15" s="8"/>
      <c r="U15" s="8"/>
      <c r="V15" s="8"/>
      <c r="W15" s="8"/>
      <c r="X15" s="8"/>
      <c r="Y15" s="5"/>
      <c r="Z15" s="5"/>
      <c r="AA15" s="5"/>
      <c r="AB15" s="5"/>
      <c r="AC15" s="5"/>
      <c r="AD15" s="5"/>
      <c r="AE15" s="5"/>
      <c r="AF15" s="5"/>
      <c r="AG15" s="5"/>
      <c r="AH15" s="5"/>
      <c r="AI15" s="5"/>
      <c r="AJ15" s="5"/>
      <c r="AK15" s="5"/>
      <c r="AL15" s="5"/>
      <c r="AM15" s="5"/>
      <c r="AN15" s="5"/>
      <c r="AO15" s="5"/>
    </row>
    <row r="16" spans="1:41" s="6" customFormat="1" ht="27.6" x14ac:dyDescent="0.3">
      <c r="A16" s="5"/>
      <c r="B16" s="12" t="s">
        <v>59</v>
      </c>
      <c r="C16" s="8" t="s">
        <v>22</v>
      </c>
      <c r="D16" s="11" t="s">
        <v>23</v>
      </c>
      <c r="E16" s="8" t="s">
        <v>1</v>
      </c>
      <c r="F16" s="16">
        <f t="shared" ca="1" si="0"/>
        <v>43579.990355671296</v>
      </c>
      <c r="G16" s="8" t="s">
        <v>1</v>
      </c>
      <c r="H16" s="16">
        <f t="shared" ca="1" si="1"/>
        <v>43579.990355671296</v>
      </c>
      <c r="I16" s="8">
        <v>1</v>
      </c>
      <c r="J16" s="8"/>
      <c r="K16" s="8"/>
      <c r="L16" s="8"/>
      <c r="M16" s="8"/>
      <c r="N16" s="8"/>
      <c r="O16" s="8"/>
      <c r="P16" s="8"/>
      <c r="Q16" s="8"/>
      <c r="R16" s="8"/>
      <c r="S16" s="8"/>
      <c r="T16" s="8"/>
      <c r="U16" s="8"/>
      <c r="V16" s="8"/>
      <c r="W16" s="8"/>
      <c r="X16" s="8"/>
      <c r="Y16" s="5"/>
      <c r="Z16" s="5"/>
      <c r="AA16" s="5"/>
      <c r="AB16" s="5"/>
      <c r="AC16" s="5"/>
      <c r="AD16" s="5"/>
      <c r="AE16" s="5"/>
      <c r="AF16" s="5"/>
      <c r="AG16" s="5"/>
      <c r="AH16" s="5"/>
      <c r="AI16" s="5"/>
      <c r="AJ16" s="5"/>
      <c r="AK16" s="5"/>
      <c r="AL16" s="5"/>
      <c r="AM16" s="5"/>
      <c r="AN16" s="5"/>
      <c r="AO16" s="5"/>
    </row>
    <row r="17" spans="1:41" s="6" customFormat="1" x14ac:dyDescent="0.3">
      <c r="A17" s="5"/>
      <c r="B17" s="12" t="s">
        <v>60</v>
      </c>
      <c r="C17" s="8" t="s">
        <v>24</v>
      </c>
      <c r="D17" s="11" t="s">
        <v>25</v>
      </c>
      <c r="E17" s="8" t="s">
        <v>1</v>
      </c>
      <c r="F17" s="16">
        <f t="shared" ca="1" si="0"/>
        <v>43579.990355671296</v>
      </c>
      <c r="G17" s="8" t="s">
        <v>1</v>
      </c>
      <c r="H17" s="16">
        <f t="shared" ca="1" si="1"/>
        <v>43579.990355671296</v>
      </c>
      <c r="I17" s="8">
        <v>1</v>
      </c>
      <c r="J17" s="8"/>
      <c r="K17" s="8"/>
      <c r="L17" s="8"/>
      <c r="M17" s="8"/>
      <c r="N17" s="8"/>
      <c r="O17" s="8"/>
      <c r="P17" s="8"/>
      <c r="Q17" s="8"/>
      <c r="R17" s="8"/>
      <c r="S17" s="8"/>
      <c r="T17" s="8"/>
      <c r="U17" s="8"/>
      <c r="V17" s="8"/>
      <c r="W17" s="8"/>
      <c r="X17" s="8"/>
      <c r="Y17" s="5"/>
      <c r="Z17" s="5"/>
      <c r="AA17" s="5"/>
      <c r="AB17" s="5"/>
      <c r="AC17" s="5"/>
      <c r="AD17" s="5"/>
      <c r="AE17" s="5"/>
      <c r="AF17" s="5"/>
      <c r="AG17" s="5"/>
      <c r="AH17" s="5"/>
      <c r="AI17" s="5"/>
      <c r="AJ17" s="5"/>
      <c r="AK17" s="5"/>
      <c r="AL17" s="5"/>
      <c r="AM17" s="5"/>
      <c r="AN17" s="5"/>
      <c r="AO17" s="5"/>
    </row>
    <row r="18" spans="1:41" s="6" customFormat="1" x14ac:dyDescent="0.3">
      <c r="A18" s="5"/>
      <c r="B18" s="12" t="s">
        <v>61</v>
      </c>
      <c r="C18" s="8" t="s">
        <v>27</v>
      </c>
      <c r="D18" s="11" t="s">
        <v>26</v>
      </c>
      <c r="E18" s="8" t="s">
        <v>1</v>
      </c>
      <c r="F18" s="16">
        <f t="shared" ca="1" si="0"/>
        <v>43579.990355671296</v>
      </c>
      <c r="G18" s="8" t="s">
        <v>1</v>
      </c>
      <c r="H18" s="16">
        <f t="shared" ca="1" si="1"/>
        <v>43579.990355671296</v>
      </c>
      <c r="I18" s="8">
        <v>1</v>
      </c>
      <c r="J18" s="8"/>
      <c r="K18" s="8"/>
      <c r="L18" s="8"/>
      <c r="M18" s="8"/>
      <c r="N18" s="8"/>
      <c r="O18" s="8"/>
      <c r="P18" s="8"/>
      <c r="Q18" s="8"/>
      <c r="R18" s="8"/>
      <c r="S18" s="8"/>
      <c r="T18" s="8"/>
      <c r="U18" s="8"/>
      <c r="V18" s="8"/>
      <c r="W18" s="8"/>
      <c r="X18" s="8"/>
      <c r="Y18" s="5"/>
      <c r="Z18" s="5"/>
      <c r="AA18" s="5"/>
      <c r="AB18" s="5"/>
      <c r="AC18" s="5"/>
      <c r="AD18" s="5"/>
      <c r="AE18" s="5"/>
      <c r="AF18" s="5"/>
      <c r="AG18" s="5"/>
      <c r="AH18" s="5"/>
      <c r="AI18" s="5"/>
      <c r="AJ18" s="5"/>
      <c r="AK18" s="5"/>
      <c r="AL18" s="5"/>
      <c r="AM18" s="5"/>
      <c r="AN18" s="5"/>
      <c r="AO18" s="5"/>
    </row>
    <row r="19" spans="1:41" s="6" customFormat="1" x14ac:dyDescent="0.3">
      <c r="A19" s="5"/>
      <c r="B19" s="12" t="s">
        <v>62</v>
      </c>
      <c r="C19" s="11" t="s">
        <v>28</v>
      </c>
      <c r="D19" s="11" t="s">
        <v>29</v>
      </c>
      <c r="E19" s="8" t="s">
        <v>1</v>
      </c>
      <c r="F19" s="16">
        <f t="shared" ca="1" si="0"/>
        <v>43579.990355671296</v>
      </c>
      <c r="G19" s="8" t="s">
        <v>1</v>
      </c>
      <c r="H19" s="16">
        <f t="shared" ca="1" si="1"/>
        <v>43579.990355671296</v>
      </c>
      <c r="I19" s="8">
        <v>1</v>
      </c>
      <c r="J19" s="8"/>
      <c r="K19" s="8"/>
      <c r="L19" s="8"/>
      <c r="M19" s="8"/>
      <c r="N19" s="8"/>
      <c r="O19" s="8"/>
      <c r="P19" s="8"/>
      <c r="Q19" s="8"/>
      <c r="R19" s="8"/>
      <c r="S19" s="8"/>
      <c r="T19" s="8"/>
      <c r="U19" s="8"/>
      <c r="V19" s="8"/>
      <c r="W19" s="8"/>
      <c r="X19" s="8"/>
      <c r="Y19" s="5"/>
      <c r="Z19" s="5"/>
      <c r="AA19" s="5"/>
      <c r="AB19" s="5"/>
      <c r="AC19" s="5"/>
      <c r="AD19" s="5"/>
      <c r="AE19" s="5"/>
      <c r="AF19" s="5"/>
      <c r="AG19" s="5"/>
      <c r="AH19" s="5"/>
      <c r="AI19" s="5"/>
      <c r="AJ19" s="5"/>
      <c r="AK19" s="5"/>
      <c r="AL19" s="5"/>
      <c r="AM19" s="5"/>
      <c r="AN19" s="5"/>
      <c r="AO19" s="5"/>
    </row>
    <row r="20" spans="1:41" s="6" customFormat="1" x14ac:dyDescent="0.3">
      <c r="A20" s="5"/>
      <c r="B20" s="12" t="s">
        <v>63</v>
      </c>
      <c r="C20" s="8" t="s">
        <v>30</v>
      </c>
      <c r="D20" s="11" t="s">
        <v>31</v>
      </c>
      <c r="E20" s="8" t="s">
        <v>1</v>
      </c>
      <c r="F20" s="16">
        <f t="shared" ca="1" si="0"/>
        <v>43579.990355671296</v>
      </c>
      <c r="G20" s="8" t="s">
        <v>1</v>
      </c>
      <c r="H20" s="16">
        <f t="shared" ca="1" si="1"/>
        <v>43579.990355671296</v>
      </c>
      <c r="I20" s="8">
        <v>1</v>
      </c>
      <c r="J20" s="8"/>
      <c r="K20" s="8"/>
      <c r="L20" s="8"/>
      <c r="M20" s="8"/>
      <c r="N20" s="8"/>
      <c r="O20" s="8"/>
      <c r="P20" s="8"/>
      <c r="Q20" s="8"/>
      <c r="R20" s="8"/>
      <c r="S20" s="8"/>
      <c r="T20" s="8"/>
      <c r="U20" s="8"/>
      <c r="V20" s="8"/>
      <c r="W20" s="8"/>
      <c r="X20" s="8"/>
      <c r="Y20" s="5"/>
      <c r="Z20" s="5"/>
      <c r="AA20" s="5"/>
      <c r="AB20" s="5"/>
      <c r="AC20" s="5"/>
      <c r="AD20" s="5"/>
      <c r="AE20" s="5"/>
      <c r="AF20" s="5"/>
      <c r="AG20" s="5"/>
      <c r="AH20" s="5"/>
      <c r="AI20" s="5"/>
      <c r="AJ20" s="5"/>
      <c r="AK20" s="5"/>
      <c r="AL20" s="5"/>
      <c r="AM20" s="5"/>
      <c r="AN20" s="5"/>
      <c r="AO20" s="5"/>
    </row>
    <row r="21" spans="1:41" s="6" customFormat="1" x14ac:dyDescent="0.3">
      <c r="A21" s="5"/>
      <c r="B21" s="12" t="s">
        <v>64</v>
      </c>
      <c r="C21" s="11"/>
      <c r="D21" s="11"/>
      <c r="E21" s="8" t="s">
        <v>1</v>
      </c>
      <c r="F21" s="16">
        <f t="shared" ca="1" si="0"/>
        <v>43579.990355671296</v>
      </c>
      <c r="G21" s="8" t="s">
        <v>1</v>
      </c>
      <c r="H21" s="16">
        <f t="shared" ca="1" si="1"/>
        <v>43579.990355671296</v>
      </c>
      <c r="I21" s="8">
        <v>1</v>
      </c>
      <c r="J21" s="8"/>
      <c r="K21" s="8"/>
      <c r="L21" s="8"/>
      <c r="M21" s="8"/>
      <c r="N21" s="8"/>
      <c r="O21" s="8"/>
      <c r="P21" s="8"/>
      <c r="Q21" s="8"/>
      <c r="R21" s="8"/>
      <c r="S21" s="8"/>
      <c r="T21" s="8"/>
      <c r="U21" s="8"/>
      <c r="V21" s="8"/>
      <c r="W21" s="8"/>
      <c r="X21" s="8"/>
      <c r="Y21" s="5"/>
      <c r="Z21" s="5"/>
      <c r="AA21" s="5"/>
      <c r="AB21" s="5"/>
      <c r="AC21" s="5"/>
      <c r="AD21" s="5"/>
      <c r="AE21" s="5"/>
      <c r="AF21" s="5"/>
      <c r="AG21" s="5"/>
      <c r="AH21" s="5"/>
      <c r="AI21" s="5"/>
      <c r="AJ21" s="5"/>
      <c r="AK21" s="5"/>
      <c r="AL21" s="5"/>
      <c r="AM21" s="5"/>
      <c r="AN21" s="5"/>
      <c r="AO21" s="5"/>
    </row>
    <row r="22" spans="1:41" s="6" customFormat="1" x14ac:dyDescent="0.3">
      <c r="A22" s="5"/>
      <c r="B22" s="12" t="s">
        <v>65</v>
      </c>
      <c r="C22" s="11"/>
      <c r="D22" s="11"/>
      <c r="E22" s="8" t="s">
        <v>1</v>
      </c>
      <c r="F22" s="16">
        <f t="shared" ca="1" si="0"/>
        <v>43579.990355671296</v>
      </c>
      <c r="G22" s="8" t="s">
        <v>1</v>
      </c>
      <c r="H22" s="16">
        <f t="shared" ca="1" si="1"/>
        <v>43579.990355671296</v>
      </c>
      <c r="I22" s="8">
        <v>1</v>
      </c>
      <c r="J22" s="8"/>
      <c r="K22" s="8"/>
      <c r="L22" s="8"/>
      <c r="M22" s="8"/>
      <c r="N22" s="8"/>
      <c r="O22" s="8"/>
      <c r="P22" s="8"/>
      <c r="Q22" s="8"/>
      <c r="R22" s="8"/>
      <c r="S22" s="8"/>
      <c r="T22" s="8"/>
      <c r="U22" s="8"/>
      <c r="V22" s="8"/>
      <c r="W22" s="8"/>
      <c r="X22" s="8"/>
      <c r="Y22" s="5"/>
      <c r="Z22" s="5"/>
      <c r="AA22" s="5"/>
      <c r="AB22" s="5"/>
      <c r="AC22" s="5"/>
      <c r="AD22" s="5"/>
      <c r="AE22" s="5"/>
      <c r="AF22" s="5"/>
      <c r="AG22" s="5"/>
      <c r="AH22" s="5"/>
      <c r="AI22" s="5"/>
      <c r="AJ22" s="5"/>
      <c r="AK22" s="5"/>
      <c r="AL22" s="5"/>
      <c r="AM22" s="5"/>
      <c r="AN22" s="5"/>
      <c r="AO22" s="5"/>
    </row>
    <row r="23" spans="1:41" s="6" customFormat="1" x14ac:dyDescent="0.3">
      <c r="A23" s="5"/>
      <c r="B23" s="12" t="s">
        <v>66</v>
      </c>
      <c r="C23" s="11"/>
      <c r="D23" s="11"/>
      <c r="E23" s="8" t="s">
        <v>1</v>
      </c>
      <c r="F23" s="16">
        <f t="shared" ca="1" si="0"/>
        <v>43579.990355671296</v>
      </c>
      <c r="G23" s="8" t="s">
        <v>1</v>
      </c>
      <c r="H23" s="16">
        <f t="shared" ca="1" si="1"/>
        <v>43579.990355671296</v>
      </c>
      <c r="I23" s="8">
        <v>1</v>
      </c>
      <c r="J23" s="8"/>
      <c r="K23" s="8"/>
      <c r="L23" s="8"/>
      <c r="M23" s="8"/>
      <c r="N23" s="8"/>
      <c r="O23" s="8"/>
      <c r="P23" s="8"/>
      <c r="Q23" s="8"/>
      <c r="R23" s="8"/>
      <c r="S23" s="8"/>
      <c r="T23" s="8"/>
      <c r="U23" s="8"/>
      <c r="V23" s="8"/>
      <c r="W23" s="8"/>
      <c r="X23" s="8"/>
      <c r="Y23" s="5"/>
      <c r="Z23" s="5"/>
      <c r="AA23" s="5"/>
      <c r="AB23" s="5"/>
      <c r="AC23" s="5"/>
      <c r="AD23" s="5"/>
      <c r="AE23" s="5"/>
      <c r="AF23" s="5"/>
      <c r="AG23" s="5"/>
      <c r="AH23" s="5"/>
      <c r="AI23" s="5"/>
      <c r="AJ23" s="5"/>
      <c r="AK23" s="5"/>
      <c r="AL23" s="5"/>
      <c r="AM23" s="5"/>
      <c r="AN23" s="5"/>
      <c r="AO23" s="5"/>
    </row>
    <row r="24" spans="1:41" s="6" customFormat="1" x14ac:dyDescent="0.3">
      <c r="A24" s="5"/>
      <c r="B24" s="12" t="s">
        <v>67</v>
      </c>
      <c r="C24" s="11"/>
      <c r="D24" s="11"/>
      <c r="E24" s="8" t="s">
        <v>1</v>
      </c>
      <c r="F24" s="16">
        <f t="shared" ca="1" si="0"/>
        <v>43579.990355671296</v>
      </c>
      <c r="G24" s="8" t="s">
        <v>1</v>
      </c>
      <c r="H24" s="16">
        <f t="shared" ca="1" si="1"/>
        <v>43579.990355671296</v>
      </c>
      <c r="I24" s="8">
        <v>1</v>
      </c>
      <c r="J24" s="8"/>
      <c r="K24" s="8"/>
      <c r="L24" s="8"/>
      <c r="M24" s="8"/>
      <c r="N24" s="8"/>
      <c r="O24" s="8"/>
      <c r="P24" s="8"/>
      <c r="Q24" s="8"/>
      <c r="R24" s="8"/>
      <c r="S24" s="8"/>
      <c r="T24" s="8"/>
      <c r="U24" s="8"/>
      <c r="V24" s="8"/>
      <c r="W24" s="8"/>
      <c r="X24" s="8"/>
      <c r="Y24" s="5"/>
      <c r="Z24" s="5"/>
      <c r="AA24" s="5"/>
      <c r="AB24" s="5"/>
      <c r="AC24" s="5"/>
      <c r="AD24" s="5"/>
      <c r="AE24" s="5"/>
      <c r="AF24" s="5"/>
      <c r="AG24" s="5"/>
      <c r="AH24" s="5"/>
      <c r="AI24" s="5"/>
      <c r="AJ24" s="5"/>
      <c r="AK24" s="5"/>
      <c r="AL24" s="5"/>
      <c r="AM24" s="5"/>
      <c r="AN24" s="5"/>
      <c r="AO24" s="5"/>
    </row>
    <row r="25" spans="1:41" s="6" customFormat="1" x14ac:dyDescent="0.3">
      <c r="A25" s="5"/>
      <c r="B25" s="12" t="s">
        <v>68</v>
      </c>
      <c r="C25" s="11"/>
      <c r="D25" s="11"/>
      <c r="E25" s="8" t="s">
        <v>1</v>
      </c>
      <c r="F25" s="16">
        <f t="shared" ca="1" si="0"/>
        <v>43579.990355671296</v>
      </c>
      <c r="G25" s="8" t="s">
        <v>1</v>
      </c>
      <c r="H25" s="16">
        <f t="shared" ca="1" si="1"/>
        <v>43579.990355671296</v>
      </c>
      <c r="I25" s="8">
        <v>1</v>
      </c>
      <c r="J25" s="8"/>
      <c r="K25" s="8"/>
      <c r="L25" s="8"/>
      <c r="M25" s="8"/>
      <c r="N25" s="8"/>
      <c r="O25" s="8"/>
      <c r="P25" s="8"/>
      <c r="Q25" s="8"/>
      <c r="R25" s="8"/>
      <c r="S25" s="8"/>
      <c r="T25" s="8"/>
      <c r="U25" s="8"/>
      <c r="V25" s="8"/>
      <c r="W25" s="8"/>
      <c r="X25" s="8"/>
      <c r="Y25" s="5"/>
      <c r="Z25" s="5"/>
      <c r="AA25" s="5"/>
      <c r="AB25" s="5"/>
      <c r="AC25" s="5"/>
      <c r="AD25" s="5"/>
      <c r="AE25" s="5"/>
      <c r="AF25" s="5"/>
      <c r="AG25" s="5"/>
      <c r="AH25" s="5"/>
      <c r="AI25" s="5"/>
      <c r="AJ25" s="5"/>
      <c r="AK25" s="5"/>
      <c r="AL25" s="5"/>
      <c r="AM25" s="5"/>
      <c r="AN25" s="5"/>
      <c r="AO25" s="5"/>
    </row>
    <row r="26" spans="1:41" s="6" customFormat="1" x14ac:dyDescent="0.3">
      <c r="A26" s="5"/>
      <c r="B26" s="12" t="s">
        <v>69</v>
      </c>
      <c r="C26" s="11"/>
      <c r="D26" s="11"/>
      <c r="E26" s="8" t="s">
        <v>1</v>
      </c>
      <c r="F26" s="16">
        <f t="shared" ca="1" si="0"/>
        <v>43579.990355671296</v>
      </c>
      <c r="G26" s="8" t="s">
        <v>1</v>
      </c>
      <c r="H26" s="16">
        <f t="shared" ca="1" si="1"/>
        <v>43579.990355671296</v>
      </c>
      <c r="I26" s="8">
        <v>1</v>
      </c>
      <c r="J26" s="8"/>
      <c r="K26" s="8"/>
      <c r="L26" s="8"/>
      <c r="M26" s="8"/>
      <c r="N26" s="8"/>
      <c r="O26" s="8"/>
      <c r="P26" s="8"/>
      <c r="Q26" s="8"/>
      <c r="R26" s="8"/>
      <c r="S26" s="8"/>
      <c r="T26" s="8"/>
      <c r="U26" s="8"/>
      <c r="V26" s="8"/>
      <c r="W26" s="8"/>
      <c r="X26" s="8"/>
      <c r="Y26" s="5"/>
      <c r="Z26" s="5"/>
      <c r="AA26" s="5"/>
      <c r="AB26" s="5"/>
      <c r="AC26" s="5"/>
      <c r="AD26" s="5"/>
      <c r="AE26" s="5"/>
      <c r="AF26" s="5"/>
      <c r="AG26" s="5"/>
      <c r="AH26" s="5"/>
      <c r="AI26" s="5"/>
      <c r="AJ26" s="5"/>
      <c r="AK26" s="5"/>
      <c r="AL26" s="5"/>
      <c r="AM26" s="5"/>
      <c r="AN26" s="5"/>
      <c r="AO26" s="5"/>
    </row>
    <row r="27" spans="1:41" s="6" customFormat="1" x14ac:dyDescent="0.3">
      <c r="A27" s="5"/>
      <c r="B27" s="12" t="s">
        <v>70</v>
      </c>
      <c r="C27" s="11"/>
      <c r="D27" s="11"/>
      <c r="E27" s="8" t="s">
        <v>1</v>
      </c>
      <c r="F27" s="16">
        <f t="shared" ca="1" si="0"/>
        <v>43579.990355671296</v>
      </c>
      <c r="G27" s="8" t="s">
        <v>1</v>
      </c>
      <c r="H27" s="16">
        <f t="shared" ca="1" si="1"/>
        <v>43579.990355671296</v>
      </c>
      <c r="I27" s="8">
        <v>1</v>
      </c>
      <c r="J27" s="8"/>
      <c r="K27" s="8"/>
      <c r="L27" s="8"/>
      <c r="M27" s="8"/>
      <c r="N27" s="8"/>
      <c r="O27" s="8"/>
      <c r="P27" s="8"/>
      <c r="Q27" s="8"/>
      <c r="R27" s="8"/>
      <c r="S27" s="8"/>
      <c r="T27" s="8"/>
      <c r="U27" s="8"/>
      <c r="V27" s="8"/>
      <c r="W27" s="8"/>
      <c r="X27" s="8"/>
      <c r="Y27" s="5"/>
      <c r="Z27" s="5"/>
      <c r="AA27" s="5"/>
      <c r="AB27" s="5"/>
      <c r="AC27" s="5"/>
      <c r="AD27" s="5"/>
      <c r="AE27" s="5"/>
      <c r="AF27" s="5"/>
      <c r="AG27" s="5"/>
      <c r="AH27" s="5"/>
      <c r="AI27" s="5"/>
      <c r="AJ27" s="5"/>
      <c r="AK27" s="5"/>
      <c r="AL27" s="5"/>
      <c r="AM27" s="5"/>
      <c r="AN27" s="5"/>
      <c r="AO27" s="5"/>
    </row>
    <row r="28" spans="1:41" s="6" customFormat="1" x14ac:dyDescent="0.3">
      <c r="A28" s="5"/>
      <c r="B28" s="12" t="s">
        <v>71</v>
      </c>
      <c r="C28" s="11"/>
      <c r="D28" s="11"/>
      <c r="E28" s="8" t="s">
        <v>1</v>
      </c>
      <c r="F28" s="16">
        <f t="shared" ca="1" si="0"/>
        <v>43579.990355671296</v>
      </c>
      <c r="G28" s="8" t="s">
        <v>1</v>
      </c>
      <c r="H28" s="16">
        <f t="shared" ca="1" si="1"/>
        <v>43579.990355671296</v>
      </c>
      <c r="I28" s="8">
        <v>1</v>
      </c>
      <c r="J28" s="8"/>
      <c r="K28" s="8"/>
      <c r="L28" s="8"/>
      <c r="M28" s="8"/>
      <c r="N28" s="8"/>
      <c r="O28" s="8"/>
      <c r="P28" s="8"/>
      <c r="Q28" s="8"/>
      <c r="R28" s="8"/>
      <c r="S28" s="8"/>
      <c r="T28" s="8"/>
      <c r="U28" s="8"/>
      <c r="V28" s="8"/>
      <c r="W28" s="8"/>
      <c r="X28" s="8"/>
      <c r="Y28" s="5"/>
      <c r="Z28" s="5"/>
      <c r="AA28" s="5"/>
      <c r="AB28" s="5"/>
      <c r="AC28" s="5"/>
      <c r="AD28" s="5"/>
      <c r="AE28" s="5"/>
      <c r="AF28" s="5"/>
      <c r="AG28" s="5"/>
      <c r="AH28" s="5"/>
      <c r="AI28" s="5"/>
      <c r="AJ28" s="5"/>
      <c r="AK28" s="5"/>
      <c r="AL28" s="5"/>
      <c r="AM28" s="5"/>
      <c r="AN28" s="5"/>
      <c r="AO28" s="5"/>
    </row>
    <row r="29" spans="1:41" s="6" customFormat="1" x14ac:dyDescent="0.3">
      <c r="A29" s="5"/>
      <c r="B29" s="12" t="s">
        <v>72</v>
      </c>
      <c r="C29" s="11"/>
      <c r="D29" s="11"/>
      <c r="E29" s="8" t="s">
        <v>1</v>
      </c>
      <c r="F29" s="16">
        <f t="shared" ca="1" si="0"/>
        <v>43579.990355671296</v>
      </c>
      <c r="G29" s="8" t="s">
        <v>1</v>
      </c>
      <c r="H29" s="16">
        <f t="shared" ca="1" si="1"/>
        <v>43579.990355671296</v>
      </c>
      <c r="I29" s="8">
        <v>1</v>
      </c>
      <c r="J29" s="8"/>
      <c r="K29" s="8"/>
      <c r="L29" s="8"/>
      <c r="M29" s="8"/>
      <c r="N29" s="8"/>
      <c r="O29" s="8"/>
      <c r="P29" s="8"/>
      <c r="Q29" s="8"/>
      <c r="R29" s="8"/>
      <c r="S29" s="8"/>
      <c r="T29" s="8"/>
      <c r="U29" s="8"/>
      <c r="V29" s="8"/>
      <c r="W29" s="8"/>
      <c r="X29" s="8"/>
      <c r="Y29" s="5"/>
      <c r="Z29" s="5"/>
      <c r="AA29" s="5"/>
      <c r="AB29" s="5"/>
      <c r="AC29" s="5"/>
      <c r="AD29" s="5"/>
      <c r="AE29" s="5"/>
      <c r="AF29" s="5"/>
      <c r="AG29" s="5"/>
      <c r="AH29" s="5"/>
      <c r="AI29" s="5"/>
      <c r="AJ29" s="5"/>
      <c r="AK29" s="5"/>
      <c r="AL29" s="5"/>
      <c r="AM29" s="5"/>
      <c r="AN29" s="5"/>
      <c r="AO29" s="5"/>
    </row>
    <row r="30" spans="1:41" s="6" customFormat="1" x14ac:dyDescent="0.3">
      <c r="A30" s="5"/>
      <c r="B30" s="12" t="s">
        <v>73</v>
      </c>
      <c r="C30" s="11"/>
      <c r="D30" s="11"/>
      <c r="E30" s="8" t="s">
        <v>1</v>
      </c>
      <c r="F30" s="16">
        <f t="shared" ca="1" si="0"/>
        <v>43579.990355671296</v>
      </c>
      <c r="G30" s="8" t="s">
        <v>1</v>
      </c>
      <c r="H30" s="16">
        <f t="shared" ca="1" si="1"/>
        <v>43579.990355671296</v>
      </c>
      <c r="I30" s="8">
        <v>1</v>
      </c>
      <c r="J30" s="8"/>
      <c r="K30" s="8"/>
      <c r="L30" s="8"/>
      <c r="M30" s="8"/>
      <c r="N30" s="8"/>
      <c r="O30" s="8"/>
      <c r="P30" s="8"/>
      <c r="Q30" s="8"/>
      <c r="R30" s="8"/>
      <c r="S30" s="8"/>
      <c r="T30" s="8"/>
      <c r="U30" s="8"/>
      <c r="V30" s="8"/>
      <c r="W30" s="8"/>
      <c r="X30" s="8"/>
      <c r="Y30" s="5"/>
      <c r="Z30" s="5"/>
      <c r="AA30" s="5"/>
      <c r="AB30" s="5"/>
      <c r="AC30" s="5"/>
      <c r="AD30" s="5"/>
      <c r="AE30" s="5"/>
      <c r="AF30" s="5"/>
      <c r="AG30" s="5"/>
      <c r="AH30" s="5"/>
      <c r="AI30" s="5"/>
      <c r="AJ30" s="5"/>
      <c r="AK30" s="5"/>
      <c r="AL30" s="5"/>
      <c r="AM30" s="5"/>
      <c r="AN30" s="5"/>
      <c r="AO30" s="5"/>
    </row>
    <row r="31" spans="1:41" s="6" customFormat="1" x14ac:dyDescent="0.3">
      <c r="A31" s="5"/>
      <c r="B31" s="12" t="s">
        <v>74</v>
      </c>
      <c r="C31" s="11"/>
      <c r="D31" s="11"/>
      <c r="E31" s="8" t="s">
        <v>1</v>
      </c>
      <c r="F31" s="16">
        <f t="shared" ca="1" si="0"/>
        <v>43579.990355671296</v>
      </c>
      <c r="G31" s="8" t="s">
        <v>1</v>
      </c>
      <c r="H31" s="16">
        <f t="shared" ca="1" si="1"/>
        <v>43579.990355671296</v>
      </c>
      <c r="I31" s="8">
        <v>1</v>
      </c>
      <c r="J31" s="8"/>
      <c r="K31" s="8"/>
      <c r="L31" s="8"/>
      <c r="M31" s="8"/>
      <c r="N31" s="8"/>
      <c r="O31" s="8"/>
      <c r="P31" s="8"/>
      <c r="Q31" s="8"/>
      <c r="R31" s="8"/>
      <c r="S31" s="8"/>
      <c r="T31" s="8"/>
      <c r="U31" s="8"/>
      <c r="V31" s="8"/>
      <c r="W31" s="8"/>
      <c r="X31" s="8"/>
      <c r="Y31" s="5"/>
      <c r="Z31" s="5"/>
      <c r="AA31" s="5"/>
      <c r="AB31" s="5"/>
      <c r="AC31" s="5"/>
      <c r="AD31" s="5"/>
      <c r="AE31" s="5"/>
      <c r="AF31" s="5"/>
      <c r="AG31" s="5"/>
      <c r="AH31" s="5"/>
      <c r="AI31" s="5"/>
      <c r="AJ31" s="5"/>
      <c r="AK31" s="5"/>
      <c r="AL31" s="5"/>
      <c r="AM31" s="5"/>
      <c r="AN31" s="5"/>
      <c r="AO31" s="5"/>
    </row>
    <row r="32" spans="1:41" s="6" customFormat="1" x14ac:dyDescent="0.3">
      <c r="A32" s="5"/>
      <c r="B32" s="13" t="s">
        <v>75</v>
      </c>
      <c r="C32" s="11"/>
      <c r="D32" s="11"/>
      <c r="E32" s="8" t="s">
        <v>1</v>
      </c>
      <c r="F32" s="16">
        <f t="shared" ca="1" si="0"/>
        <v>43579.990355671296</v>
      </c>
      <c r="G32" s="8" t="s">
        <v>1</v>
      </c>
      <c r="H32" s="16">
        <f t="shared" ca="1" si="1"/>
        <v>43579.990355671296</v>
      </c>
      <c r="I32" s="8">
        <v>1</v>
      </c>
      <c r="J32" s="8"/>
      <c r="K32" s="8"/>
      <c r="L32" s="8"/>
      <c r="M32" s="8"/>
      <c r="N32" s="8"/>
      <c r="O32" s="8"/>
      <c r="P32" s="8"/>
      <c r="Q32" s="8"/>
      <c r="R32" s="8"/>
      <c r="S32" s="8"/>
      <c r="T32" s="8"/>
      <c r="U32" s="8"/>
      <c r="V32" s="8"/>
      <c r="W32" s="8"/>
      <c r="X32" s="8"/>
      <c r="Y32" s="5"/>
      <c r="Z32" s="5"/>
      <c r="AA32" s="5"/>
      <c r="AB32" s="5"/>
      <c r="AC32" s="5"/>
      <c r="AD32" s="5"/>
      <c r="AE32" s="5"/>
      <c r="AF32" s="5"/>
      <c r="AG32" s="5"/>
      <c r="AH32" s="5"/>
      <c r="AI32" s="5"/>
      <c r="AJ32" s="5"/>
      <c r="AK32" s="5"/>
      <c r="AL32" s="5"/>
      <c r="AM32" s="5"/>
      <c r="AN32" s="5"/>
      <c r="AO32" s="5"/>
    </row>
    <row r="33" spans="1:41" s="6" customFormat="1" x14ac:dyDescent="0.3">
      <c r="A33" s="5"/>
      <c r="B33" s="12" t="s">
        <v>76</v>
      </c>
      <c r="C33" s="11"/>
      <c r="D33" s="11"/>
      <c r="E33" s="8" t="s">
        <v>1</v>
      </c>
      <c r="F33" s="16">
        <f t="shared" ca="1" si="0"/>
        <v>43579.990355671296</v>
      </c>
      <c r="G33" s="8" t="s">
        <v>1</v>
      </c>
      <c r="H33" s="16">
        <f t="shared" ca="1" si="1"/>
        <v>43579.990355671296</v>
      </c>
      <c r="I33" s="8">
        <v>1</v>
      </c>
      <c r="J33" s="8"/>
      <c r="K33" s="8"/>
      <c r="L33" s="8"/>
      <c r="M33" s="8"/>
      <c r="N33" s="8"/>
      <c r="O33" s="8"/>
      <c r="P33" s="8"/>
      <c r="Q33" s="8"/>
      <c r="R33" s="8"/>
      <c r="S33" s="8"/>
      <c r="T33" s="8"/>
      <c r="U33" s="8"/>
      <c r="V33" s="8"/>
      <c r="W33" s="8"/>
      <c r="X33" s="8"/>
      <c r="Y33" s="5"/>
      <c r="Z33" s="5"/>
      <c r="AA33" s="5"/>
      <c r="AB33" s="5"/>
      <c r="AC33" s="5"/>
      <c r="AD33" s="5"/>
      <c r="AE33" s="5"/>
      <c r="AF33" s="5"/>
      <c r="AG33" s="5"/>
      <c r="AH33" s="5"/>
      <c r="AI33" s="5"/>
      <c r="AJ33" s="5"/>
      <c r="AK33" s="5"/>
      <c r="AL33" s="5"/>
      <c r="AM33" s="5"/>
      <c r="AN33" s="5"/>
      <c r="AO33" s="5"/>
    </row>
    <row r="34" spans="1:41" s="6" customFormat="1" x14ac:dyDescent="0.3">
      <c r="A34" s="5"/>
      <c r="B34" s="12" t="s">
        <v>77</v>
      </c>
      <c r="C34" s="11"/>
      <c r="D34" s="11"/>
      <c r="E34" s="8" t="s">
        <v>1</v>
      </c>
      <c r="F34" s="16">
        <f t="shared" ca="1" si="0"/>
        <v>43579.990355671296</v>
      </c>
      <c r="G34" s="8" t="s">
        <v>1</v>
      </c>
      <c r="H34" s="16">
        <f t="shared" ca="1" si="1"/>
        <v>43579.990355671296</v>
      </c>
      <c r="I34" s="8">
        <v>1</v>
      </c>
      <c r="J34" s="8"/>
      <c r="K34" s="8"/>
      <c r="L34" s="8"/>
      <c r="M34" s="8"/>
      <c r="N34" s="8"/>
      <c r="O34" s="8"/>
      <c r="P34" s="8"/>
      <c r="Q34" s="8"/>
      <c r="R34" s="8"/>
      <c r="S34" s="8"/>
      <c r="T34" s="8"/>
      <c r="U34" s="8"/>
      <c r="V34" s="8"/>
      <c r="W34" s="8"/>
      <c r="X34" s="8"/>
      <c r="Y34" s="5"/>
      <c r="Z34" s="5"/>
      <c r="AA34" s="5"/>
      <c r="AB34" s="5"/>
      <c r="AC34" s="5"/>
      <c r="AD34" s="5"/>
      <c r="AE34" s="5"/>
      <c r="AF34" s="5"/>
      <c r="AG34" s="5"/>
      <c r="AH34" s="5"/>
      <c r="AI34" s="5"/>
      <c r="AJ34" s="5"/>
      <c r="AK34" s="5"/>
      <c r="AL34" s="5"/>
      <c r="AM34" s="5"/>
      <c r="AN34" s="5"/>
      <c r="AO34" s="5"/>
    </row>
    <row r="35" spans="1:41" s="6" customFormat="1" x14ac:dyDescent="0.3">
      <c r="A35" s="5"/>
      <c r="B35" s="12" t="s">
        <v>78</v>
      </c>
      <c r="C35" s="11"/>
      <c r="D35" s="11"/>
      <c r="E35" s="8" t="s">
        <v>1</v>
      </c>
      <c r="F35" s="16">
        <f t="shared" ca="1" si="0"/>
        <v>43579.990355671296</v>
      </c>
      <c r="G35" s="8" t="s">
        <v>1</v>
      </c>
      <c r="H35" s="16">
        <f t="shared" ca="1" si="1"/>
        <v>43579.990355671296</v>
      </c>
      <c r="I35" s="8">
        <v>1</v>
      </c>
      <c r="J35" s="8"/>
      <c r="K35" s="8"/>
      <c r="L35" s="8"/>
      <c r="M35" s="8"/>
      <c r="N35" s="8"/>
      <c r="O35" s="8"/>
      <c r="P35" s="8"/>
      <c r="Q35" s="8"/>
      <c r="R35" s="8"/>
      <c r="S35" s="8"/>
      <c r="T35" s="8"/>
      <c r="U35" s="8"/>
      <c r="V35" s="8"/>
      <c r="W35" s="8"/>
      <c r="X35" s="8"/>
      <c r="Y35" s="5"/>
      <c r="Z35" s="5"/>
      <c r="AA35" s="5"/>
      <c r="AB35" s="5"/>
      <c r="AC35" s="5"/>
      <c r="AD35" s="5"/>
      <c r="AE35" s="5"/>
      <c r="AF35" s="5"/>
      <c r="AG35" s="5"/>
      <c r="AH35" s="5"/>
      <c r="AI35" s="5"/>
      <c r="AJ35" s="5"/>
      <c r="AK35" s="5"/>
      <c r="AL35" s="5"/>
      <c r="AM35" s="5"/>
      <c r="AN35" s="5"/>
      <c r="AO35" s="5"/>
    </row>
    <row r="36" spans="1:41" s="6" customFormat="1" x14ac:dyDescent="0.3">
      <c r="A36" s="5"/>
      <c r="B36" s="12" t="s">
        <v>79</v>
      </c>
      <c r="C36" s="11"/>
      <c r="D36" s="11"/>
      <c r="E36" s="8" t="s">
        <v>1</v>
      </c>
      <c r="F36" s="16">
        <f t="shared" ca="1" si="0"/>
        <v>43579.990355671296</v>
      </c>
      <c r="G36" s="8" t="s">
        <v>1</v>
      </c>
      <c r="H36" s="16">
        <f t="shared" ca="1" si="1"/>
        <v>43579.990355671296</v>
      </c>
      <c r="I36" s="8">
        <v>1</v>
      </c>
      <c r="J36" s="8"/>
      <c r="K36" s="8"/>
      <c r="L36" s="8"/>
      <c r="M36" s="8"/>
      <c r="N36" s="8"/>
      <c r="O36" s="8"/>
      <c r="P36" s="8"/>
      <c r="Q36" s="8"/>
      <c r="R36" s="8"/>
      <c r="S36" s="8"/>
      <c r="T36" s="8"/>
      <c r="U36" s="8"/>
      <c r="V36" s="8"/>
      <c r="W36" s="8"/>
      <c r="X36" s="8"/>
      <c r="Y36" s="5"/>
      <c r="Z36" s="5"/>
      <c r="AA36" s="5"/>
      <c r="AB36" s="5"/>
      <c r="AC36" s="5"/>
      <c r="AD36" s="5"/>
      <c r="AE36" s="5"/>
      <c r="AF36" s="5"/>
      <c r="AG36" s="5"/>
      <c r="AH36" s="5"/>
      <c r="AI36" s="5"/>
      <c r="AJ36" s="5"/>
      <c r="AK36" s="5"/>
      <c r="AL36" s="5"/>
      <c r="AM36" s="5"/>
      <c r="AN36" s="5"/>
      <c r="AO36" s="5"/>
    </row>
    <row r="37" spans="1:41" s="6" customFormat="1" x14ac:dyDescent="0.3">
      <c r="A37" s="5"/>
      <c r="B37" s="12" t="s">
        <v>80</v>
      </c>
      <c r="C37" s="11"/>
      <c r="D37" s="11"/>
      <c r="E37" s="8" t="s">
        <v>1</v>
      </c>
      <c r="F37" s="16">
        <f t="shared" ca="1" si="0"/>
        <v>43579.990355671296</v>
      </c>
      <c r="G37" s="8" t="s">
        <v>1</v>
      </c>
      <c r="H37" s="16">
        <f t="shared" ca="1" si="1"/>
        <v>43579.990355671296</v>
      </c>
      <c r="I37" s="8">
        <v>1</v>
      </c>
      <c r="J37" s="8"/>
      <c r="K37" s="8"/>
      <c r="L37" s="8"/>
      <c r="M37" s="8"/>
      <c r="N37" s="8"/>
      <c r="O37" s="8"/>
      <c r="P37" s="8"/>
      <c r="Q37" s="8"/>
      <c r="R37" s="8"/>
      <c r="S37" s="8"/>
      <c r="T37" s="8"/>
      <c r="U37" s="8"/>
      <c r="V37" s="8"/>
      <c r="W37" s="8"/>
      <c r="X37" s="8"/>
      <c r="Y37" s="5"/>
      <c r="Z37" s="5"/>
      <c r="AA37" s="5"/>
      <c r="AB37" s="5"/>
      <c r="AC37" s="5"/>
      <c r="AD37" s="5"/>
      <c r="AE37" s="5"/>
      <c r="AF37" s="5"/>
      <c r="AG37" s="5"/>
      <c r="AH37" s="5"/>
      <c r="AI37" s="5"/>
      <c r="AJ37" s="5"/>
      <c r="AK37" s="5"/>
      <c r="AL37" s="5"/>
      <c r="AM37" s="5"/>
      <c r="AN37" s="5"/>
      <c r="AO37" s="5"/>
    </row>
    <row r="38" spans="1:41" s="6" customFormat="1" x14ac:dyDescent="0.3">
      <c r="A38" s="5"/>
      <c r="B38" s="12" t="s">
        <v>81</v>
      </c>
      <c r="C38" s="11"/>
      <c r="D38" s="11"/>
      <c r="E38" s="8" t="s">
        <v>1</v>
      </c>
      <c r="F38" s="16">
        <f t="shared" ca="1" si="0"/>
        <v>43579.990355671296</v>
      </c>
      <c r="G38" s="8" t="s">
        <v>1</v>
      </c>
      <c r="H38" s="16">
        <f t="shared" ca="1" si="1"/>
        <v>43579.990355671296</v>
      </c>
      <c r="I38" s="8">
        <v>1</v>
      </c>
      <c r="J38" s="8"/>
      <c r="K38" s="8"/>
      <c r="L38" s="8"/>
      <c r="M38" s="8"/>
      <c r="N38" s="8"/>
      <c r="O38" s="8"/>
      <c r="P38" s="8"/>
      <c r="Q38" s="8"/>
      <c r="R38" s="8"/>
      <c r="S38" s="8"/>
      <c r="T38" s="8"/>
      <c r="U38" s="8"/>
      <c r="V38" s="8"/>
      <c r="W38" s="8"/>
      <c r="X38" s="8"/>
      <c r="Y38" s="5"/>
      <c r="Z38" s="5"/>
      <c r="AA38" s="5"/>
      <c r="AB38" s="5"/>
      <c r="AC38" s="5"/>
      <c r="AD38" s="5"/>
      <c r="AE38" s="5"/>
      <c r="AF38" s="5"/>
      <c r="AG38" s="5"/>
      <c r="AH38" s="5"/>
      <c r="AI38" s="5"/>
      <c r="AJ38" s="5"/>
      <c r="AK38" s="5"/>
      <c r="AL38" s="5"/>
      <c r="AM38" s="5"/>
      <c r="AN38" s="5"/>
      <c r="AO38" s="5"/>
    </row>
    <row r="39" spans="1:41" s="6" customFormat="1" x14ac:dyDescent="0.3">
      <c r="A39" s="5"/>
      <c r="B39" s="13" t="s">
        <v>82</v>
      </c>
      <c r="C39" s="11"/>
      <c r="D39" s="11"/>
      <c r="E39" s="8" t="s">
        <v>1</v>
      </c>
      <c r="F39" s="16">
        <f t="shared" ca="1" si="0"/>
        <v>43579.990355671296</v>
      </c>
      <c r="G39" s="8" t="s">
        <v>1</v>
      </c>
      <c r="H39" s="16">
        <f t="shared" ca="1" si="1"/>
        <v>43579.990355671296</v>
      </c>
      <c r="I39" s="8">
        <v>1</v>
      </c>
      <c r="J39" s="8"/>
      <c r="K39" s="8"/>
      <c r="L39" s="8"/>
      <c r="M39" s="8"/>
      <c r="N39" s="8"/>
      <c r="O39" s="8"/>
      <c r="P39" s="8"/>
      <c r="Q39" s="8"/>
      <c r="R39" s="8"/>
      <c r="S39" s="8"/>
      <c r="T39" s="8"/>
      <c r="U39" s="8"/>
      <c r="V39" s="8"/>
      <c r="W39" s="8"/>
      <c r="X39" s="8"/>
      <c r="Y39" s="5"/>
      <c r="Z39" s="5"/>
      <c r="AA39" s="5"/>
      <c r="AB39" s="5"/>
      <c r="AC39" s="5"/>
      <c r="AD39" s="5"/>
      <c r="AE39" s="5"/>
      <c r="AF39" s="5"/>
      <c r="AG39" s="5"/>
      <c r="AH39" s="5"/>
      <c r="AI39" s="5"/>
      <c r="AJ39" s="5"/>
      <c r="AK39" s="5"/>
      <c r="AL39" s="5"/>
      <c r="AM39" s="5"/>
      <c r="AN39" s="5"/>
      <c r="AO39" s="5"/>
    </row>
    <row r="40" spans="1:41" s="6" customFormat="1" x14ac:dyDescent="0.3">
      <c r="A40" s="5"/>
      <c r="B40" s="12" t="s">
        <v>83</v>
      </c>
      <c r="C40" s="11"/>
      <c r="D40" s="11"/>
      <c r="E40" s="8" t="s">
        <v>1</v>
      </c>
      <c r="F40" s="16">
        <f t="shared" ca="1" si="0"/>
        <v>43579.990355671296</v>
      </c>
      <c r="G40" s="8" t="s">
        <v>1</v>
      </c>
      <c r="H40" s="16">
        <f t="shared" ca="1" si="1"/>
        <v>43579.990355671296</v>
      </c>
      <c r="I40" s="8">
        <v>1</v>
      </c>
      <c r="J40" s="8"/>
      <c r="K40" s="8"/>
      <c r="L40" s="8"/>
      <c r="M40" s="8"/>
      <c r="N40" s="8"/>
      <c r="O40" s="8"/>
      <c r="P40" s="8"/>
      <c r="Q40" s="8"/>
      <c r="R40" s="8"/>
      <c r="S40" s="8"/>
      <c r="T40" s="8"/>
      <c r="U40" s="8"/>
      <c r="V40" s="8"/>
      <c r="W40" s="8"/>
      <c r="X40" s="8"/>
      <c r="Y40" s="5"/>
      <c r="Z40" s="5"/>
      <c r="AA40" s="5"/>
      <c r="AB40" s="5"/>
      <c r="AC40" s="5"/>
      <c r="AD40" s="5"/>
      <c r="AE40" s="5"/>
      <c r="AF40" s="5"/>
      <c r="AG40" s="5"/>
      <c r="AH40" s="5"/>
      <c r="AI40" s="5"/>
      <c r="AJ40" s="5"/>
      <c r="AK40" s="5"/>
      <c r="AL40" s="5"/>
      <c r="AM40" s="5"/>
      <c r="AN40" s="5"/>
      <c r="AO40" s="5"/>
    </row>
    <row r="41" spans="1:41" s="6" customFormat="1" x14ac:dyDescent="0.3">
      <c r="A41" s="5"/>
      <c r="B41" s="12" t="s">
        <v>84</v>
      </c>
      <c r="C41" s="11"/>
      <c r="D41" s="11"/>
      <c r="E41" s="8" t="s">
        <v>1</v>
      </c>
      <c r="F41" s="16">
        <f t="shared" ca="1" si="0"/>
        <v>43579.990355671296</v>
      </c>
      <c r="G41" s="8" t="s">
        <v>1</v>
      </c>
      <c r="H41" s="16">
        <f t="shared" ca="1" si="1"/>
        <v>43579.990355671296</v>
      </c>
      <c r="I41" s="8">
        <v>1</v>
      </c>
      <c r="J41" s="8"/>
      <c r="K41" s="8"/>
      <c r="L41" s="8"/>
      <c r="M41" s="8"/>
      <c r="N41" s="8"/>
      <c r="O41" s="8"/>
      <c r="P41" s="8"/>
      <c r="Q41" s="8"/>
      <c r="R41" s="8"/>
      <c r="S41" s="8"/>
      <c r="T41" s="8"/>
      <c r="U41" s="8"/>
      <c r="V41" s="8"/>
      <c r="W41" s="8"/>
      <c r="X41" s="8"/>
      <c r="Y41" s="5"/>
      <c r="Z41" s="5"/>
      <c r="AA41" s="5"/>
      <c r="AB41" s="5"/>
      <c r="AC41" s="5"/>
      <c r="AD41" s="5"/>
      <c r="AE41" s="5"/>
      <c r="AF41" s="5"/>
      <c r="AG41" s="5"/>
      <c r="AH41" s="5"/>
      <c r="AI41" s="5"/>
      <c r="AJ41" s="5"/>
      <c r="AK41" s="5"/>
      <c r="AL41" s="5"/>
      <c r="AM41" s="5"/>
      <c r="AN41" s="5"/>
      <c r="AO41" s="5"/>
    </row>
    <row r="42" spans="1:41" s="6" customFormat="1" x14ac:dyDescent="0.3">
      <c r="A42" s="5"/>
      <c r="B42" s="13" t="s">
        <v>85</v>
      </c>
      <c r="C42" s="11"/>
      <c r="D42" s="11"/>
      <c r="E42" s="8" t="s">
        <v>1</v>
      </c>
      <c r="F42" s="16">
        <f t="shared" ca="1" si="0"/>
        <v>43579.990355671296</v>
      </c>
      <c r="G42" s="8" t="s">
        <v>1</v>
      </c>
      <c r="H42" s="16">
        <f t="shared" ca="1" si="1"/>
        <v>43579.990355671296</v>
      </c>
      <c r="I42" s="8">
        <v>1</v>
      </c>
      <c r="J42" s="8"/>
      <c r="K42" s="8"/>
      <c r="L42" s="8"/>
      <c r="M42" s="8"/>
      <c r="N42" s="8"/>
      <c r="O42" s="8"/>
      <c r="P42" s="8"/>
      <c r="Q42" s="8"/>
      <c r="R42" s="8"/>
      <c r="S42" s="8"/>
      <c r="T42" s="8"/>
      <c r="U42" s="8"/>
      <c r="V42" s="8"/>
      <c r="W42" s="8"/>
      <c r="X42" s="8"/>
      <c r="Y42" s="5"/>
      <c r="Z42" s="5"/>
      <c r="AA42" s="5"/>
      <c r="AB42" s="5"/>
      <c r="AC42" s="5"/>
      <c r="AD42" s="5"/>
      <c r="AE42" s="5"/>
      <c r="AF42" s="5"/>
      <c r="AG42" s="5"/>
      <c r="AH42" s="5"/>
      <c r="AI42" s="5"/>
      <c r="AJ42" s="5"/>
      <c r="AK42" s="5"/>
      <c r="AL42" s="5"/>
      <c r="AM42" s="5"/>
      <c r="AN42" s="5"/>
      <c r="AO42" s="5"/>
    </row>
    <row r="43" spans="1:41" s="6" customFormat="1" x14ac:dyDescent="0.3">
      <c r="A43" s="5"/>
      <c r="B43" s="12" t="s">
        <v>86</v>
      </c>
      <c r="C43" s="11"/>
      <c r="D43" s="11"/>
      <c r="E43" s="8" t="s">
        <v>1</v>
      </c>
      <c r="F43" s="16">
        <f t="shared" ca="1" si="0"/>
        <v>43579.990355671296</v>
      </c>
      <c r="G43" s="8" t="s">
        <v>1</v>
      </c>
      <c r="H43" s="16">
        <f t="shared" ca="1" si="1"/>
        <v>43579.990355671296</v>
      </c>
      <c r="I43" s="8">
        <v>1</v>
      </c>
      <c r="J43" s="8"/>
      <c r="K43" s="8"/>
      <c r="L43" s="8"/>
      <c r="M43" s="8"/>
      <c r="N43" s="8"/>
      <c r="O43" s="8"/>
      <c r="P43" s="8"/>
      <c r="Q43" s="8"/>
      <c r="R43" s="8"/>
      <c r="S43" s="8"/>
      <c r="T43" s="8"/>
      <c r="U43" s="8"/>
      <c r="V43" s="8"/>
      <c r="W43" s="8"/>
      <c r="X43" s="8"/>
      <c r="Y43" s="5"/>
      <c r="Z43" s="5"/>
      <c r="AA43" s="5"/>
      <c r="AB43" s="5"/>
      <c r="AC43" s="5"/>
      <c r="AD43" s="5"/>
      <c r="AE43" s="5"/>
      <c r="AF43" s="5"/>
      <c r="AG43" s="5"/>
      <c r="AH43" s="5"/>
      <c r="AI43" s="5"/>
      <c r="AJ43" s="5"/>
      <c r="AK43" s="5"/>
      <c r="AL43" s="5"/>
      <c r="AM43" s="5"/>
      <c r="AN43" s="5"/>
      <c r="AO43" s="5"/>
    </row>
    <row r="44" spans="1:41" x14ac:dyDescent="0.3">
      <c r="B44" s="12" t="s">
        <v>87</v>
      </c>
      <c r="E44" s="8" t="s">
        <v>1</v>
      </c>
      <c r="F44" s="16">
        <f t="shared" ca="1" si="0"/>
        <v>43579.990355671296</v>
      </c>
      <c r="G44" s="8" t="s">
        <v>1</v>
      </c>
      <c r="H44" s="16">
        <f t="shared" ca="1" si="1"/>
        <v>43579.990355671296</v>
      </c>
      <c r="I44" s="8">
        <v>1</v>
      </c>
    </row>
    <row r="45" spans="1:41" x14ac:dyDescent="0.3">
      <c r="B45" s="12" t="s">
        <v>88</v>
      </c>
      <c r="E45" s="8" t="s">
        <v>1</v>
      </c>
      <c r="F45" s="16">
        <f t="shared" ca="1" si="0"/>
        <v>43579.990355671296</v>
      </c>
      <c r="G45" s="8" t="s">
        <v>1</v>
      </c>
      <c r="H45" s="16">
        <f t="shared" ca="1" si="1"/>
        <v>43579.990355671296</v>
      </c>
      <c r="I45" s="8">
        <v>1</v>
      </c>
    </row>
    <row r="46" spans="1:41" x14ac:dyDescent="0.3">
      <c r="B46" s="12" t="s">
        <v>89</v>
      </c>
      <c r="E46" s="8" t="s">
        <v>1</v>
      </c>
      <c r="F46" s="16">
        <f t="shared" ca="1" si="0"/>
        <v>43579.990355671296</v>
      </c>
      <c r="G46" s="8" t="s">
        <v>1</v>
      </c>
      <c r="H46" s="16">
        <f t="shared" ca="1" si="1"/>
        <v>43579.990355671296</v>
      </c>
      <c r="I46" s="8">
        <v>1</v>
      </c>
    </row>
    <row r="47" spans="1:41" x14ac:dyDescent="0.3">
      <c r="B47" s="12" t="s">
        <v>90</v>
      </c>
      <c r="E47" s="8" t="s">
        <v>1</v>
      </c>
      <c r="F47" s="16">
        <f t="shared" ca="1" si="0"/>
        <v>43579.990355671296</v>
      </c>
      <c r="G47" s="8" t="s">
        <v>1</v>
      </c>
      <c r="H47" s="16">
        <f t="shared" ca="1" si="1"/>
        <v>43579.990355671296</v>
      </c>
      <c r="I47" s="8">
        <v>1</v>
      </c>
    </row>
    <row r="48" spans="1:41" x14ac:dyDescent="0.3">
      <c r="B48" s="12" t="s">
        <v>91</v>
      </c>
      <c r="E48" s="8" t="s">
        <v>1</v>
      </c>
      <c r="F48" s="16">
        <f t="shared" ca="1" si="0"/>
        <v>43579.990355671296</v>
      </c>
      <c r="G48" s="8" t="s">
        <v>1</v>
      </c>
      <c r="H48" s="16">
        <f t="shared" ca="1" si="1"/>
        <v>43579.990355671296</v>
      </c>
      <c r="I48" s="8">
        <v>1</v>
      </c>
    </row>
    <row r="49" spans="2:9" x14ac:dyDescent="0.3">
      <c r="B49" s="12" t="s">
        <v>92</v>
      </c>
      <c r="E49" s="8" t="s">
        <v>1</v>
      </c>
      <c r="F49" s="16">
        <f t="shared" ca="1" si="0"/>
        <v>43579.990355671296</v>
      </c>
      <c r="G49" s="8" t="s">
        <v>1</v>
      </c>
      <c r="H49" s="16">
        <f t="shared" ca="1" si="1"/>
        <v>43579.990355671296</v>
      </c>
      <c r="I49" s="8">
        <v>1</v>
      </c>
    </row>
    <row r="50" spans="2:9" x14ac:dyDescent="0.3">
      <c r="B50" s="12" t="s">
        <v>93</v>
      </c>
      <c r="E50" s="8" t="s">
        <v>1</v>
      </c>
      <c r="F50" s="16">
        <f t="shared" ca="1" si="0"/>
        <v>43579.990355671296</v>
      </c>
      <c r="G50" s="8" t="s">
        <v>1</v>
      </c>
      <c r="H50" s="16">
        <f t="shared" ca="1" si="1"/>
        <v>43579.990355671296</v>
      </c>
      <c r="I50" s="8">
        <v>1</v>
      </c>
    </row>
    <row r="51" spans="2:9" x14ac:dyDescent="0.3">
      <c r="B51" s="12" t="s">
        <v>94</v>
      </c>
      <c r="E51" s="8" t="s">
        <v>1</v>
      </c>
      <c r="F51" s="16">
        <f t="shared" ca="1" si="0"/>
        <v>43579.990355671296</v>
      </c>
      <c r="G51" s="8" t="s">
        <v>1</v>
      </c>
      <c r="H51" s="16">
        <f t="shared" ca="1" si="1"/>
        <v>43579.990355671296</v>
      </c>
      <c r="I51" s="8">
        <v>1</v>
      </c>
    </row>
    <row r="52" spans="2:9" x14ac:dyDescent="0.3">
      <c r="B52" s="12" t="s">
        <v>95</v>
      </c>
      <c r="E52" s="8" t="s">
        <v>1</v>
      </c>
      <c r="F52" s="16">
        <f t="shared" ca="1" si="0"/>
        <v>43579.990355671296</v>
      </c>
      <c r="G52" s="8" t="s">
        <v>1</v>
      </c>
      <c r="H52" s="16">
        <f t="shared" ca="1" si="1"/>
        <v>43579.990355671296</v>
      </c>
      <c r="I52" s="8">
        <v>1</v>
      </c>
    </row>
    <row r="53" spans="2:9" x14ac:dyDescent="0.3">
      <c r="B53" s="12" t="s">
        <v>96</v>
      </c>
      <c r="E53" s="8" t="s">
        <v>1</v>
      </c>
      <c r="F53" s="16">
        <f t="shared" ca="1" si="0"/>
        <v>43579.990355671296</v>
      </c>
      <c r="G53" s="8" t="s">
        <v>1</v>
      </c>
      <c r="H53" s="16">
        <f t="shared" ca="1" si="1"/>
        <v>43579.990355671296</v>
      </c>
      <c r="I53" s="8">
        <v>1</v>
      </c>
    </row>
    <row r="54" spans="2:9" x14ac:dyDescent="0.3">
      <c r="B54" s="12" t="s">
        <v>97</v>
      </c>
      <c r="E54" s="8" t="s">
        <v>1</v>
      </c>
      <c r="F54" s="16">
        <f t="shared" ca="1" si="0"/>
        <v>43579.990355671296</v>
      </c>
      <c r="G54" s="8" t="s">
        <v>1</v>
      </c>
      <c r="H54" s="16">
        <f t="shared" ca="1" si="1"/>
        <v>43579.990355671296</v>
      </c>
      <c r="I54" s="8">
        <v>1</v>
      </c>
    </row>
    <row r="55" spans="2:9" x14ac:dyDescent="0.3">
      <c r="B55" s="12" t="s">
        <v>98</v>
      </c>
      <c r="E55" s="8" t="s">
        <v>1</v>
      </c>
      <c r="F55" s="16">
        <f t="shared" ca="1" si="0"/>
        <v>43579.990355671296</v>
      </c>
      <c r="G55" s="8" t="s">
        <v>1</v>
      </c>
      <c r="H55" s="16">
        <f t="shared" ca="1" si="1"/>
        <v>43579.990355671296</v>
      </c>
      <c r="I55" s="8">
        <v>1</v>
      </c>
    </row>
    <row r="56" spans="2:9" x14ac:dyDescent="0.3">
      <c r="B56" s="12" t="s">
        <v>99</v>
      </c>
      <c r="E56" s="8" t="s">
        <v>1</v>
      </c>
      <c r="F56" s="16">
        <f t="shared" ca="1" si="0"/>
        <v>43579.990355671296</v>
      </c>
      <c r="G56" s="8" t="s">
        <v>1</v>
      </c>
      <c r="H56" s="16">
        <f t="shared" ca="1" si="1"/>
        <v>43579.990355671296</v>
      </c>
      <c r="I56" s="8">
        <v>1</v>
      </c>
    </row>
    <row r="57" spans="2:9" x14ac:dyDescent="0.3">
      <c r="B57" s="12" t="s">
        <v>100</v>
      </c>
      <c r="E57" s="8" t="s">
        <v>1</v>
      </c>
      <c r="F57" s="16">
        <f t="shared" ca="1" si="0"/>
        <v>43579.990355671296</v>
      </c>
      <c r="G57" s="8" t="s">
        <v>1</v>
      </c>
      <c r="H57" s="16">
        <f t="shared" ca="1" si="1"/>
        <v>43579.990355671296</v>
      </c>
      <c r="I57" s="8">
        <v>1</v>
      </c>
    </row>
    <row r="58" spans="2:9" x14ac:dyDescent="0.3">
      <c r="B58" s="12" t="s">
        <v>101</v>
      </c>
      <c r="E58" s="8" t="s">
        <v>1</v>
      </c>
      <c r="F58" s="16">
        <f t="shared" ca="1" si="0"/>
        <v>43579.990355671296</v>
      </c>
      <c r="G58" s="8" t="s">
        <v>1</v>
      </c>
      <c r="H58" s="16">
        <f t="shared" ca="1" si="1"/>
        <v>43579.990355671296</v>
      </c>
      <c r="I58" s="8">
        <v>1</v>
      </c>
    </row>
    <row r="59" spans="2:9" x14ac:dyDescent="0.3">
      <c r="B59" s="12" t="s">
        <v>102</v>
      </c>
      <c r="E59" s="8" t="s">
        <v>1</v>
      </c>
      <c r="F59" s="16">
        <f t="shared" ca="1" si="0"/>
        <v>43579.990355671296</v>
      </c>
      <c r="G59" s="8" t="s">
        <v>1</v>
      </c>
      <c r="H59" s="16">
        <f t="shared" ca="1" si="1"/>
        <v>43579.990355671296</v>
      </c>
      <c r="I59" s="8">
        <v>1</v>
      </c>
    </row>
    <row r="60" spans="2:9" x14ac:dyDescent="0.3">
      <c r="B60" s="12" t="s">
        <v>103</v>
      </c>
      <c r="E60" s="8" t="s">
        <v>1</v>
      </c>
      <c r="F60" s="16">
        <f t="shared" ca="1" si="0"/>
        <v>43579.990355671296</v>
      </c>
      <c r="G60" s="8" t="s">
        <v>1</v>
      </c>
      <c r="H60" s="16">
        <f t="shared" ca="1" si="1"/>
        <v>43579.990355671296</v>
      </c>
      <c r="I60" s="8">
        <v>1</v>
      </c>
    </row>
    <row r="61" spans="2:9" x14ac:dyDescent="0.3">
      <c r="B61" s="12" t="s">
        <v>104</v>
      </c>
      <c r="E61" s="8" t="s">
        <v>1</v>
      </c>
      <c r="F61" s="16">
        <f t="shared" ca="1" si="0"/>
        <v>43579.990355671296</v>
      </c>
      <c r="G61" s="8" t="s">
        <v>1</v>
      </c>
      <c r="H61" s="16">
        <f t="shared" ca="1" si="1"/>
        <v>43579.990355671296</v>
      </c>
      <c r="I61" s="8">
        <v>1</v>
      </c>
    </row>
    <row r="62" spans="2:9" x14ac:dyDescent="0.3">
      <c r="B62" s="12" t="s">
        <v>105</v>
      </c>
      <c r="G62" s="8" t="s">
        <v>1</v>
      </c>
      <c r="I62" s="8">
        <v>1</v>
      </c>
    </row>
    <row r="63" spans="2:9" x14ac:dyDescent="0.3">
      <c r="B63" s="12" t="s">
        <v>106</v>
      </c>
      <c r="G63" s="8" t="s">
        <v>1</v>
      </c>
      <c r="I63" s="8">
        <v>1</v>
      </c>
    </row>
    <row r="64" spans="2:9" x14ac:dyDescent="0.3">
      <c r="B64" s="12" t="s">
        <v>107</v>
      </c>
      <c r="G64" s="8" t="s">
        <v>1</v>
      </c>
      <c r="I64" s="8">
        <v>1</v>
      </c>
    </row>
    <row r="65" spans="2:9" x14ac:dyDescent="0.3">
      <c r="B65" s="12" t="s">
        <v>108</v>
      </c>
      <c r="G65" s="8" t="s">
        <v>1</v>
      </c>
      <c r="I65" s="8">
        <v>1</v>
      </c>
    </row>
    <row r="66" spans="2:9" x14ac:dyDescent="0.3">
      <c r="B66" s="12" t="s">
        <v>109</v>
      </c>
      <c r="G66" s="8" t="s">
        <v>1</v>
      </c>
      <c r="I66" s="8">
        <v>1</v>
      </c>
    </row>
    <row r="67" spans="2:9" x14ac:dyDescent="0.3">
      <c r="B67" s="12" t="s">
        <v>110</v>
      </c>
      <c r="G67" s="8" t="s">
        <v>1</v>
      </c>
      <c r="I67" s="8">
        <v>1</v>
      </c>
    </row>
    <row r="68" spans="2:9" x14ac:dyDescent="0.3">
      <c r="B68" s="12" t="s">
        <v>111</v>
      </c>
      <c r="G68" s="8" t="s">
        <v>1</v>
      </c>
      <c r="I68" s="8">
        <v>1</v>
      </c>
    </row>
    <row r="69" spans="2:9" x14ac:dyDescent="0.3">
      <c r="B69" s="12" t="s">
        <v>112</v>
      </c>
      <c r="G69" s="8" t="s">
        <v>1</v>
      </c>
      <c r="I69" s="8">
        <v>1</v>
      </c>
    </row>
    <row r="70" spans="2:9" x14ac:dyDescent="0.3">
      <c r="B70" s="12" t="s">
        <v>113</v>
      </c>
      <c r="G70" s="8" t="s">
        <v>1</v>
      </c>
      <c r="I70" s="8">
        <v>1</v>
      </c>
    </row>
    <row r="71" spans="2:9" x14ac:dyDescent="0.3">
      <c r="B71" s="12" t="s">
        <v>114</v>
      </c>
      <c r="G71" s="8" t="s">
        <v>1</v>
      </c>
      <c r="I71" s="8">
        <v>1</v>
      </c>
    </row>
    <row r="72" spans="2:9" x14ac:dyDescent="0.3">
      <c r="B72" s="12" t="s">
        <v>115</v>
      </c>
      <c r="G72" s="8" t="s">
        <v>1</v>
      </c>
      <c r="I72" s="8">
        <v>1</v>
      </c>
    </row>
    <row r="73" spans="2:9" x14ac:dyDescent="0.3">
      <c r="B73" s="12" t="s">
        <v>116</v>
      </c>
      <c r="G73" s="8" t="s">
        <v>1</v>
      </c>
      <c r="I73" s="8">
        <v>1</v>
      </c>
    </row>
    <row r="74" spans="2:9" x14ac:dyDescent="0.3">
      <c r="B74" s="12" t="s">
        <v>117</v>
      </c>
      <c r="G74" s="8" t="s">
        <v>1</v>
      </c>
      <c r="I74" s="8">
        <v>1</v>
      </c>
    </row>
    <row r="75" spans="2:9" x14ac:dyDescent="0.3">
      <c r="B75" s="12" t="s">
        <v>118</v>
      </c>
      <c r="G75" s="8" t="s">
        <v>1</v>
      </c>
      <c r="I75" s="8">
        <v>1</v>
      </c>
    </row>
    <row r="76" spans="2:9" x14ac:dyDescent="0.3">
      <c r="B76" s="12" t="s">
        <v>119</v>
      </c>
      <c r="G76" s="8" t="s">
        <v>1</v>
      </c>
      <c r="I76" s="8">
        <v>1</v>
      </c>
    </row>
    <row r="77" spans="2:9" x14ac:dyDescent="0.3">
      <c r="B77" s="12" t="s">
        <v>120</v>
      </c>
      <c r="G77" s="8" t="s">
        <v>1</v>
      </c>
      <c r="I77" s="8">
        <v>1</v>
      </c>
    </row>
    <row r="78" spans="2:9" x14ac:dyDescent="0.3">
      <c r="B78" s="13" t="s">
        <v>121</v>
      </c>
      <c r="G78" s="8" t="s">
        <v>1</v>
      </c>
      <c r="I78" s="8">
        <v>1</v>
      </c>
    </row>
    <row r="79" spans="2:9" x14ac:dyDescent="0.3">
      <c r="B79" s="12" t="s">
        <v>122</v>
      </c>
      <c r="G79" s="8" t="s">
        <v>1</v>
      </c>
      <c r="I79" s="8">
        <v>1</v>
      </c>
    </row>
    <row r="80" spans="2:9" x14ac:dyDescent="0.3">
      <c r="B80" s="12" t="s">
        <v>123</v>
      </c>
      <c r="G80" s="8" t="s">
        <v>1</v>
      </c>
      <c r="I80" s="8">
        <v>1</v>
      </c>
    </row>
    <row r="81" spans="2:9" x14ac:dyDescent="0.3">
      <c r="B81" s="12" t="s">
        <v>124</v>
      </c>
      <c r="G81" s="8" t="s">
        <v>1</v>
      </c>
      <c r="I81" s="8">
        <v>1</v>
      </c>
    </row>
    <row r="82" spans="2:9" x14ac:dyDescent="0.3">
      <c r="B82" s="12" t="s">
        <v>125</v>
      </c>
      <c r="G82" s="8" t="s">
        <v>1</v>
      </c>
      <c r="I82" s="8">
        <v>1</v>
      </c>
    </row>
    <row r="83" spans="2:9" x14ac:dyDescent="0.3">
      <c r="B83" s="12" t="s">
        <v>126</v>
      </c>
      <c r="G83" s="8" t="s">
        <v>1</v>
      </c>
      <c r="I83" s="8">
        <v>1</v>
      </c>
    </row>
    <row r="84" spans="2:9" x14ac:dyDescent="0.3">
      <c r="B84" s="12" t="s">
        <v>127</v>
      </c>
      <c r="G84" s="8" t="s">
        <v>1</v>
      </c>
      <c r="I84" s="8">
        <v>1</v>
      </c>
    </row>
    <row r="85" spans="2:9" x14ac:dyDescent="0.3">
      <c r="B85" s="12" t="s">
        <v>128</v>
      </c>
      <c r="G85" s="8" t="s">
        <v>1</v>
      </c>
      <c r="I85" s="8">
        <v>1</v>
      </c>
    </row>
    <row r="86" spans="2:9" x14ac:dyDescent="0.3">
      <c r="B86" s="12" t="s">
        <v>129</v>
      </c>
      <c r="G86" s="8" t="s">
        <v>1</v>
      </c>
      <c r="I86" s="8">
        <v>1</v>
      </c>
    </row>
    <row r="87" spans="2:9" x14ac:dyDescent="0.3">
      <c r="B87" s="13" t="s">
        <v>130</v>
      </c>
      <c r="G87" s="8" t="s">
        <v>1</v>
      </c>
      <c r="I87" s="8">
        <v>1</v>
      </c>
    </row>
    <row r="88" spans="2:9" x14ac:dyDescent="0.3">
      <c r="B88" s="12" t="s">
        <v>131</v>
      </c>
      <c r="G88" s="8" t="s">
        <v>1</v>
      </c>
      <c r="I88" s="8">
        <v>1</v>
      </c>
    </row>
    <row r="89" spans="2:9" x14ac:dyDescent="0.3">
      <c r="B89" s="12" t="s">
        <v>132</v>
      </c>
      <c r="G89" s="8" t="s">
        <v>1</v>
      </c>
      <c r="I89" s="8">
        <v>1</v>
      </c>
    </row>
    <row r="90" spans="2:9" x14ac:dyDescent="0.3">
      <c r="B90" s="12" t="s">
        <v>133</v>
      </c>
      <c r="G90" s="8" t="s">
        <v>1</v>
      </c>
      <c r="I90" s="8">
        <v>1</v>
      </c>
    </row>
    <row r="91" spans="2:9" x14ac:dyDescent="0.3">
      <c r="B91" s="12" t="s">
        <v>134</v>
      </c>
      <c r="G91" s="8" t="s">
        <v>1</v>
      </c>
      <c r="I91" s="8">
        <v>1</v>
      </c>
    </row>
    <row r="92" spans="2:9" x14ac:dyDescent="0.3">
      <c r="B92" s="12" t="s">
        <v>135</v>
      </c>
      <c r="G92" s="8" t="s">
        <v>1</v>
      </c>
      <c r="I92" s="8">
        <v>1</v>
      </c>
    </row>
    <row r="93" spans="2:9" x14ac:dyDescent="0.3">
      <c r="B93" s="12" t="s">
        <v>136</v>
      </c>
      <c r="G93" s="8" t="s">
        <v>1</v>
      </c>
      <c r="I93" s="8">
        <v>1</v>
      </c>
    </row>
    <row r="94" spans="2:9" x14ac:dyDescent="0.3">
      <c r="B94" s="12" t="s">
        <v>137</v>
      </c>
      <c r="G94" s="8" t="s">
        <v>1</v>
      </c>
      <c r="I94" s="8">
        <v>1</v>
      </c>
    </row>
    <row r="95" spans="2:9" x14ac:dyDescent="0.3">
      <c r="B95" s="12" t="s">
        <v>138</v>
      </c>
      <c r="G95" s="8" t="s">
        <v>1</v>
      </c>
      <c r="I95" s="8">
        <v>1</v>
      </c>
    </row>
    <row r="96" spans="2:9" x14ac:dyDescent="0.3">
      <c r="B96" s="12" t="s">
        <v>139</v>
      </c>
      <c r="G96" s="8" t="s">
        <v>1</v>
      </c>
      <c r="I96" s="8">
        <v>1</v>
      </c>
    </row>
    <row r="97" spans="2:9" x14ac:dyDescent="0.3">
      <c r="B97" s="12" t="s">
        <v>140</v>
      </c>
      <c r="G97" s="8" t="s">
        <v>1</v>
      </c>
      <c r="I97" s="8">
        <v>1</v>
      </c>
    </row>
    <row r="98" spans="2:9" x14ac:dyDescent="0.3">
      <c r="B98" s="12" t="s">
        <v>141</v>
      </c>
      <c r="G98" s="8" t="s">
        <v>1</v>
      </c>
      <c r="I98" s="8">
        <v>1</v>
      </c>
    </row>
    <row r="99" spans="2:9" x14ac:dyDescent="0.3">
      <c r="B99" s="12" t="s">
        <v>142</v>
      </c>
      <c r="G99" s="8" t="s">
        <v>1</v>
      </c>
      <c r="I99" s="8">
        <v>1</v>
      </c>
    </row>
    <row r="100" spans="2:9" x14ac:dyDescent="0.3">
      <c r="B100" s="12" t="s">
        <v>143</v>
      </c>
      <c r="G100" s="8" t="s">
        <v>1</v>
      </c>
      <c r="I100" s="8">
        <v>1</v>
      </c>
    </row>
    <row r="101" spans="2:9" x14ac:dyDescent="0.3">
      <c r="B101" s="12" t="s">
        <v>144</v>
      </c>
      <c r="G101" s="8" t="s">
        <v>1</v>
      </c>
      <c r="I101" s="8">
        <v>1</v>
      </c>
    </row>
    <row r="102" spans="2:9" x14ac:dyDescent="0.3">
      <c r="B102" s="13" t="s">
        <v>145</v>
      </c>
      <c r="G102" s="8" t="s">
        <v>1</v>
      </c>
      <c r="I102" s="8">
        <v>1</v>
      </c>
    </row>
    <row r="103" spans="2:9" x14ac:dyDescent="0.3">
      <c r="B103" s="12" t="s">
        <v>146</v>
      </c>
      <c r="G103" s="8" t="s">
        <v>1</v>
      </c>
      <c r="I103" s="8">
        <v>1</v>
      </c>
    </row>
    <row r="104" spans="2:9" x14ac:dyDescent="0.3">
      <c r="B104" s="8" t="s">
        <v>147</v>
      </c>
      <c r="I104" s="8">
        <v>1</v>
      </c>
    </row>
    <row r="105" spans="2:9" x14ac:dyDescent="0.3">
      <c r="B105" s="8" t="s">
        <v>148</v>
      </c>
      <c r="I105" s="8">
        <v>1</v>
      </c>
    </row>
    <row r="106" spans="2:9" x14ac:dyDescent="0.3">
      <c r="B106" s="8" t="s">
        <v>149</v>
      </c>
      <c r="I106" s="8">
        <v>1</v>
      </c>
    </row>
    <row r="107" spans="2:9" x14ac:dyDescent="0.3">
      <c r="B107" s="8" t="s">
        <v>150</v>
      </c>
      <c r="I107" s="8">
        <v>1</v>
      </c>
    </row>
    <row r="108" spans="2:9" x14ac:dyDescent="0.3">
      <c r="B108" s="8" t="s">
        <v>151</v>
      </c>
      <c r="I108" s="8">
        <v>1</v>
      </c>
    </row>
    <row r="109" spans="2:9" x14ac:dyDescent="0.3">
      <c r="B109" s="8" t="s">
        <v>152</v>
      </c>
      <c r="I109" s="8">
        <v>1</v>
      </c>
    </row>
    <row r="110" spans="2:9" x14ac:dyDescent="0.3">
      <c r="B110" s="8" t="s">
        <v>153</v>
      </c>
      <c r="I110" s="8">
        <v>1</v>
      </c>
    </row>
    <row r="111" spans="2:9" x14ac:dyDescent="0.3">
      <c r="B111" s="8" t="s">
        <v>154</v>
      </c>
      <c r="I111" s="8">
        <v>1</v>
      </c>
    </row>
    <row r="112" spans="2:9" x14ac:dyDescent="0.3">
      <c r="B112" s="8" t="s">
        <v>155</v>
      </c>
      <c r="I112" s="8">
        <v>1</v>
      </c>
    </row>
    <row r="113" spans="2:9" x14ac:dyDescent="0.3">
      <c r="B113" s="8" t="s">
        <v>156</v>
      </c>
      <c r="I113" s="8">
        <v>1</v>
      </c>
    </row>
    <row r="114" spans="2:9" x14ac:dyDescent="0.3">
      <c r="B114" s="8" t="s">
        <v>157</v>
      </c>
      <c r="I114" s="8">
        <v>1</v>
      </c>
    </row>
    <row r="115" spans="2:9" x14ac:dyDescent="0.3">
      <c r="B115" s="8" t="s">
        <v>158</v>
      </c>
      <c r="I115" s="8">
        <v>1</v>
      </c>
    </row>
    <row r="116" spans="2:9" x14ac:dyDescent="0.3">
      <c r="B116" s="8" t="s">
        <v>159</v>
      </c>
      <c r="I116" s="8">
        <v>1</v>
      </c>
    </row>
    <row r="117" spans="2:9" x14ac:dyDescent="0.3">
      <c r="B117" s="8" t="s">
        <v>160</v>
      </c>
      <c r="I117" s="8">
        <v>1</v>
      </c>
    </row>
    <row r="118" spans="2:9" x14ac:dyDescent="0.3">
      <c r="B118" s="8" t="s">
        <v>161</v>
      </c>
      <c r="I118" s="8">
        <v>1</v>
      </c>
    </row>
    <row r="119" spans="2:9" x14ac:dyDescent="0.3">
      <c r="B119" s="8" t="s">
        <v>162</v>
      </c>
      <c r="I119" s="8">
        <v>1</v>
      </c>
    </row>
    <row r="120" spans="2:9" x14ac:dyDescent="0.3">
      <c r="B120" s="8" t="s">
        <v>163</v>
      </c>
      <c r="I120" s="8">
        <v>1</v>
      </c>
    </row>
    <row r="121" spans="2:9" x14ac:dyDescent="0.3">
      <c r="B121" s="8" t="s">
        <v>164</v>
      </c>
      <c r="I121" s="8">
        <v>1</v>
      </c>
    </row>
    <row r="122" spans="2:9" x14ac:dyDescent="0.3">
      <c r="B122" s="8" t="s">
        <v>165</v>
      </c>
      <c r="I122" s="8">
        <v>1</v>
      </c>
    </row>
    <row r="123" spans="2:9" x14ac:dyDescent="0.3">
      <c r="B123" s="8" t="s">
        <v>166</v>
      </c>
      <c r="I123" s="8">
        <v>1</v>
      </c>
    </row>
    <row r="124" spans="2:9" x14ac:dyDescent="0.3">
      <c r="B124" s="8" t="s">
        <v>167</v>
      </c>
      <c r="I124" s="8">
        <v>1</v>
      </c>
    </row>
    <row r="125" spans="2:9" x14ac:dyDescent="0.3">
      <c r="B125" s="8" t="s">
        <v>168</v>
      </c>
      <c r="I125" s="8">
        <v>1</v>
      </c>
    </row>
    <row r="126" spans="2:9" x14ac:dyDescent="0.3">
      <c r="B126" s="8" t="s">
        <v>169</v>
      </c>
      <c r="I126" s="8">
        <v>1</v>
      </c>
    </row>
    <row r="127" spans="2:9" x14ac:dyDescent="0.3">
      <c r="B127" s="8" t="s">
        <v>170</v>
      </c>
      <c r="I127" s="8">
        <v>1</v>
      </c>
    </row>
    <row r="128" spans="2:9" x14ac:dyDescent="0.3">
      <c r="B128" s="8" t="s">
        <v>171</v>
      </c>
      <c r="I128" s="8">
        <v>1</v>
      </c>
    </row>
    <row r="129" spans="2:9" x14ac:dyDescent="0.3">
      <c r="B129" s="8" t="s">
        <v>172</v>
      </c>
      <c r="I129" s="8">
        <v>1</v>
      </c>
    </row>
    <row r="130" spans="2:9" x14ac:dyDescent="0.3">
      <c r="B130" s="8" t="s">
        <v>173</v>
      </c>
      <c r="I130" s="8">
        <v>1</v>
      </c>
    </row>
    <row r="131" spans="2:9" x14ac:dyDescent="0.3">
      <c r="B131" s="8" t="s">
        <v>174</v>
      </c>
      <c r="I131" s="8">
        <v>1</v>
      </c>
    </row>
    <row r="132" spans="2:9" x14ac:dyDescent="0.3">
      <c r="B132" s="8" t="s">
        <v>175</v>
      </c>
      <c r="I132" s="8">
        <v>1</v>
      </c>
    </row>
    <row r="133" spans="2:9" x14ac:dyDescent="0.3">
      <c r="B133" s="8" t="s">
        <v>176</v>
      </c>
      <c r="I133" s="8">
        <v>1</v>
      </c>
    </row>
    <row r="134" spans="2:9" x14ac:dyDescent="0.3">
      <c r="B134" s="8" t="s">
        <v>177</v>
      </c>
      <c r="I134" s="8">
        <v>1</v>
      </c>
    </row>
    <row r="135" spans="2:9" x14ac:dyDescent="0.3">
      <c r="B135" s="8" t="s">
        <v>178</v>
      </c>
      <c r="I135" s="8">
        <v>1</v>
      </c>
    </row>
    <row r="136" spans="2:9" x14ac:dyDescent="0.3">
      <c r="B136" s="8" t="s">
        <v>179</v>
      </c>
      <c r="I136" s="8">
        <v>1</v>
      </c>
    </row>
    <row r="137" spans="2:9" x14ac:dyDescent="0.3">
      <c r="B137" s="8" t="s">
        <v>180</v>
      </c>
      <c r="I137" s="8">
        <v>1</v>
      </c>
    </row>
    <row r="138" spans="2:9" x14ac:dyDescent="0.3">
      <c r="B138" s="8" t="s">
        <v>181</v>
      </c>
      <c r="I138" s="8">
        <v>1</v>
      </c>
    </row>
    <row r="139" spans="2:9" x14ac:dyDescent="0.3">
      <c r="B139" s="8" t="s">
        <v>182</v>
      </c>
      <c r="I139" s="8">
        <v>1</v>
      </c>
    </row>
    <row r="140" spans="2:9" x14ac:dyDescent="0.3">
      <c r="B140" s="8" t="s">
        <v>183</v>
      </c>
      <c r="I140" s="8">
        <v>1</v>
      </c>
    </row>
    <row r="141" spans="2:9" x14ac:dyDescent="0.3">
      <c r="B141" s="8" t="s">
        <v>184</v>
      </c>
      <c r="I141" s="8">
        <v>1</v>
      </c>
    </row>
    <row r="142" spans="2:9" x14ac:dyDescent="0.3">
      <c r="B142" s="17" t="s">
        <v>185</v>
      </c>
      <c r="I142" s="8">
        <v>1</v>
      </c>
    </row>
    <row r="143" spans="2:9" x14ac:dyDescent="0.3">
      <c r="B143" s="8" t="s">
        <v>186</v>
      </c>
      <c r="I143" s="8">
        <v>1</v>
      </c>
    </row>
    <row r="144" spans="2:9" x14ac:dyDescent="0.3">
      <c r="B144" s="8" t="s">
        <v>187</v>
      </c>
      <c r="I144" s="8">
        <v>1</v>
      </c>
    </row>
    <row r="145" spans="2:9" x14ac:dyDescent="0.3">
      <c r="B145" s="8" t="s">
        <v>188</v>
      </c>
      <c r="I145" s="8">
        <v>1</v>
      </c>
    </row>
    <row r="146" spans="2:9" x14ac:dyDescent="0.3">
      <c r="B146" s="8" t="s">
        <v>189</v>
      </c>
      <c r="I146" s="8">
        <v>1</v>
      </c>
    </row>
    <row r="147" spans="2:9" x14ac:dyDescent="0.3">
      <c r="B147" s="8" t="s">
        <v>190</v>
      </c>
      <c r="I147" s="8">
        <v>1</v>
      </c>
    </row>
    <row r="148" spans="2:9" x14ac:dyDescent="0.3">
      <c r="B148" s="8" t="s">
        <v>191</v>
      </c>
      <c r="I148" s="8">
        <v>1</v>
      </c>
    </row>
    <row r="149" spans="2:9" x14ac:dyDescent="0.3">
      <c r="B149" s="8" t="s">
        <v>192</v>
      </c>
      <c r="I149" s="8">
        <v>1</v>
      </c>
    </row>
    <row r="150" spans="2:9" x14ac:dyDescent="0.3">
      <c r="B150" s="8" t="s">
        <v>193</v>
      </c>
      <c r="I150" s="8">
        <v>1</v>
      </c>
    </row>
    <row r="151" spans="2:9" x14ac:dyDescent="0.3">
      <c r="B151" s="8" t="s">
        <v>194</v>
      </c>
      <c r="I151" s="8">
        <v>1</v>
      </c>
    </row>
    <row r="152" spans="2:9" x14ac:dyDescent="0.3">
      <c r="B152" s="8" t="s">
        <v>195</v>
      </c>
      <c r="I152" s="8">
        <v>1</v>
      </c>
    </row>
    <row r="153" spans="2:9" x14ac:dyDescent="0.3">
      <c r="B153" s="8" t="s">
        <v>196</v>
      </c>
      <c r="I153" s="8">
        <v>1</v>
      </c>
    </row>
    <row r="154" spans="2:9" x14ac:dyDescent="0.3">
      <c r="B154" s="8" t="s">
        <v>197</v>
      </c>
      <c r="I154" s="8">
        <v>1</v>
      </c>
    </row>
    <row r="155" spans="2:9" x14ac:dyDescent="0.3">
      <c r="B155" s="8" t="s">
        <v>198</v>
      </c>
      <c r="I155" s="8">
        <v>1</v>
      </c>
    </row>
    <row r="156" spans="2:9" x14ac:dyDescent="0.3">
      <c r="B156" s="8" t="s">
        <v>199</v>
      </c>
      <c r="I156" s="8">
        <v>1</v>
      </c>
    </row>
    <row r="157" spans="2:9" x14ac:dyDescent="0.3">
      <c r="B157" s="8" t="s">
        <v>200</v>
      </c>
      <c r="I157" s="8">
        <v>1</v>
      </c>
    </row>
    <row r="158" spans="2:9" x14ac:dyDescent="0.3">
      <c r="B158" s="8" t="s">
        <v>201</v>
      </c>
      <c r="I158" s="8">
        <v>1</v>
      </c>
    </row>
    <row r="159" spans="2:9" x14ac:dyDescent="0.3">
      <c r="B159" s="8" t="s">
        <v>202</v>
      </c>
      <c r="I159" s="8">
        <v>1</v>
      </c>
    </row>
    <row r="160" spans="2:9" x14ac:dyDescent="0.3">
      <c r="B160" s="8" t="s">
        <v>203</v>
      </c>
      <c r="I160" s="8">
        <v>1</v>
      </c>
    </row>
    <row r="161" spans="2:9" x14ac:dyDescent="0.3">
      <c r="B161" s="8" t="s">
        <v>204</v>
      </c>
      <c r="I161" s="8">
        <v>1</v>
      </c>
    </row>
    <row r="162" spans="2:9" x14ac:dyDescent="0.3">
      <c r="B162" s="8" t="s">
        <v>205</v>
      </c>
      <c r="I162" s="8">
        <v>1</v>
      </c>
    </row>
    <row r="163" spans="2:9" x14ac:dyDescent="0.3">
      <c r="B163" s="8" t="s">
        <v>206</v>
      </c>
      <c r="I163" s="8">
        <v>1</v>
      </c>
    </row>
    <row r="164" spans="2:9" x14ac:dyDescent="0.3">
      <c r="B164" s="8" t="s">
        <v>207</v>
      </c>
      <c r="I164" s="8">
        <v>1</v>
      </c>
    </row>
    <row r="165" spans="2:9" x14ac:dyDescent="0.3">
      <c r="B165" s="8" t="s">
        <v>208</v>
      </c>
      <c r="I165" s="8">
        <v>1</v>
      </c>
    </row>
    <row r="166" spans="2:9" x14ac:dyDescent="0.3">
      <c r="B166" s="8" t="s">
        <v>209</v>
      </c>
      <c r="I166" s="8">
        <v>1</v>
      </c>
    </row>
    <row r="167" spans="2:9" x14ac:dyDescent="0.3">
      <c r="B167" s="8" t="s">
        <v>210</v>
      </c>
      <c r="I167" s="8">
        <v>1</v>
      </c>
    </row>
    <row r="168" spans="2:9" x14ac:dyDescent="0.3">
      <c r="B168" s="8" t="s">
        <v>211</v>
      </c>
      <c r="I168" s="8">
        <v>1</v>
      </c>
    </row>
    <row r="169" spans="2:9" x14ac:dyDescent="0.3">
      <c r="B169" s="8" t="s">
        <v>212</v>
      </c>
      <c r="I169" s="8">
        <v>1</v>
      </c>
    </row>
    <row r="170" spans="2:9" x14ac:dyDescent="0.3">
      <c r="B170" s="8" t="s">
        <v>213</v>
      </c>
      <c r="I170" s="8">
        <v>1</v>
      </c>
    </row>
    <row r="171" spans="2:9" x14ac:dyDescent="0.3">
      <c r="B171" s="8" t="s">
        <v>214</v>
      </c>
      <c r="I171" s="8">
        <v>1</v>
      </c>
    </row>
    <row r="172" spans="2:9" x14ac:dyDescent="0.3">
      <c r="B172" s="8" t="s">
        <v>215</v>
      </c>
      <c r="I172" s="8">
        <v>1</v>
      </c>
    </row>
    <row r="173" spans="2:9" x14ac:dyDescent="0.3">
      <c r="B173" s="8" t="s">
        <v>216</v>
      </c>
      <c r="I173" s="8">
        <v>1</v>
      </c>
    </row>
    <row r="174" spans="2:9" x14ac:dyDescent="0.3">
      <c r="B174" s="8" t="s">
        <v>217</v>
      </c>
      <c r="I174" s="8">
        <v>1</v>
      </c>
    </row>
    <row r="175" spans="2:9" x14ac:dyDescent="0.3">
      <c r="B175" s="8" t="s">
        <v>218</v>
      </c>
      <c r="I175" s="8">
        <v>1</v>
      </c>
    </row>
    <row r="176" spans="2:9" x14ac:dyDescent="0.3">
      <c r="B176" s="8" t="s">
        <v>219</v>
      </c>
      <c r="I176" s="8">
        <v>1</v>
      </c>
    </row>
    <row r="177" spans="2:9" x14ac:dyDescent="0.3">
      <c r="B177" s="8" t="s">
        <v>220</v>
      </c>
      <c r="I177" s="8">
        <v>1</v>
      </c>
    </row>
    <row r="178" spans="2:9" x14ac:dyDescent="0.3">
      <c r="B178" s="8" t="s">
        <v>221</v>
      </c>
      <c r="I178" s="8">
        <v>1</v>
      </c>
    </row>
    <row r="179" spans="2:9" x14ac:dyDescent="0.3">
      <c r="B179" s="17" t="s">
        <v>222</v>
      </c>
      <c r="I179" s="8">
        <v>1</v>
      </c>
    </row>
    <row r="180" spans="2:9" x14ac:dyDescent="0.3">
      <c r="B180" s="8" t="s">
        <v>223</v>
      </c>
      <c r="I180" s="8">
        <v>1</v>
      </c>
    </row>
    <row r="181" spans="2:9" x14ac:dyDescent="0.3">
      <c r="B181" s="8" t="s">
        <v>224</v>
      </c>
      <c r="I181" s="8">
        <v>1</v>
      </c>
    </row>
    <row r="182" spans="2:9" x14ac:dyDescent="0.3">
      <c r="B182" s="8" t="s">
        <v>225</v>
      </c>
      <c r="I182" s="8">
        <v>1</v>
      </c>
    </row>
    <row r="183" spans="2:9" x14ac:dyDescent="0.3">
      <c r="B183" s="8" t="s">
        <v>226</v>
      </c>
      <c r="I183" s="8">
        <v>1</v>
      </c>
    </row>
    <row r="184" spans="2:9" x14ac:dyDescent="0.3">
      <c r="B184" s="8" t="s">
        <v>227</v>
      </c>
      <c r="I184" s="8">
        <v>1</v>
      </c>
    </row>
    <row r="185" spans="2:9" x14ac:dyDescent="0.3">
      <c r="B185" s="8" t="s">
        <v>228</v>
      </c>
      <c r="I185" s="8">
        <v>1</v>
      </c>
    </row>
    <row r="186" spans="2:9" x14ac:dyDescent="0.3">
      <c r="B186" s="8" t="s">
        <v>229</v>
      </c>
      <c r="I186" s="8">
        <v>1</v>
      </c>
    </row>
    <row r="187" spans="2:9" x14ac:dyDescent="0.3">
      <c r="B187" s="17" t="s">
        <v>230</v>
      </c>
      <c r="I187" s="8">
        <v>1</v>
      </c>
    </row>
    <row r="188" spans="2:9" x14ac:dyDescent="0.3">
      <c r="B188" s="8" t="s">
        <v>231</v>
      </c>
      <c r="I188" s="8">
        <v>1</v>
      </c>
    </row>
    <row r="189" spans="2:9" x14ac:dyDescent="0.3">
      <c r="B189" s="8" t="s">
        <v>232</v>
      </c>
      <c r="I189" s="8">
        <v>1</v>
      </c>
    </row>
    <row r="190" spans="2:9" x14ac:dyDescent="0.3">
      <c r="B190" s="8" t="s">
        <v>233</v>
      </c>
      <c r="I190" s="8">
        <v>1</v>
      </c>
    </row>
    <row r="191" spans="2:9" x14ac:dyDescent="0.3">
      <c r="B191" s="8" t="s">
        <v>234</v>
      </c>
      <c r="I191" s="8">
        <v>1</v>
      </c>
    </row>
    <row r="192" spans="2:9" x14ac:dyDescent="0.3">
      <c r="B192" s="8" t="s">
        <v>235</v>
      </c>
      <c r="I192" s="8">
        <v>1</v>
      </c>
    </row>
    <row r="193" spans="2:9" x14ac:dyDescent="0.3">
      <c r="B193" s="8" t="s">
        <v>236</v>
      </c>
      <c r="I193" s="8">
        <v>1</v>
      </c>
    </row>
    <row r="194" spans="2:9" x14ac:dyDescent="0.3">
      <c r="B194" s="8" t="s">
        <v>237</v>
      </c>
      <c r="I194" s="8">
        <v>1</v>
      </c>
    </row>
    <row r="195" spans="2:9" x14ac:dyDescent="0.3">
      <c r="B195" s="8" t="s">
        <v>238</v>
      </c>
      <c r="I195" s="8">
        <v>1</v>
      </c>
    </row>
    <row r="196" spans="2:9" x14ac:dyDescent="0.3">
      <c r="B196" s="8" t="s">
        <v>239</v>
      </c>
      <c r="I196" s="8">
        <v>1</v>
      </c>
    </row>
    <row r="197" spans="2:9" x14ac:dyDescent="0.3">
      <c r="B197" s="8" t="s">
        <v>240</v>
      </c>
      <c r="I197" s="8">
        <v>1</v>
      </c>
    </row>
    <row r="198" spans="2:9" x14ac:dyDescent="0.3">
      <c r="B198" s="8" t="s">
        <v>241</v>
      </c>
      <c r="I198" s="8">
        <v>1</v>
      </c>
    </row>
    <row r="199" spans="2:9" x14ac:dyDescent="0.3">
      <c r="B199" s="8" t="s">
        <v>242</v>
      </c>
      <c r="I199" s="8">
        <v>1</v>
      </c>
    </row>
    <row r="200" spans="2:9" x14ac:dyDescent="0.3">
      <c r="B200" s="8" t="s">
        <v>243</v>
      </c>
      <c r="I200" s="8">
        <v>1</v>
      </c>
    </row>
    <row r="201" spans="2:9" x14ac:dyDescent="0.3">
      <c r="B201" s="8" t="s">
        <v>244</v>
      </c>
      <c r="I201" s="8">
        <v>1</v>
      </c>
    </row>
    <row r="202" spans="2:9" x14ac:dyDescent="0.3">
      <c r="B202" s="8" t="s">
        <v>245</v>
      </c>
      <c r="I202" s="8">
        <v>1</v>
      </c>
    </row>
    <row r="203" spans="2:9" x14ac:dyDescent="0.3">
      <c r="B203" s="8" t="s">
        <v>246</v>
      </c>
      <c r="I203" s="8">
        <v>1</v>
      </c>
    </row>
    <row r="204" spans="2:9" x14ac:dyDescent="0.3">
      <c r="B204" s="8" t="s">
        <v>247</v>
      </c>
      <c r="I204" s="8">
        <v>1</v>
      </c>
    </row>
    <row r="205" spans="2:9" x14ac:dyDescent="0.3">
      <c r="B205" s="8" t="s">
        <v>248</v>
      </c>
      <c r="I205" s="8">
        <v>1</v>
      </c>
    </row>
    <row r="206" spans="2:9" x14ac:dyDescent="0.3">
      <c r="B206" s="8" t="s">
        <v>249</v>
      </c>
      <c r="I206" s="8">
        <v>1</v>
      </c>
    </row>
    <row r="207" spans="2:9" x14ac:dyDescent="0.3">
      <c r="B207" s="8" t="s">
        <v>250</v>
      </c>
      <c r="I207" s="8">
        <v>1</v>
      </c>
    </row>
    <row r="208" spans="2:9" x14ac:dyDescent="0.3">
      <c r="B208" s="8" t="s">
        <v>251</v>
      </c>
      <c r="I208" s="8">
        <v>1</v>
      </c>
    </row>
    <row r="209" spans="2:9" x14ac:dyDescent="0.3">
      <c r="B209" s="8" t="s">
        <v>252</v>
      </c>
      <c r="I209" s="8">
        <v>1</v>
      </c>
    </row>
    <row r="210" spans="2:9" x14ac:dyDescent="0.3">
      <c r="B210" s="8" t="s">
        <v>253</v>
      </c>
      <c r="I210" s="8">
        <v>1</v>
      </c>
    </row>
    <row r="211" spans="2:9" x14ac:dyDescent="0.3">
      <c r="B211" s="8" t="s">
        <v>254</v>
      </c>
      <c r="I211" s="8">
        <v>1</v>
      </c>
    </row>
    <row r="212" spans="2:9" x14ac:dyDescent="0.3">
      <c r="B212" s="8" t="s">
        <v>255</v>
      </c>
      <c r="I212" s="8">
        <v>1</v>
      </c>
    </row>
    <row r="213" spans="2:9" x14ac:dyDescent="0.3">
      <c r="B213" s="8" t="s">
        <v>256</v>
      </c>
      <c r="I213" s="8">
        <v>1</v>
      </c>
    </row>
    <row r="214" spans="2:9" x14ac:dyDescent="0.3">
      <c r="B214" s="8" t="s">
        <v>257</v>
      </c>
      <c r="I214" s="8">
        <v>1</v>
      </c>
    </row>
    <row r="215" spans="2:9" x14ac:dyDescent="0.3">
      <c r="B215" s="8" t="s">
        <v>258</v>
      </c>
      <c r="I215" s="8">
        <v>1</v>
      </c>
    </row>
    <row r="216" spans="2:9" x14ac:dyDescent="0.3">
      <c r="B216" s="8" t="s">
        <v>259</v>
      </c>
      <c r="I216" s="8">
        <v>1</v>
      </c>
    </row>
    <row r="217" spans="2:9" x14ac:dyDescent="0.3">
      <c r="B217" s="8" t="s">
        <v>260</v>
      </c>
      <c r="I217" s="8">
        <v>1</v>
      </c>
    </row>
    <row r="218" spans="2:9" x14ac:dyDescent="0.3">
      <c r="B218" s="8" t="s">
        <v>261</v>
      </c>
      <c r="I218" s="8">
        <v>1</v>
      </c>
    </row>
    <row r="219" spans="2:9" x14ac:dyDescent="0.3">
      <c r="B219" s="8" t="s">
        <v>262</v>
      </c>
      <c r="I219" s="8">
        <v>1</v>
      </c>
    </row>
    <row r="220" spans="2:9" x14ac:dyDescent="0.3">
      <c r="B220" s="8" t="s">
        <v>263</v>
      </c>
      <c r="I220" s="8">
        <v>1</v>
      </c>
    </row>
    <row r="221" spans="2:9" x14ac:dyDescent="0.3">
      <c r="B221" s="8" t="s">
        <v>264</v>
      </c>
      <c r="I221" s="8">
        <v>1</v>
      </c>
    </row>
    <row r="222" spans="2:9" x14ac:dyDescent="0.3">
      <c r="B222" s="8" t="s">
        <v>265</v>
      </c>
      <c r="I222" s="8">
        <v>1</v>
      </c>
    </row>
    <row r="223" spans="2:9" x14ac:dyDescent="0.3">
      <c r="B223" s="8" t="s">
        <v>266</v>
      </c>
      <c r="I223" s="8">
        <v>1</v>
      </c>
    </row>
    <row r="224" spans="2:9" x14ac:dyDescent="0.3">
      <c r="B224" s="8" t="s">
        <v>267</v>
      </c>
      <c r="I224" s="8">
        <v>1</v>
      </c>
    </row>
    <row r="225" spans="2:9" x14ac:dyDescent="0.3">
      <c r="B225" s="8" t="s">
        <v>268</v>
      </c>
      <c r="I225" s="8">
        <v>1</v>
      </c>
    </row>
    <row r="226" spans="2:9" x14ac:dyDescent="0.3">
      <c r="B226" s="8" t="s">
        <v>269</v>
      </c>
      <c r="I226" s="8">
        <v>1</v>
      </c>
    </row>
    <row r="227" spans="2:9" x14ac:dyDescent="0.3">
      <c r="B227" s="8" t="s">
        <v>270</v>
      </c>
      <c r="I227" s="8">
        <v>1</v>
      </c>
    </row>
    <row r="228" spans="2:9" x14ac:dyDescent="0.3">
      <c r="B228" s="8" t="s">
        <v>271</v>
      </c>
      <c r="I228" s="8">
        <v>1</v>
      </c>
    </row>
    <row r="229" spans="2:9" x14ac:dyDescent="0.3">
      <c r="B229" s="8" t="s">
        <v>272</v>
      </c>
      <c r="I229" s="8">
        <v>1</v>
      </c>
    </row>
    <row r="230" spans="2:9" x14ac:dyDescent="0.3">
      <c r="B230" s="8" t="s">
        <v>273</v>
      </c>
      <c r="I230" s="8">
        <v>1</v>
      </c>
    </row>
    <row r="231" spans="2:9" x14ac:dyDescent="0.3">
      <c r="B231" s="8" t="s">
        <v>274</v>
      </c>
      <c r="I231" s="8">
        <v>1</v>
      </c>
    </row>
    <row r="232" spans="2:9" x14ac:dyDescent="0.3">
      <c r="B232" s="8" t="s">
        <v>275</v>
      </c>
      <c r="I232" s="8">
        <v>1</v>
      </c>
    </row>
    <row r="233" spans="2:9" x14ac:dyDescent="0.3">
      <c r="B233" s="8" t="s">
        <v>276</v>
      </c>
      <c r="I233" s="8">
        <v>1</v>
      </c>
    </row>
    <row r="234" spans="2:9" x14ac:dyDescent="0.3">
      <c r="B234" s="8" t="s">
        <v>277</v>
      </c>
      <c r="I234" s="8">
        <v>1</v>
      </c>
    </row>
    <row r="235" spans="2:9" x14ac:dyDescent="0.3">
      <c r="B235" s="17" t="s">
        <v>278</v>
      </c>
      <c r="I235" s="8">
        <v>1</v>
      </c>
    </row>
    <row r="236" spans="2:9" x14ac:dyDescent="0.3">
      <c r="B236" s="8" t="s">
        <v>279</v>
      </c>
      <c r="I236" s="8">
        <v>1</v>
      </c>
    </row>
    <row r="237" spans="2:9" x14ac:dyDescent="0.3">
      <c r="B237" s="8" t="s">
        <v>280</v>
      </c>
      <c r="I237" s="8">
        <v>1</v>
      </c>
    </row>
    <row r="238" spans="2:9" x14ac:dyDescent="0.3">
      <c r="B238" s="8" t="s">
        <v>281</v>
      </c>
      <c r="I238" s="8">
        <v>1</v>
      </c>
    </row>
    <row r="239" spans="2:9" x14ac:dyDescent="0.3">
      <c r="B239" s="8" t="s">
        <v>282</v>
      </c>
      <c r="I239" s="8">
        <v>1</v>
      </c>
    </row>
    <row r="240" spans="2:9" x14ac:dyDescent="0.3">
      <c r="B240" s="8" t="s">
        <v>283</v>
      </c>
      <c r="I240" s="8">
        <v>1</v>
      </c>
    </row>
    <row r="241" spans="2:9" x14ac:dyDescent="0.3">
      <c r="B241" s="8" t="s">
        <v>284</v>
      </c>
      <c r="I241" s="8">
        <v>1</v>
      </c>
    </row>
    <row r="242" spans="2:9" x14ac:dyDescent="0.3">
      <c r="B242" s="8" t="s">
        <v>285</v>
      </c>
      <c r="I242" s="8">
        <v>1</v>
      </c>
    </row>
    <row r="243" spans="2:9" x14ac:dyDescent="0.3">
      <c r="B243" s="8" t="s">
        <v>286</v>
      </c>
      <c r="I243" s="8">
        <v>1</v>
      </c>
    </row>
    <row r="244" spans="2:9" x14ac:dyDescent="0.3">
      <c r="B244" s="8" t="s">
        <v>287</v>
      </c>
      <c r="I244" s="8">
        <v>1</v>
      </c>
    </row>
    <row r="245" spans="2:9" x14ac:dyDescent="0.3">
      <c r="B245" s="8" t="s">
        <v>288</v>
      </c>
      <c r="I245" s="8">
        <v>1</v>
      </c>
    </row>
    <row r="246" spans="2:9" x14ac:dyDescent="0.3">
      <c r="B246" s="8" t="s">
        <v>289</v>
      </c>
      <c r="I246" s="8">
        <v>1</v>
      </c>
    </row>
    <row r="247" spans="2:9" x14ac:dyDescent="0.3">
      <c r="B247" s="8" t="s">
        <v>290</v>
      </c>
      <c r="I247" s="8">
        <v>1</v>
      </c>
    </row>
    <row r="248" spans="2:9" x14ac:dyDescent="0.3">
      <c r="B248" s="8" t="s">
        <v>291</v>
      </c>
      <c r="I248" s="8">
        <v>1</v>
      </c>
    </row>
    <row r="249" spans="2:9" x14ac:dyDescent="0.3">
      <c r="B249" s="8" t="s">
        <v>292</v>
      </c>
      <c r="I249" s="8">
        <v>1</v>
      </c>
    </row>
    <row r="250" spans="2:9" x14ac:dyDescent="0.3">
      <c r="B250" s="8" t="s">
        <v>293</v>
      </c>
      <c r="I250" s="8">
        <v>1</v>
      </c>
    </row>
    <row r="251" spans="2:9" x14ac:dyDescent="0.3">
      <c r="B251" s="8" t="s">
        <v>294</v>
      </c>
      <c r="I251" s="8">
        <v>1</v>
      </c>
    </row>
    <row r="252" spans="2:9" x14ac:dyDescent="0.3">
      <c r="B252" s="8" t="s">
        <v>295</v>
      </c>
      <c r="I252" s="8">
        <v>1</v>
      </c>
    </row>
    <row r="253" spans="2:9" x14ac:dyDescent="0.3">
      <c r="B253" s="8" t="s">
        <v>296</v>
      </c>
      <c r="I253" s="8">
        <v>1</v>
      </c>
    </row>
    <row r="254" spans="2:9" x14ac:dyDescent="0.3">
      <c r="B254" s="8" t="s">
        <v>297</v>
      </c>
      <c r="I254" s="8">
        <v>1</v>
      </c>
    </row>
    <row r="255" spans="2:9" x14ac:dyDescent="0.3">
      <c r="B255" s="8" t="s">
        <v>298</v>
      </c>
      <c r="I255" s="8">
        <v>1</v>
      </c>
    </row>
    <row r="256" spans="2:9" x14ac:dyDescent="0.3">
      <c r="B256" s="8" t="s">
        <v>299</v>
      </c>
      <c r="I256" s="8">
        <v>1</v>
      </c>
    </row>
    <row r="257" spans="2:9" x14ac:dyDescent="0.3">
      <c r="B257" s="8" t="s">
        <v>300</v>
      </c>
      <c r="I257" s="8">
        <v>1</v>
      </c>
    </row>
    <row r="258" spans="2:9" x14ac:dyDescent="0.3">
      <c r="B258" s="8" t="s">
        <v>301</v>
      </c>
      <c r="I258" s="8">
        <v>1</v>
      </c>
    </row>
    <row r="259" spans="2:9" x14ac:dyDescent="0.3">
      <c r="B259" s="8" t="s">
        <v>302</v>
      </c>
      <c r="I259" s="8">
        <v>1</v>
      </c>
    </row>
    <row r="260" spans="2:9" x14ac:dyDescent="0.3">
      <c r="B260" s="8" t="s">
        <v>303</v>
      </c>
      <c r="I260" s="8">
        <v>1</v>
      </c>
    </row>
    <row r="261" spans="2:9" x14ac:dyDescent="0.3">
      <c r="B261" s="8" t="s">
        <v>304</v>
      </c>
      <c r="I261" s="8">
        <v>1</v>
      </c>
    </row>
    <row r="262" spans="2:9" x14ac:dyDescent="0.3">
      <c r="B262" s="8" t="s">
        <v>305</v>
      </c>
      <c r="I262" s="8">
        <v>1</v>
      </c>
    </row>
    <row r="263" spans="2:9" x14ac:dyDescent="0.3">
      <c r="B263" s="8" t="s">
        <v>306</v>
      </c>
      <c r="I263" s="8">
        <v>1</v>
      </c>
    </row>
    <row r="264" spans="2:9" x14ac:dyDescent="0.3">
      <c r="B264" s="8" t="s">
        <v>307</v>
      </c>
      <c r="I264" s="8">
        <v>1</v>
      </c>
    </row>
    <row r="265" spans="2:9" x14ac:dyDescent="0.3">
      <c r="B265" s="8" t="s">
        <v>308</v>
      </c>
      <c r="I265" s="8">
        <v>1</v>
      </c>
    </row>
    <row r="266" spans="2:9" x14ac:dyDescent="0.3">
      <c r="B266" s="8" t="s">
        <v>309</v>
      </c>
      <c r="I266" s="8">
        <v>1</v>
      </c>
    </row>
    <row r="267" spans="2:9" x14ac:dyDescent="0.3">
      <c r="B267" s="8" t="s">
        <v>310</v>
      </c>
      <c r="I267" s="8">
        <v>1</v>
      </c>
    </row>
    <row r="268" spans="2:9" x14ac:dyDescent="0.3">
      <c r="B268" s="8" t="s">
        <v>311</v>
      </c>
      <c r="I268" s="8">
        <v>1</v>
      </c>
    </row>
    <row r="269" spans="2:9" x14ac:dyDescent="0.3">
      <c r="B269" s="8" t="s">
        <v>312</v>
      </c>
      <c r="I269" s="8">
        <v>1</v>
      </c>
    </row>
    <row r="270" spans="2:9" x14ac:dyDescent="0.3">
      <c r="B270" s="8" t="s">
        <v>313</v>
      </c>
      <c r="I270" s="8">
        <v>1</v>
      </c>
    </row>
    <row r="271" spans="2:9" x14ac:dyDescent="0.3">
      <c r="B271" s="8" t="s">
        <v>314</v>
      </c>
      <c r="I271" s="8">
        <v>1</v>
      </c>
    </row>
    <row r="272" spans="2:9" x14ac:dyDescent="0.3">
      <c r="B272" s="8" t="s">
        <v>315</v>
      </c>
      <c r="I272" s="8">
        <v>1</v>
      </c>
    </row>
    <row r="273" spans="2:9" x14ac:dyDescent="0.3">
      <c r="B273" s="8" t="s">
        <v>316</v>
      </c>
      <c r="I273" s="8">
        <v>1</v>
      </c>
    </row>
    <row r="274" spans="2:9" x14ac:dyDescent="0.3">
      <c r="B274" s="8" t="s">
        <v>317</v>
      </c>
      <c r="I274" s="8">
        <v>1</v>
      </c>
    </row>
    <row r="275" spans="2:9" x14ac:dyDescent="0.3">
      <c r="B275" s="8" t="s">
        <v>318</v>
      </c>
      <c r="I275" s="8">
        <v>1</v>
      </c>
    </row>
    <row r="276" spans="2:9" x14ac:dyDescent="0.3">
      <c r="B276" s="8" t="s">
        <v>319</v>
      </c>
      <c r="I276" s="8">
        <v>1</v>
      </c>
    </row>
    <row r="277" spans="2:9" x14ac:dyDescent="0.3">
      <c r="B277" s="8" t="s">
        <v>320</v>
      </c>
      <c r="I277" s="8">
        <v>1</v>
      </c>
    </row>
    <row r="278" spans="2:9" x14ac:dyDescent="0.3">
      <c r="B278" s="8" t="s">
        <v>321</v>
      </c>
      <c r="I278" s="8">
        <v>1</v>
      </c>
    </row>
    <row r="279" spans="2:9" x14ac:dyDescent="0.3">
      <c r="B279" s="8" t="s">
        <v>322</v>
      </c>
      <c r="I279" s="8">
        <v>1</v>
      </c>
    </row>
    <row r="280" spans="2:9" x14ac:dyDescent="0.3">
      <c r="B280" s="8" t="s">
        <v>323</v>
      </c>
      <c r="I280" s="8">
        <v>1</v>
      </c>
    </row>
    <row r="281" spans="2:9" x14ac:dyDescent="0.3">
      <c r="B281" s="8" t="s">
        <v>324</v>
      </c>
      <c r="I281" s="8">
        <v>1</v>
      </c>
    </row>
    <row r="282" spans="2:9" x14ac:dyDescent="0.3">
      <c r="B282" s="8" t="s">
        <v>325</v>
      </c>
      <c r="I282" s="8">
        <v>1</v>
      </c>
    </row>
    <row r="283" spans="2:9" x14ac:dyDescent="0.3">
      <c r="B283" s="8" t="s">
        <v>326</v>
      </c>
      <c r="I283" s="8">
        <v>1</v>
      </c>
    </row>
    <row r="284" spans="2:9" x14ac:dyDescent="0.3">
      <c r="B284" s="8" t="s">
        <v>327</v>
      </c>
      <c r="I284" s="8">
        <v>1</v>
      </c>
    </row>
    <row r="285" spans="2:9" x14ac:dyDescent="0.3">
      <c r="B285" s="8" t="s">
        <v>328</v>
      </c>
      <c r="I285" s="8">
        <v>1</v>
      </c>
    </row>
    <row r="286" spans="2:9" x14ac:dyDescent="0.3">
      <c r="B286" s="8" t="s">
        <v>329</v>
      </c>
      <c r="I286" s="8">
        <v>1</v>
      </c>
    </row>
    <row r="287" spans="2:9" x14ac:dyDescent="0.3">
      <c r="B287" s="8" t="s">
        <v>330</v>
      </c>
      <c r="I287" s="8">
        <v>1</v>
      </c>
    </row>
    <row r="288" spans="2:9" x14ac:dyDescent="0.3">
      <c r="B288" s="8" t="s">
        <v>331</v>
      </c>
      <c r="I288" s="8">
        <v>1</v>
      </c>
    </row>
    <row r="289" spans="2:9" x14ac:dyDescent="0.3">
      <c r="B289" s="8" t="s">
        <v>332</v>
      </c>
      <c r="I289" s="8">
        <v>1</v>
      </c>
    </row>
    <row r="290" spans="2:9" x14ac:dyDescent="0.3">
      <c r="B290" s="8" t="s">
        <v>333</v>
      </c>
      <c r="I290" s="8">
        <v>1</v>
      </c>
    </row>
    <row r="291" spans="2:9" x14ac:dyDescent="0.3">
      <c r="B291" s="8" t="s">
        <v>334</v>
      </c>
      <c r="I291" s="8">
        <v>1</v>
      </c>
    </row>
    <row r="292" spans="2:9" x14ac:dyDescent="0.3">
      <c r="B292" s="8" t="s">
        <v>335</v>
      </c>
      <c r="I292" s="8">
        <v>1</v>
      </c>
    </row>
    <row r="293" spans="2:9" x14ac:dyDescent="0.3">
      <c r="B293" s="8" t="s">
        <v>336</v>
      </c>
      <c r="I293" s="8">
        <v>1</v>
      </c>
    </row>
    <row r="294" spans="2:9" x14ac:dyDescent="0.3">
      <c r="B294" s="8" t="s">
        <v>337</v>
      </c>
      <c r="I294" s="8">
        <v>1</v>
      </c>
    </row>
    <row r="295" spans="2:9" x14ac:dyDescent="0.3">
      <c r="B295" s="8" t="s">
        <v>338</v>
      </c>
      <c r="I295" s="8">
        <v>1</v>
      </c>
    </row>
    <row r="296" spans="2:9" x14ac:dyDescent="0.3">
      <c r="B296" s="8" t="s">
        <v>339</v>
      </c>
      <c r="I296" s="8">
        <v>1</v>
      </c>
    </row>
    <row r="297" spans="2:9" x14ac:dyDescent="0.3">
      <c r="B297" s="8" t="s">
        <v>340</v>
      </c>
      <c r="I297" s="8">
        <v>1</v>
      </c>
    </row>
    <row r="298" spans="2:9" x14ac:dyDescent="0.3">
      <c r="B298" s="8" t="s">
        <v>341</v>
      </c>
      <c r="I298" s="8">
        <v>1</v>
      </c>
    </row>
    <row r="299" spans="2:9" x14ac:dyDescent="0.3">
      <c r="B299" s="8" t="s">
        <v>342</v>
      </c>
      <c r="I299" s="8">
        <v>1</v>
      </c>
    </row>
    <row r="300" spans="2:9" x14ac:dyDescent="0.3">
      <c r="B300" s="8" t="s">
        <v>343</v>
      </c>
      <c r="I300" s="8">
        <v>1</v>
      </c>
    </row>
    <row r="301" spans="2:9" x14ac:dyDescent="0.3">
      <c r="B301" s="8" t="s">
        <v>344</v>
      </c>
      <c r="I301" s="8">
        <v>1</v>
      </c>
    </row>
    <row r="302" spans="2:9" x14ac:dyDescent="0.3">
      <c r="B302" s="8" t="s">
        <v>345</v>
      </c>
      <c r="I302" s="8">
        <v>1</v>
      </c>
    </row>
    <row r="303" spans="2:9" x14ac:dyDescent="0.3">
      <c r="B303" s="8" t="s">
        <v>346</v>
      </c>
      <c r="I303" s="8">
        <v>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C4:E22"/>
  <sheetViews>
    <sheetView topLeftCell="B1" workbookViewId="0">
      <selection activeCell="E12" sqref="E12"/>
    </sheetView>
  </sheetViews>
  <sheetFormatPr defaultRowHeight="14.4" x14ac:dyDescent="0.3"/>
  <cols>
    <col min="18" max="18" width="8.77734375" customWidth="1"/>
  </cols>
  <sheetData>
    <row r="4" spans="3:5" x14ac:dyDescent="0.3">
      <c r="C4" t="s">
        <v>38</v>
      </c>
      <c r="D4" t="s">
        <v>46</v>
      </c>
    </row>
    <row r="5" spans="3:5" x14ac:dyDescent="0.3">
      <c r="E5" t="str">
        <f>CLEAN(CONCATENATE(Sheet1!B3,$D$4,Sheet1!C3,$D$4,Sheet1!D3,$D$4,Sheet1!E3,$D$4,TEXT(Sheet1!F3,"yyyy-mm-dd hh:mm:ss"),$D$4,Sheet1!G3,$D$4,TEXT(Sheet1!H3,"yyyy-mm-dd hh:mm:ss")))</f>
        <v>challengeId:=:question:=:answer:=:author:=:dateCreated:=:lastAuthor:=:dateLastModified</v>
      </c>
    </row>
    <row r="6" spans="3:5" x14ac:dyDescent="0.3">
      <c r="E6" t="str">
        <f ca="1">CLEAN(CONCATENATE(Sheet1!B4,$D$4,Sheet1!C4,$D$4,Sheet1!D4,$D$4,Sheet1!E4,$D$4,TEXT(Sheet1!F4,"yyyy-mm-dd hh:mm:ss"),$D$4,Sheet1!G4,$D$4,TEXT(Sheet1!H4,"yyyy-mm-dd hh:mm:ss")))</f>
        <v>40b843bd-5d8c-4f55-842c-ce0109caa2b2:=:What if the client is angry on the call?:=:Hear them out and try to make them feel heard. Most people calm down quickly and are just frustrated and overwhelmed.  f it ever seems excessive or inappropriate contact David, Danimae, or Chris.:=:Rhianna:=:2019-04-24 23:46:07:=:Rhianna:=:2019-04-24 23:46:07</v>
      </c>
    </row>
    <row r="7" spans="3:5" x14ac:dyDescent="0.3">
      <c r="E7" t="str">
        <f ca="1">CLEAN(CONCATENATE(Sheet1!B5,$D$4,Sheet1!C5,$D$4,Sheet1!D5,$D$4,Sheet1!E5,$D$4,TEXT(Sheet1!F5,"yyyy-mm-dd hh:mm:ss"),$D$4,Sheet1!G5,$D$4,TEXT(Sheet1!H5,"yyyy-mm-dd hh:mm:ss")))</f>
        <v>c5dae136-2a50-4db1-9d76-9cd397aaf065:=:What if they ask a question I don't know?:=:Ask clarifying questions to get a fuller picture of their needs. If possible, Slack other developers or PM's to see if an answer exists. Otherwise, write the question down and get back to them later with the answer and continue what you can on the call. There are many things that will be asked in calls that we do not and should not know. Just try to provide a point of contact for them, if possible.:=:Rhianna:=:2019-04-24 23:46:07:=:Rhianna:=:2019-04-24 23:46:07</v>
      </c>
    </row>
    <row r="8" spans="3:5" x14ac:dyDescent="0.3">
      <c r="E8" t="str">
        <f ca="1">CLEAN(CONCATENATE(Sheet1!B6,$D$4,Sheet1!C6,$D$4,Sheet1!D6,$D$4,Sheet1!E6,$D$4,TEXT(Sheet1!F6,"yyyy-mm-dd hh:mm:ss"),$D$4,Sheet1!G6,$D$4,TEXT(Sheet1!H6,"yyyy-mm-dd hh:mm:ss")))</f>
        <v>45a4fa7a-174a-4589-a21d-46fa60370a73:=:Why is your documentation so confusing?:=:Roll with the punches, especially when it's fair. Just emphasize that you are here to answer questions involving the UST and will be available to reach at a later date if questions arise after the call. Some people have been struggling to get the tool working prior to the call and are fearful that no one will ever be available to help them ever again.:=:Rhianna:=:2019-04-24 23:46:07:=:Rhianna:=:2019-04-24 23:46:07</v>
      </c>
    </row>
    <row r="9" spans="3:5" x14ac:dyDescent="0.3">
      <c r="E9" t="str">
        <f ca="1">CLEAN(CONCATENATE(Sheet1!B7,$D$4,Sheet1!C7,$D$4,Sheet1!D7,$D$4,Sheet1!E7,$D$4,TEXT(Sheet1!F7,"yyyy-mm-dd hh:mm:ss"),$D$4,Sheet1!G7,$D$4,TEXT(Sheet1!H7,"yyyy-mm-dd hh:mm:ss")))</f>
        <v>37766f9a-9a5a-47d2-a22f-701986cb4d7f:=:Can I see all of your code so that I can verify that every line of code does exactly what you claim it does?:=:Yes, of course! It's open source. (https://github.com/adobe/UST-Install-Scripts/):=:Rhianna:=:2019-04-24 23:46:07:=:Rhianna:=:2019-04-24 23:46:07</v>
      </c>
    </row>
    <row r="10" spans="3:5" x14ac:dyDescent="0.3">
      <c r="E10" t="str">
        <f ca="1">CLEAN(CONCATENATE(Sheet1!B8,$D$4,Sheet1!C8,$D$4,Sheet1!D8,$D$4,Sheet1!E8,$D$4,TEXT(Sheet1!F8,"yyyy-mm-dd hh:mm:ss"),$D$4,Sheet1!G8,$D$4,TEXT(Sheet1!H8,"yyyy-mm-dd hh:mm:ss")))</f>
        <v>4fe47e30-5d12-42b9-bf64-523a9c485cf0:=:If unfamiliar with or new, grab an emotional support developer for::=:Automated Asset Migration: https://helpx.adobe.com/enterprise/using/asset-migration-faq.htmlConverting Adobe ID's to Enterprise/Federated ID'sDeleting users with assetsSwitching ID typesDeleting/removing users from console"Why isn't there a Sign in with Google button?":=:Rhianna:=:2019-04-24 23:46:07:=:Rhianna:=:2019-04-24 23:46:07</v>
      </c>
    </row>
    <row r="11" spans="3:5" x14ac:dyDescent="0.3">
      <c r="E11" t="str">
        <f ca="1">CLEAN(CONCATENATE(Sheet1!B9,$D$4,Sheet1!C9,$D$4,Sheet1!D9,$D$4,Sheet1!E9,$D$4,TEXT(Sheet1!F9,"yyyy-mm-dd hh:mm:ss"),$D$4,Sheet1!G9,$D$4,TEXT(Sheet1!H9,"yyyy-mm-dd hh:mm:ss")))</f>
        <v>4256372b-6dbc-4af7-81ae-36ce6790c150:=:Why is my tool broken when it doesn’t have country codes?:=:It the "no country code warning" is the only warning and there are no errors, then the tool is possibly running just fine. That warning isn’t linked to anything harmful and is corrected when we assign a default country code in the installation wizard. To suppress that pesky warning: Repressing the Country Code Warning::=:Rhianna:=:2019-04-24 23:46:07:=:Rhianna:=:2019-04-24 23:46:07</v>
      </c>
    </row>
    <row r="12" spans="3:5" x14ac:dyDescent="0.3">
      <c r="E12" t="str">
        <f ca="1">CLEAN(CONCATENATE(Sheet1!B10,$D$4,Sheet1!C10,$D$4,Sheet1!D10,$D$4,Sheet1!E10,$D$4,TEXT(Sheet1!F10,"yyyy-mm-dd hh:mm:ss"),$D$4,Sheet1!G10,$D$4,TEXT(Sheet1!H10,"yyyy-mm-dd hh:mm:ss")))</f>
        <v>2257df63-c40a-497b-9dbd-17502f889b10:=:Why do we need Federated IDs? :=:Federated ID's are mainly needed for SSO. Otherwise, Enterprise ID's can be used if the client is not interested in or does not have time to set up SSO. :=:Rhianna:=:2019-04-24 23:46:07:=:Rhianna:=:2019-04-24 23:46:07</v>
      </c>
    </row>
    <row r="13" spans="3:5" x14ac:dyDescent="0.3">
      <c r="E13" t="str">
        <f ca="1">CLEAN(CONCATENATE(Sheet1!B11,$D$4,Sheet1!C11,$D$4,Sheet1!D11,$D$4,Sheet1!E11,$D$4,TEXT(Sheet1!F11,"yyyy-mm-dd hh:mm:ss"),$D$4,Sheet1!G11,$D$4,TEXT(Sheet1!H11,"yyyy-mm-dd hh:mm:ss")))</f>
        <v>937dbb8d-c0a7-444c-b554-5093d85a096e:=:Can I remove all of my users?:=:If they are Adobe ID's, no. Adobe ID's belong to the individual and not the enterprise. However, you can deprovision them so that they are not utilizing a license.If they are Federated or Enterprise, yes, but it is not recommended since there are ways to deprovision them. :=:Rhianna:=:2019-04-24 23:46:07:=:Rhianna:=:2019-04-24 23:46:07</v>
      </c>
    </row>
    <row r="14" spans="3:5" x14ac:dyDescent="0.3">
      <c r="E14" t="str">
        <f ca="1">CLEAN(CONCATENATE(Sheet1!B12,$D$4,Sheet1!C12,$D$4,Sheet1!D12,$D$4,Sheet1!E12,$D$4,TEXT(Sheet1!F12,"yyyy-mm-dd hh:mm:ss"),$D$4,Sheet1!G12,$D$4,TEXT(Sheet1!H12,"yyyy-mm-dd hh:mm:ss")))</f>
        <v>caddf57a-59a6-42b3-acf7-b1ea67fed182:=:How do I remove these users from my console forever?:=:Users can be removed manually or by csv if they don’t have assets. There is a process involving a formal support ticket to remove users with assets.:=:Rhianna:=:2019-04-24 23:46:07:=:Rhianna:=:2019-04-24 23:46:07</v>
      </c>
    </row>
    <row r="15" spans="3:5" x14ac:dyDescent="0.3">
      <c r="E15" t="str">
        <f ca="1">CLEAN(CONCATENATE(Sheet1!B13,$D$4,Sheet1!C13,$D$4,Sheet1!D13,$D$4,Sheet1!E13,$D$4,TEXT(Sheet1!F13,"yyyy-mm-dd hh:mm:ss"),$D$4,Sheet1!G13,$D$4,TEXT(Sheet1!H13,"yyyy-mm-dd hh:mm:ss")))</f>
        <v>b8b37b51-db42-4a7d-a058-71073f4eb47c:=:So where do I sync that Shibboleth? (and other questions that indicate the client doesn't have a firm understanding of the process):=:There is very little client interaction before the UST install call with VIP clients usually. Some are not going to be ready to do the sync the first call. Watch out for signs that the clients may need more time to prepare for an installation: - "What's SSO? Who is this Azure fellow?"  - Not being able to sign into the Admin Console - Not having a virtual machine set up  - Not having SSO set up - PowerShell 2008/Windows Server 2002 (and other legacy technologies than may not play well with the installer)Not having a service account for the Directory (Note: They can use their account but people won't like that it's stored in plain text typically; also, it can be changed later):=:Rhianna:=:2019-04-24 23:46:07:=:Rhianna:=:2019-04-24 23:46:07</v>
      </c>
    </row>
    <row r="16" spans="3:5" x14ac:dyDescent="0.3">
      <c r="E16" t="str">
        <f ca="1">CLEAN(CONCATENATE(Sheet1!B14,$D$4,Sheet1!C14,$D$4,Sheet1!D14,$D$4,Sheet1!E14,$D$4,TEXT(Sheet1!F14,"yyyy-mm-dd hh:mm:ss"),$D$4,Sheet1!G14,$D$4,TEXT(Sheet1!H14,"yyyy-mm-dd hh:mm:ss")))</f>
        <v>08693c3e-d251-4cf5-98bc-1fd234b44f2e:=:Why should I go with federated, things are working fine with Adobe Id's for us. Do we have any other option for Id types":=: Federated ID's allow for SSO to be utilized. If no one desires to use SSO now or in the future, Enterprise ID's allow the enterprise to owns the ID's instead of the individuals.:=:Rhianna:=:2019-04-24 23:46:07:=:Rhianna:=:2019-04-24 23:46:07</v>
      </c>
    </row>
    <row r="17" spans="5:5" x14ac:dyDescent="0.3">
      <c r="E17" t="str">
        <f ca="1">CLEAN(CONCATENATE(Sheet1!B15,$D$4,Sheet1!C15,$D$4,Sheet1!D15,$D$4,Sheet1!E15,$D$4,TEXT(Sheet1!F15,"yyyy-mm-dd hh:mm:ss"),$D$4,Sheet1!G15,$D$4,TEXT(Sheet1!H15,"yyyy-mm-dd hh:mm:ss")))</f>
        <v>cd1e9978-5b28-483d-a474-910da27e518d:=:How do I know if our SSO provider will work?:=:It needs to be SAML 2.0 compliant.:=:Rhianna:=:2019-04-24 23:46:07:=:Rhianna:=:2019-04-24 23:46:07</v>
      </c>
    </row>
    <row r="18" spans="5:5" x14ac:dyDescent="0.3">
      <c r="E18" t="str">
        <f ca="1">CLEAN(CONCATENATE(Sheet1!B16,$D$4,Sheet1!C16,$D$4,Sheet1!D16,$D$4,Sheet1!E16,$D$4,TEXT(Sheet1!F16,"yyyy-mm-dd hh:mm:ss"),$D$4,Sheet1!G16,$D$4,TEXT(Sheet1!H16,"yyyy-mm-dd hh:mm:ss")))</f>
        <v>b8a57f07-71d2-49a5-a973-9ea22616a371:=:We have lots of students without emails. How will they continue to use the software?:=:We do not need an email, just something that "looks" like an email. sAMAccoutName can work as well. It needs to be something that looks like a legitimate email address with the claimed domain. (eg. phonybalogna@yourdomain.com):=:Rhianna:=:2019-04-24 23:46:07:=:Rhianna:=:2019-04-24 23:46:07</v>
      </c>
    </row>
    <row r="19" spans="5:5" x14ac:dyDescent="0.3">
      <c r="E19" t="str">
        <f ca="1">CLEAN(CONCATENATE(Sheet1!B17,$D$4,Sheet1!C17,$D$4,Sheet1!D17,$D$4,Sheet1!E17,$D$4,TEXT(Sheet1!F17,"yyyy-mm-dd hh:mm:ss"),$D$4,Sheet1!G17,$D$4,TEXT(Sheet1!H17,"yyyy-mm-dd hh:mm:ss")))</f>
        <v>21d47fac-df77-47ce-9c70-546bd2c9abe8:=:I have a question about getting more individual software. Here are my questions….:=:NOPE:=:Rhianna:=:2019-04-24 23:46:07:=:Rhianna:=:2019-04-24 23:46:07</v>
      </c>
    </row>
    <row r="20" spans="5:5" x14ac:dyDescent="0.3">
      <c r="E20" t="str">
        <f ca="1">CLEAN(CONCATENATE(Sheet1!B18,$D$4,Sheet1!C18,$D$4,Sheet1!D18,$D$4,Sheet1!E18,$D$4,TEXT(Sheet1!F18,"yyyy-mm-dd hh:mm:ss"),$D$4,Sheet1!G18,$D$4,TEXT(Sheet1!H18,"yyyy-mm-dd hh:mm:ss")))</f>
        <v>18089652-2459-4fb9-9260-974398e3211d:=:How often does the tool run?:=: How ever often you would like it to as long as it doesn’t overlap with previous runs of the tool.:=:Rhianna:=:2019-04-24 23:46:07:=:Rhianna:=:2019-04-24 23:46:07</v>
      </c>
    </row>
    <row r="21" spans="5:5" x14ac:dyDescent="0.3">
      <c r="E21" t="str">
        <f ca="1">CLEAN(CONCATENATE(Sheet1!B19,$D$4,Sheet1!C19,$D$4,Sheet1!D19,$D$4,Sheet1!E19,$D$4,TEXT(Sheet1!F19,"yyyy-mm-dd hh:mm:ss"),$D$4,Sheet1!G19,$D$4,TEXT(Sheet1!H19,"yyyy-mm-dd hh:mm:ss")))</f>
        <v>f36cdade-26e6-47f9-a144-774eb7233e76:=:Can this thing run on an existing VM:=:Absolutely! It does not need to be on special VM by itself. Often times clients have existing servers setup that will work just fine.:=:Rhianna:=:2019-04-24 23:46:07:=:Rhianna:=:2019-04-24 23:46:07</v>
      </c>
    </row>
    <row r="22" spans="5:5" x14ac:dyDescent="0.3">
      <c r="E22" t="str">
        <f ca="1">CLEAN(CONCATENATE(Sheet1!B20,$D$4,Sheet1!C20,$D$4,Sheet1!D20,$D$4,Sheet1!E20,$D$4,TEXT(Sheet1!F20,"yyyy-mm-dd hh:mm:ss"),$D$4,Sheet1!G20,$D$4,TEXT(Sheet1!H20,"yyyy-mm-dd hh:mm:ss")))</f>
        <v>845235a2-783d-4c8c-8378-830e45739cf8:=:We have two consoles? How does that impact us?:=:Why do you have multiple? Is one of the consoles expiring?:=:Rhianna:=:2019-04-24 23:46:07:=:Rhianna:=:2019-04-24 23:46:07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moviegen</vt:lpstr>
      <vt:lpstr>movie</vt:lpstr>
      <vt:lpstr>Sheet2</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vosse</dc:creator>
  <cp:lastModifiedBy>vosse</cp:lastModifiedBy>
  <dcterms:created xsi:type="dcterms:W3CDTF">2019-01-08T01:54:14Z</dcterms:created>
  <dcterms:modified xsi:type="dcterms:W3CDTF">2019-04-25T04:55:54Z</dcterms:modified>
</cp:coreProperties>
</file>