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Documents\Eigene_DATEN\private_Projekte\COVID-19\"/>
    </mc:Choice>
  </mc:AlternateContent>
  <bookViews>
    <workbookView xWindow="19200" yWindow="465" windowWidth="19200" windowHeight="22365"/>
  </bookViews>
  <sheets>
    <sheet name="Tabelle1" sheetId="1" r:id="rId1"/>
  </sheets>
  <definedNames>
    <definedName name="_xlnm._FilterDatabase" localSheetId="0" hidden="1">Tabelle1!$A$1:$N$173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5" i="1" l="1"/>
  <c r="N204" i="1"/>
  <c r="N203" i="1"/>
  <c r="N202" i="1"/>
  <c r="N201" i="1"/>
  <c r="N200" i="1"/>
  <c r="N199" i="1"/>
  <c r="N198" i="1"/>
  <c r="N197" i="1" l="1"/>
  <c r="N193" i="1"/>
  <c r="N189" i="1"/>
  <c r="N196" i="1"/>
  <c r="N195" i="1"/>
  <c r="N194" i="1"/>
  <c r="N192" i="1"/>
  <c r="N191" i="1"/>
  <c r="N190" i="1"/>
  <c r="N188" i="1" l="1"/>
  <c r="N187" i="1"/>
  <c r="N186" i="1"/>
  <c r="N184" i="1"/>
  <c r="N183" i="1"/>
  <c r="N182" i="1"/>
  <c r="N180" i="1" l="1"/>
  <c r="N179" i="1"/>
  <c r="N178" i="1"/>
  <c r="N176" i="1"/>
  <c r="N175" i="1"/>
  <c r="N174" i="1"/>
  <c r="N172" i="1" l="1"/>
  <c r="N171" i="1"/>
  <c r="N170" i="1"/>
  <c r="N168" i="1"/>
  <c r="N167" i="1"/>
  <c r="N166" i="1"/>
  <c r="N164" i="1" l="1"/>
  <c r="N163" i="1"/>
  <c r="N162" i="1"/>
  <c r="N160" i="1"/>
  <c r="N159" i="1"/>
  <c r="N158" i="1"/>
  <c r="N156" i="1" l="1"/>
  <c r="N155" i="1"/>
  <c r="N154" i="1"/>
  <c r="N152" i="1" l="1"/>
  <c r="N151" i="1"/>
  <c r="N150" i="1"/>
  <c r="N6" i="1" l="1"/>
  <c r="N7" i="1"/>
  <c r="N8" i="1"/>
  <c r="N10" i="1"/>
  <c r="N11" i="1"/>
  <c r="N12" i="1"/>
  <c r="N14" i="1"/>
  <c r="N15" i="1"/>
  <c r="N16" i="1"/>
  <c r="N19" i="1"/>
  <c r="N20" i="1"/>
  <c r="N23" i="1"/>
  <c r="N24" i="1"/>
  <c r="N27" i="1"/>
  <c r="N28" i="1"/>
  <c r="N30" i="1"/>
  <c r="N31" i="1"/>
  <c r="N32" i="1"/>
  <c r="N35" i="1"/>
  <c r="N36" i="1"/>
  <c r="N38" i="1"/>
  <c r="N39" i="1"/>
  <c r="N40" i="1"/>
  <c r="N42" i="1"/>
  <c r="N43" i="1"/>
  <c r="N44" i="1"/>
  <c r="N46" i="1"/>
  <c r="N47" i="1"/>
  <c r="N48" i="1"/>
  <c r="N50" i="1"/>
  <c r="N51" i="1"/>
  <c r="N52" i="1"/>
  <c r="N54" i="1"/>
  <c r="N55" i="1"/>
  <c r="N56" i="1"/>
  <c r="N58" i="1"/>
  <c r="N59" i="1"/>
  <c r="N60" i="1"/>
  <c r="N62" i="1"/>
  <c r="N63" i="1"/>
  <c r="N64" i="1"/>
  <c r="N66" i="1"/>
  <c r="N67" i="1"/>
  <c r="N68" i="1"/>
  <c r="N70" i="1"/>
  <c r="N71" i="1"/>
  <c r="N72" i="1"/>
  <c r="N74" i="1"/>
  <c r="N75" i="1"/>
  <c r="N76" i="1"/>
  <c r="N78" i="1"/>
  <c r="N79" i="1"/>
  <c r="N80" i="1"/>
  <c r="N82" i="1"/>
  <c r="N83" i="1"/>
  <c r="N84" i="1"/>
  <c r="N86" i="1"/>
  <c r="N87" i="1"/>
  <c r="N88" i="1"/>
  <c r="N90" i="1"/>
  <c r="N91" i="1"/>
  <c r="N92" i="1"/>
  <c r="N94" i="1"/>
  <c r="N95" i="1"/>
  <c r="N96" i="1"/>
  <c r="N98" i="1"/>
  <c r="N99" i="1"/>
  <c r="N100" i="1"/>
  <c r="N102" i="1"/>
  <c r="N103" i="1"/>
  <c r="N104" i="1"/>
  <c r="N106" i="1"/>
  <c r="N107" i="1"/>
  <c r="N108" i="1"/>
  <c r="N110" i="1"/>
  <c r="N111" i="1"/>
  <c r="N112" i="1"/>
  <c r="N114" i="1"/>
  <c r="N115" i="1"/>
  <c r="N116" i="1"/>
  <c r="N118" i="1"/>
  <c r="N119" i="1"/>
  <c r="N120" i="1"/>
  <c r="N122" i="1"/>
  <c r="N123" i="1"/>
  <c r="N124" i="1"/>
  <c r="N126" i="1"/>
  <c r="N127" i="1"/>
  <c r="N128" i="1"/>
  <c r="N130" i="1"/>
  <c r="N131" i="1"/>
  <c r="N132" i="1"/>
  <c r="N134" i="1"/>
  <c r="N135" i="1"/>
  <c r="N136" i="1"/>
  <c r="N138" i="1"/>
  <c r="N139" i="1"/>
  <c r="N140" i="1"/>
  <c r="N142" i="1"/>
  <c r="N143" i="1"/>
  <c r="N144" i="1"/>
  <c r="N146" i="1"/>
  <c r="N147" i="1"/>
  <c r="N148" i="1"/>
  <c r="N4" i="1"/>
  <c r="N3" i="1"/>
  <c r="N2" i="1"/>
  <c r="G18" i="1" l="1"/>
  <c r="G22" i="1" s="1"/>
  <c r="L18" i="1"/>
  <c r="K18" i="1"/>
  <c r="K22" i="1" s="1"/>
  <c r="K26" i="1" s="1"/>
  <c r="D18" i="1"/>
  <c r="E18" i="1"/>
  <c r="E22" i="1" s="1"/>
  <c r="E26" i="1" s="1"/>
  <c r="H22" i="1"/>
  <c r="I22" i="1"/>
  <c r="D34" i="1"/>
  <c r="E34" i="1"/>
  <c r="N34" i="1" l="1"/>
  <c r="D22" i="1"/>
  <c r="N18" i="1"/>
  <c r="G26" i="1"/>
  <c r="D26" i="1" l="1"/>
  <c r="N26" i="1" s="1"/>
  <c r="N22" i="1"/>
</calcChain>
</file>

<file path=xl/sharedStrings.xml><?xml version="1.0" encoding="utf-8"?>
<sst xmlns="http://schemas.openxmlformats.org/spreadsheetml/2006/main" count="218" uniqueCount="18">
  <si>
    <t>date</t>
  </si>
  <si>
    <t>time</t>
  </si>
  <si>
    <t>variable</t>
  </si>
  <si>
    <t>OÖ</t>
  </si>
  <si>
    <t>NÖ</t>
  </si>
  <si>
    <t>W</t>
  </si>
  <si>
    <t>Vbg</t>
  </si>
  <si>
    <t>T</t>
  </si>
  <si>
    <t>Sbg</t>
  </si>
  <si>
    <t>Stmk</t>
  </si>
  <si>
    <t>Bgld</t>
  </si>
  <si>
    <t>Ktn</t>
  </si>
  <si>
    <t>Ö</t>
  </si>
  <si>
    <t>infected</t>
  </si>
  <si>
    <t>recovered</t>
  </si>
  <si>
    <t>deaths</t>
  </si>
  <si>
    <t>tests</t>
  </si>
  <si>
    <t>Chek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</si>
</sst>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14" fontId="1" fillId="2" borderId="1" xfId="0" applyNumberFormat="1" applyFont="1" applyFill="1" applyBorder="1" applyAlignment="1" applyProtection="1"/>
    <xf numFmtId="20" fontId="1" fillId="2" borderId="1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/>
    <xf numFmtId="14" fontId="1" fillId="0" borderId="2" xfId="0" applyNumberFormat="1" applyFont="1" applyFill="1" applyBorder="1" applyAlignment="1" applyProtection="1"/>
    <xf numFmtId="20" fontId="1" fillId="0" borderId="0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/>
    <xf numFmtId="14" fontId="1" fillId="0" borderId="4" xfId="0" applyNumberFormat="1" applyFont="1" applyFill="1" applyBorder="1" applyAlignment="1" applyProtection="1"/>
    <xf numFmtId="20" fontId="1" fillId="0" borderId="5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/>
    <xf numFmtId="0" fontId="1" fillId="0" borderId="3" xfId="0" quotePrefix="1" applyNumberFormat="1" applyFont="1" applyFill="1" applyBorder="1" applyAlignment="1" applyProtection="1"/>
  </cellXfs>
  <cellStyles count="1">
    <cellStyle name="Standard" xfId="0" builtinId="0"/>
  </cellStyles>
  <dxfs count="3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tabSelected="1" zoomScale="145" zoomScaleNormal="145" workbookViewId="0">
      <pane ySplit="1" topLeftCell="A179" activePane="bottomLeft" state="frozen"/>
      <selection pane="bottomLeft" activeCell="S182" sqref="S182"/>
    </sheetView>
  </sheetViews>
  <sheetFormatPr baseColWidth="10" defaultColWidth="11.42578125" defaultRowHeight="15" x14ac:dyDescent="0.25"/>
  <cols>
    <col min="1" max="3" width="11.42578125" style="1"/>
    <col min="4" max="13" width="5.42578125" style="1" customWidth="1"/>
    <col min="14" max="14" width="11.42578125" style="2"/>
    <col min="15" max="16384" width="11.4257812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4</v>
      </c>
      <c r="G1" s="1" t="s">
        <v>3</v>
      </c>
      <c r="H1" s="1" t="s">
        <v>8</v>
      </c>
      <c r="I1" s="1" t="s">
        <v>9</v>
      </c>
      <c r="J1" s="1" t="s">
        <v>7</v>
      </c>
      <c r="K1" s="1" t="s">
        <v>6</v>
      </c>
      <c r="L1" s="1" t="s">
        <v>5</v>
      </c>
      <c r="M1" s="1" t="s">
        <v>12</v>
      </c>
      <c r="N1" s="2" t="s">
        <v>17</v>
      </c>
    </row>
    <row r="2" spans="1:14" x14ac:dyDescent="0.25">
      <c r="A2" s="3">
        <v>43886</v>
      </c>
      <c r="B2" s="4">
        <v>0.625</v>
      </c>
      <c r="C2" s="5" t="s">
        <v>13</v>
      </c>
      <c r="D2" s="5"/>
      <c r="E2" s="5"/>
      <c r="F2" s="5"/>
      <c r="G2" s="5"/>
      <c r="H2" s="5"/>
      <c r="I2" s="5"/>
      <c r="J2" s="5">
        <v>2</v>
      </c>
      <c r="K2" s="5"/>
      <c r="L2" s="5"/>
      <c r="M2" s="5">
        <v>2</v>
      </c>
      <c r="N2" s="2" t="str">
        <f>IF(SUM(D2:L2)=M2,"gleich","ungleich")</f>
        <v>gleich</v>
      </c>
    </row>
    <row r="3" spans="1:14" x14ac:dyDescent="0.25">
      <c r="A3" s="6">
        <v>43886</v>
      </c>
      <c r="B3" s="7">
        <v>0.625</v>
      </c>
      <c r="C3" s="1" t="s">
        <v>14</v>
      </c>
      <c r="M3" s="8">
        <v>0</v>
      </c>
      <c r="N3" s="2" t="str">
        <f>IF(SUM(D3:L3)=M3,"gleich","ungleich")</f>
        <v>gleich</v>
      </c>
    </row>
    <row r="4" spans="1:14" x14ac:dyDescent="0.25">
      <c r="A4" s="6">
        <v>43886</v>
      </c>
      <c r="B4" s="7">
        <v>0.625</v>
      </c>
      <c r="C4" s="1" t="s">
        <v>15</v>
      </c>
      <c r="M4" s="8">
        <v>0</v>
      </c>
      <c r="N4" s="2" t="str">
        <f>IF(SUM(D4:L4)=M4,"gleich","ungleich")</f>
        <v>gleich</v>
      </c>
    </row>
    <row r="5" spans="1:14" x14ac:dyDescent="0.25">
      <c r="A5" s="9">
        <v>43886</v>
      </c>
      <c r="B5" s="10">
        <v>0.625</v>
      </c>
      <c r="C5" s="11" t="s">
        <v>16</v>
      </c>
      <c r="D5" s="11"/>
      <c r="E5" s="11"/>
      <c r="F5" s="11"/>
      <c r="G5" s="11"/>
      <c r="H5" s="11"/>
      <c r="I5" s="11"/>
      <c r="J5" s="11"/>
      <c r="K5" s="11"/>
      <c r="L5" s="11"/>
      <c r="M5" s="12">
        <v>0</v>
      </c>
    </row>
    <row r="6" spans="1:14" x14ac:dyDescent="0.25">
      <c r="A6" s="3">
        <v>43887</v>
      </c>
      <c r="B6" s="4">
        <v>0.625</v>
      </c>
      <c r="C6" s="5" t="s">
        <v>13</v>
      </c>
      <c r="D6" s="5"/>
      <c r="E6" s="5"/>
      <c r="F6" s="5"/>
      <c r="G6" s="5"/>
      <c r="H6" s="5"/>
      <c r="I6" s="5"/>
      <c r="J6" s="5">
        <v>2</v>
      </c>
      <c r="K6" s="5"/>
      <c r="L6" s="5"/>
      <c r="M6" s="5">
        <v>2</v>
      </c>
      <c r="N6" s="2" t="str">
        <f t="shared" ref="N6:N8" si="0">IF(SUM(D6:L6)=M6,"gleich","ungleich")</f>
        <v>gleich</v>
      </c>
    </row>
    <row r="7" spans="1:14" x14ac:dyDescent="0.25">
      <c r="A7" s="6">
        <v>43887</v>
      </c>
      <c r="B7" s="7">
        <v>0.625</v>
      </c>
      <c r="C7" s="1" t="s">
        <v>14</v>
      </c>
      <c r="M7" s="8">
        <v>0</v>
      </c>
      <c r="N7" s="2" t="str">
        <f t="shared" si="0"/>
        <v>gleich</v>
      </c>
    </row>
    <row r="8" spans="1:14" x14ac:dyDescent="0.25">
      <c r="A8" s="6">
        <v>43887</v>
      </c>
      <c r="B8" s="7">
        <v>0.625</v>
      </c>
      <c r="C8" s="1" t="s">
        <v>15</v>
      </c>
      <c r="M8" s="8">
        <v>0</v>
      </c>
      <c r="N8" s="2" t="str">
        <f t="shared" si="0"/>
        <v>gleich</v>
      </c>
    </row>
    <row r="9" spans="1:14" x14ac:dyDescent="0.25">
      <c r="A9" s="9">
        <v>43887</v>
      </c>
      <c r="B9" s="10">
        <v>0.625</v>
      </c>
      <c r="C9" s="11" t="s">
        <v>16</v>
      </c>
      <c r="D9" s="11"/>
      <c r="E9" s="11"/>
      <c r="F9" s="11"/>
      <c r="G9" s="11"/>
      <c r="H9" s="11"/>
      <c r="I9" s="11"/>
      <c r="J9" s="11"/>
      <c r="K9" s="11"/>
      <c r="L9" s="11"/>
      <c r="M9" s="12">
        <v>321</v>
      </c>
    </row>
    <row r="10" spans="1:14" x14ac:dyDescent="0.25">
      <c r="A10" s="3">
        <v>43888</v>
      </c>
      <c r="B10" s="4">
        <v>0.625</v>
      </c>
      <c r="C10" s="5" t="s">
        <v>13</v>
      </c>
      <c r="D10" s="5"/>
      <c r="E10" s="5"/>
      <c r="F10" s="5"/>
      <c r="G10" s="5"/>
      <c r="H10" s="5"/>
      <c r="I10" s="5"/>
      <c r="J10" s="5">
        <v>2</v>
      </c>
      <c r="K10" s="5"/>
      <c r="L10" s="5">
        <v>1</v>
      </c>
      <c r="M10" s="5">
        <v>3</v>
      </c>
      <c r="N10" s="2" t="str">
        <f t="shared" ref="N10:N12" si="1">IF(SUM(D10:L10)=M10,"gleich","ungleich")</f>
        <v>gleich</v>
      </c>
    </row>
    <row r="11" spans="1:14" x14ac:dyDescent="0.25">
      <c r="A11" s="6">
        <v>43888</v>
      </c>
      <c r="B11" s="7">
        <v>0.625</v>
      </c>
      <c r="C11" s="1" t="s">
        <v>14</v>
      </c>
      <c r="M11" s="8">
        <v>0</v>
      </c>
      <c r="N11" s="2" t="str">
        <f t="shared" si="1"/>
        <v>gleich</v>
      </c>
    </row>
    <row r="12" spans="1:14" x14ac:dyDescent="0.25">
      <c r="A12" s="6">
        <v>43888</v>
      </c>
      <c r="B12" s="7">
        <v>0.625</v>
      </c>
      <c r="C12" s="1" t="s">
        <v>15</v>
      </c>
      <c r="M12" s="8">
        <v>0</v>
      </c>
      <c r="N12" s="2" t="str">
        <f t="shared" si="1"/>
        <v>gleich</v>
      </c>
    </row>
    <row r="13" spans="1:14" x14ac:dyDescent="0.25">
      <c r="A13" s="9">
        <v>43888</v>
      </c>
      <c r="B13" s="10">
        <v>0.625</v>
      </c>
      <c r="C13" s="11" t="s">
        <v>16</v>
      </c>
      <c r="D13" s="11"/>
      <c r="E13" s="11"/>
      <c r="F13" s="11"/>
      <c r="G13" s="11"/>
      <c r="H13" s="11"/>
      <c r="I13" s="11"/>
      <c r="J13" s="11"/>
      <c r="K13" s="11"/>
      <c r="L13" s="11"/>
      <c r="M13" s="12">
        <v>124</v>
      </c>
    </row>
    <row r="14" spans="1:14" x14ac:dyDescent="0.25">
      <c r="A14" s="3">
        <v>43889</v>
      </c>
      <c r="B14" s="4">
        <v>0.625</v>
      </c>
      <c r="C14" s="5" t="s">
        <v>13</v>
      </c>
      <c r="D14" s="5"/>
      <c r="E14" s="5"/>
      <c r="F14" s="5"/>
      <c r="G14" s="5"/>
      <c r="H14" s="5"/>
      <c r="I14" s="5"/>
      <c r="J14" s="5">
        <v>2</v>
      </c>
      <c r="K14" s="5"/>
      <c r="L14" s="5">
        <v>4</v>
      </c>
      <c r="M14" s="5">
        <v>6</v>
      </c>
      <c r="N14" s="2" t="str">
        <f t="shared" ref="N14:N16" si="2">IF(SUM(D14:L14)=M14,"gleich","ungleich")</f>
        <v>gleich</v>
      </c>
    </row>
    <row r="15" spans="1:14" x14ac:dyDescent="0.25">
      <c r="A15" s="6">
        <v>43889</v>
      </c>
      <c r="B15" s="7">
        <v>0.625</v>
      </c>
      <c r="C15" s="1" t="s">
        <v>14</v>
      </c>
      <c r="M15" s="8">
        <v>0</v>
      </c>
      <c r="N15" s="2" t="str">
        <f t="shared" si="2"/>
        <v>gleich</v>
      </c>
    </row>
    <row r="16" spans="1:14" x14ac:dyDescent="0.25">
      <c r="A16" s="6">
        <v>43889</v>
      </c>
      <c r="B16" s="7">
        <v>0.625</v>
      </c>
      <c r="C16" s="1" t="s">
        <v>15</v>
      </c>
      <c r="M16" s="8">
        <v>0</v>
      </c>
      <c r="N16" s="2" t="str">
        <f t="shared" si="2"/>
        <v>gleich</v>
      </c>
    </row>
    <row r="17" spans="1:14" x14ac:dyDescent="0.25">
      <c r="A17" s="9">
        <v>43889</v>
      </c>
      <c r="B17" s="10">
        <v>0.625</v>
      </c>
      <c r="C17" s="11" t="s">
        <v>16</v>
      </c>
      <c r="D17" s="11"/>
      <c r="E17" s="11"/>
      <c r="F17" s="11"/>
      <c r="G17" s="11"/>
      <c r="H17" s="11"/>
      <c r="I17" s="11"/>
      <c r="J17" s="11"/>
      <c r="K17" s="11"/>
      <c r="L17" s="11"/>
      <c r="M17" s="12">
        <v>318</v>
      </c>
    </row>
    <row r="18" spans="1:14" x14ac:dyDescent="0.25">
      <c r="A18" s="3">
        <v>43890</v>
      </c>
      <c r="B18" s="4">
        <v>0.625</v>
      </c>
      <c r="C18" s="5" t="s">
        <v>13</v>
      </c>
      <c r="D18" s="5">
        <f>D14</f>
        <v>0</v>
      </c>
      <c r="E18" s="5">
        <f>E14</f>
        <v>0</v>
      </c>
      <c r="F18" s="5">
        <v>2</v>
      </c>
      <c r="G18" s="5">
        <f>G14</f>
        <v>0</v>
      </c>
      <c r="H18" s="5">
        <v>1</v>
      </c>
      <c r="I18" s="5">
        <v>1</v>
      </c>
      <c r="J18" s="5">
        <v>2</v>
      </c>
      <c r="K18" s="5">
        <f>K14</f>
        <v>0</v>
      </c>
      <c r="L18" s="5">
        <f>L14</f>
        <v>4</v>
      </c>
      <c r="M18" s="5">
        <v>10</v>
      </c>
      <c r="N18" s="2" t="str">
        <f t="shared" ref="N18:N20" si="3">IF(SUM(D18:L18)=M18,"gleich","ungleich")</f>
        <v>gleich</v>
      </c>
    </row>
    <row r="19" spans="1:14" x14ac:dyDescent="0.25">
      <c r="A19" s="6">
        <v>43890</v>
      </c>
      <c r="B19" s="7">
        <v>0.625</v>
      </c>
      <c r="C19" s="1" t="s">
        <v>14</v>
      </c>
      <c r="M19" s="8">
        <v>0</v>
      </c>
      <c r="N19" s="2" t="str">
        <f t="shared" si="3"/>
        <v>gleich</v>
      </c>
    </row>
    <row r="20" spans="1:14" x14ac:dyDescent="0.25">
      <c r="A20" s="6">
        <v>43890</v>
      </c>
      <c r="B20" s="7">
        <v>0.625</v>
      </c>
      <c r="C20" s="1" t="s">
        <v>15</v>
      </c>
      <c r="M20" s="8">
        <v>0</v>
      </c>
      <c r="N20" s="2" t="str">
        <f t="shared" si="3"/>
        <v>gleich</v>
      </c>
    </row>
    <row r="21" spans="1:14" x14ac:dyDescent="0.25">
      <c r="A21" s="9">
        <v>43890</v>
      </c>
      <c r="B21" s="10">
        <v>0.625</v>
      </c>
      <c r="C21" s="11" t="s">
        <v>16</v>
      </c>
      <c r="D21" s="11"/>
      <c r="E21" s="11"/>
      <c r="F21" s="11"/>
      <c r="G21" s="11"/>
      <c r="H21" s="11"/>
      <c r="I21" s="11"/>
      <c r="J21" s="11"/>
      <c r="K21" s="11"/>
      <c r="L21" s="11"/>
      <c r="M21" s="12">
        <v>886</v>
      </c>
    </row>
    <row r="22" spans="1:14" x14ac:dyDescent="0.25">
      <c r="A22" s="3">
        <v>43891</v>
      </c>
      <c r="B22" s="4">
        <v>0.625</v>
      </c>
      <c r="C22" s="5" t="s">
        <v>13</v>
      </c>
      <c r="D22" s="5">
        <f>D18</f>
        <v>0</v>
      </c>
      <c r="E22" s="5">
        <f>E18</f>
        <v>0</v>
      </c>
      <c r="F22" s="5">
        <v>2</v>
      </c>
      <c r="G22" s="5">
        <f>G18</f>
        <v>0</v>
      </c>
      <c r="H22" s="5">
        <f>H18</f>
        <v>1</v>
      </c>
      <c r="I22" s="5">
        <f>I18</f>
        <v>1</v>
      </c>
      <c r="J22" s="5">
        <v>2</v>
      </c>
      <c r="K22" s="5">
        <f>K18</f>
        <v>0</v>
      </c>
      <c r="L22" s="5">
        <v>8</v>
      </c>
      <c r="M22" s="5">
        <v>14</v>
      </c>
      <c r="N22" s="2" t="str">
        <f t="shared" ref="N22:N24" si="4">IF(SUM(D22:L22)=M22,"gleich","ungleich")</f>
        <v>gleich</v>
      </c>
    </row>
    <row r="23" spans="1:14" x14ac:dyDescent="0.25">
      <c r="A23" s="6">
        <v>43891</v>
      </c>
      <c r="B23" s="7">
        <v>0.625</v>
      </c>
      <c r="C23" s="1" t="s">
        <v>14</v>
      </c>
      <c r="M23" s="8">
        <v>0</v>
      </c>
      <c r="N23" s="2" t="str">
        <f t="shared" si="4"/>
        <v>gleich</v>
      </c>
    </row>
    <row r="24" spans="1:14" x14ac:dyDescent="0.25">
      <c r="A24" s="6">
        <v>43891</v>
      </c>
      <c r="B24" s="7">
        <v>0.625</v>
      </c>
      <c r="C24" s="1" t="s">
        <v>15</v>
      </c>
      <c r="M24" s="8">
        <v>0</v>
      </c>
      <c r="N24" s="2" t="str">
        <f t="shared" si="4"/>
        <v>gleich</v>
      </c>
    </row>
    <row r="25" spans="1:14" x14ac:dyDescent="0.25">
      <c r="A25" s="9">
        <v>43891</v>
      </c>
      <c r="B25" s="10">
        <v>0.625</v>
      </c>
      <c r="C25" s="11" t="s">
        <v>16</v>
      </c>
      <c r="D25" s="11"/>
      <c r="E25" s="11"/>
      <c r="F25" s="11"/>
      <c r="G25" s="11"/>
      <c r="H25" s="11"/>
      <c r="I25" s="11"/>
      <c r="J25" s="11"/>
      <c r="K25" s="11"/>
      <c r="L25" s="11"/>
      <c r="M25" s="12">
        <v>177</v>
      </c>
    </row>
    <row r="26" spans="1:14" x14ac:dyDescent="0.25">
      <c r="A26" s="3">
        <v>43892</v>
      </c>
      <c r="B26" s="4">
        <v>0.625</v>
      </c>
      <c r="C26" s="5" t="s">
        <v>13</v>
      </c>
      <c r="D26" s="5">
        <f>D22</f>
        <v>0</v>
      </c>
      <c r="E26" s="5">
        <f>E22</f>
        <v>0</v>
      </c>
      <c r="F26" s="5">
        <v>3</v>
      </c>
      <c r="G26" s="5">
        <f>G22</f>
        <v>0</v>
      </c>
      <c r="H26" s="5">
        <v>2</v>
      </c>
      <c r="I26" s="5">
        <v>2</v>
      </c>
      <c r="J26" s="5">
        <v>2</v>
      </c>
      <c r="K26" s="5">
        <f>K22</f>
        <v>0</v>
      </c>
      <c r="L26" s="5">
        <v>9</v>
      </c>
      <c r="M26" s="5">
        <v>18</v>
      </c>
      <c r="N26" s="2" t="str">
        <f t="shared" ref="N26:N28" si="5">IF(SUM(D26:L26)=M26,"gleich","ungleich")</f>
        <v>gleich</v>
      </c>
    </row>
    <row r="27" spans="1:14" x14ac:dyDescent="0.25">
      <c r="A27" s="6">
        <v>43892</v>
      </c>
      <c r="B27" s="7">
        <v>0.625</v>
      </c>
      <c r="C27" s="1" t="s">
        <v>14</v>
      </c>
      <c r="M27" s="8">
        <v>0</v>
      </c>
      <c r="N27" s="2" t="str">
        <f t="shared" si="5"/>
        <v>gleich</v>
      </c>
    </row>
    <row r="28" spans="1:14" x14ac:dyDescent="0.25">
      <c r="A28" s="6">
        <v>43892</v>
      </c>
      <c r="B28" s="7">
        <v>0.625</v>
      </c>
      <c r="C28" s="1" t="s">
        <v>15</v>
      </c>
      <c r="M28" s="8">
        <v>0</v>
      </c>
      <c r="N28" s="2" t="str">
        <f t="shared" si="5"/>
        <v>gleich</v>
      </c>
    </row>
    <row r="29" spans="1:14" x14ac:dyDescent="0.25">
      <c r="A29" s="9">
        <v>43892</v>
      </c>
      <c r="B29" s="10">
        <v>0.625</v>
      </c>
      <c r="C29" s="11" t="s">
        <v>16</v>
      </c>
      <c r="D29" s="11"/>
      <c r="E29" s="11"/>
      <c r="F29" s="11"/>
      <c r="G29" s="11"/>
      <c r="H29" s="11"/>
      <c r="I29" s="11"/>
      <c r="J29" s="11"/>
      <c r="K29" s="11"/>
      <c r="L29" s="11"/>
      <c r="M29" s="12">
        <v>294</v>
      </c>
    </row>
    <row r="30" spans="1:14" x14ac:dyDescent="0.25">
      <c r="A30" s="3">
        <v>43893</v>
      </c>
      <c r="B30" s="4">
        <v>0.625</v>
      </c>
      <c r="C30" s="5" t="s">
        <v>13</v>
      </c>
      <c r="D30" s="5">
        <v>0</v>
      </c>
      <c r="E30" s="5">
        <v>0</v>
      </c>
      <c r="F30" s="5">
        <v>3</v>
      </c>
      <c r="G30" s="5">
        <v>0</v>
      </c>
      <c r="H30" s="5">
        <v>2</v>
      </c>
      <c r="I30" s="5">
        <v>3</v>
      </c>
      <c r="J30" s="5">
        <v>2</v>
      </c>
      <c r="K30" s="5">
        <v>0</v>
      </c>
      <c r="L30" s="5">
        <v>11</v>
      </c>
      <c r="M30" s="5">
        <v>21</v>
      </c>
      <c r="N30" s="2" t="str">
        <f t="shared" ref="N30:N32" si="6">IF(SUM(D30:L30)=M30,"gleich","ungleich")</f>
        <v>gleich</v>
      </c>
    </row>
    <row r="31" spans="1:14" x14ac:dyDescent="0.25">
      <c r="A31" s="6">
        <v>43893</v>
      </c>
      <c r="B31" s="7">
        <v>0.625</v>
      </c>
      <c r="C31" s="1" t="s">
        <v>14</v>
      </c>
      <c r="M31" s="8">
        <v>0</v>
      </c>
      <c r="N31" s="2" t="str">
        <f t="shared" si="6"/>
        <v>gleich</v>
      </c>
    </row>
    <row r="32" spans="1:14" x14ac:dyDescent="0.25">
      <c r="A32" s="6">
        <v>43893</v>
      </c>
      <c r="B32" s="7">
        <v>0.625</v>
      </c>
      <c r="C32" s="1" t="s">
        <v>15</v>
      </c>
      <c r="M32" s="8">
        <v>0</v>
      </c>
      <c r="N32" s="2" t="str">
        <f t="shared" si="6"/>
        <v>gleich</v>
      </c>
    </row>
    <row r="33" spans="1:14" x14ac:dyDescent="0.25">
      <c r="A33" s="9">
        <v>43893</v>
      </c>
      <c r="B33" s="10">
        <v>0.625</v>
      </c>
      <c r="C33" s="11" t="s">
        <v>16</v>
      </c>
      <c r="D33" s="11"/>
      <c r="E33" s="11"/>
      <c r="F33" s="11"/>
      <c r="G33" s="11"/>
      <c r="H33" s="11"/>
      <c r="I33" s="11"/>
      <c r="J33" s="11"/>
      <c r="K33" s="11"/>
      <c r="L33" s="11"/>
      <c r="M33" s="12">
        <v>563</v>
      </c>
    </row>
    <row r="34" spans="1:14" x14ac:dyDescent="0.25">
      <c r="A34" s="3">
        <v>43894</v>
      </c>
      <c r="B34" s="4">
        <v>0.625</v>
      </c>
      <c r="C34" s="5" t="s">
        <v>13</v>
      </c>
      <c r="D34" s="5">
        <f>D30</f>
        <v>0</v>
      </c>
      <c r="E34" s="5">
        <f>E30</f>
        <v>0</v>
      </c>
      <c r="F34" s="5">
        <v>5</v>
      </c>
      <c r="G34" s="5">
        <v>0</v>
      </c>
      <c r="H34" s="5">
        <v>3</v>
      </c>
      <c r="I34" s="5">
        <v>4</v>
      </c>
      <c r="J34" s="5">
        <v>0</v>
      </c>
      <c r="K34" s="5">
        <v>0</v>
      </c>
      <c r="L34" s="5">
        <v>15</v>
      </c>
      <c r="M34" s="5">
        <v>27</v>
      </c>
      <c r="N34" s="2" t="str">
        <f t="shared" ref="N34:N36" si="7">IF(SUM(D34:L34)=M34,"gleich","ungleich")</f>
        <v>gleich</v>
      </c>
    </row>
    <row r="35" spans="1:14" x14ac:dyDescent="0.25">
      <c r="A35" s="6">
        <v>43894</v>
      </c>
      <c r="B35" s="7">
        <v>0.625</v>
      </c>
      <c r="C35" s="1" t="s">
        <v>14</v>
      </c>
      <c r="J35" s="1">
        <v>2</v>
      </c>
      <c r="M35" s="8">
        <v>2</v>
      </c>
      <c r="N35" s="2" t="str">
        <f t="shared" si="7"/>
        <v>gleich</v>
      </c>
    </row>
    <row r="36" spans="1:14" x14ac:dyDescent="0.25">
      <c r="A36" s="6">
        <v>43894</v>
      </c>
      <c r="B36" s="7">
        <v>0.625</v>
      </c>
      <c r="C36" s="1" t="s">
        <v>15</v>
      </c>
      <c r="M36" s="8">
        <v>0</v>
      </c>
      <c r="N36" s="2" t="str">
        <f t="shared" si="7"/>
        <v>gleich</v>
      </c>
    </row>
    <row r="37" spans="1:14" x14ac:dyDescent="0.25">
      <c r="A37" s="9">
        <v>43894</v>
      </c>
      <c r="B37" s="10">
        <v>0.625</v>
      </c>
      <c r="C37" s="11" t="s">
        <v>16</v>
      </c>
      <c r="D37" s="11"/>
      <c r="E37" s="11"/>
      <c r="F37" s="11"/>
      <c r="G37" s="11"/>
      <c r="H37" s="11"/>
      <c r="I37" s="11"/>
      <c r="J37" s="11"/>
      <c r="K37" s="11"/>
      <c r="L37" s="11"/>
      <c r="M37" s="12">
        <v>455</v>
      </c>
    </row>
    <row r="38" spans="1:14" x14ac:dyDescent="0.25">
      <c r="A38" s="3">
        <v>43895</v>
      </c>
      <c r="B38" s="4">
        <v>0.625</v>
      </c>
      <c r="C38" s="5" t="s">
        <v>13</v>
      </c>
      <c r="D38" s="5">
        <v>0</v>
      </c>
      <c r="E38" s="5">
        <v>1</v>
      </c>
      <c r="F38" s="5">
        <v>13</v>
      </c>
      <c r="G38" s="5">
        <v>0</v>
      </c>
      <c r="H38" s="5">
        <v>4</v>
      </c>
      <c r="I38" s="5">
        <v>4</v>
      </c>
      <c r="J38" s="5">
        <v>1</v>
      </c>
      <c r="K38" s="5">
        <v>0</v>
      </c>
      <c r="L38" s="5">
        <v>16</v>
      </c>
      <c r="M38" s="5">
        <v>39</v>
      </c>
      <c r="N38" s="2" t="str">
        <f t="shared" ref="N38:N40" si="8">IF(SUM(D38:L38)=M38,"gleich","ungleich")</f>
        <v>gleich</v>
      </c>
    </row>
    <row r="39" spans="1:14" x14ac:dyDescent="0.25">
      <c r="A39" s="6">
        <v>43895</v>
      </c>
      <c r="B39" s="7">
        <v>0.625</v>
      </c>
      <c r="C39" s="1" t="s">
        <v>14</v>
      </c>
      <c r="J39" s="1">
        <v>2</v>
      </c>
      <c r="M39" s="8">
        <v>2</v>
      </c>
      <c r="N39" s="2" t="str">
        <f t="shared" si="8"/>
        <v>gleich</v>
      </c>
    </row>
    <row r="40" spans="1:14" x14ac:dyDescent="0.25">
      <c r="A40" s="6">
        <v>43895</v>
      </c>
      <c r="B40" s="7">
        <v>0.625</v>
      </c>
      <c r="C40" s="1" t="s">
        <v>15</v>
      </c>
      <c r="M40" s="8">
        <v>0</v>
      </c>
      <c r="N40" s="2" t="str">
        <f t="shared" si="8"/>
        <v>gleich</v>
      </c>
    </row>
    <row r="41" spans="1:14" x14ac:dyDescent="0.25">
      <c r="A41" s="9">
        <v>43895</v>
      </c>
      <c r="B41" s="10">
        <v>0.625</v>
      </c>
      <c r="C41" s="11" t="s">
        <v>16</v>
      </c>
      <c r="D41" s="11"/>
      <c r="E41" s="11"/>
      <c r="F41" s="11"/>
      <c r="G41" s="11"/>
      <c r="H41" s="11"/>
      <c r="I41" s="11"/>
      <c r="J41" s="11"/>
      <c r="K41" s="11"/>
      <c r="L41" s="11"/>
      <c r="M41" s="12">
        <v>573</v>
      </c>
    </row>
    <row r="42" spans="1:14" x14ac:dyDescent="0.25">
      <c r="A42" s="3">
        <v>43896</v>
      </c>
      <c r="B42" s="4">
        <v>0.625</v>
      </c>
      <c r="C42" s="5" t="s">
        <v>13</v>
      </c>
      <c r="D42" s="5">
        <v>0</v>
      </c>
      <c r="E42" s="5">
        <v>1</v>
      </c>
      <c r="F42" s="5">
        <v>15</v>
      </c>
      <c r="G42" s="5">
        <v>1</v>
      </c>
      <c r="H42" s="5">
        <v>5</v>
      </c>
      <c r="I42" s="5">
        <v>5</v>
      </c>
      <c r="J42" s="5">
        <v>2</v>
      </c>
      <c r="K42" s="5">
        <v>1</v>
      </c>
      <c r="L42" s="5">
        <v>23</v>
      </c>
      <c r="M42" s="5">
        <v>53</v>
      </c>
      <c r="N42" s="2" t="str">
        <f t="shared" ref="N42:N44" si="9">IF(SUM(D42:L42)=M42,"gleich","ungleich")</f>
        <v>gleich</v>
      </c>
    </row>
    <row r="43" spans="1:14" x14ac:dyDescent="0.25">
      <c r="A43" s="6">
        <v>43896</v>
      </c>
      <c r="B43" s="7">
        <v>0.625</v>
      </c>
      <c r="C43" s="1" t="s">
        <v>14</v>
      </c>
      <c r="J43" s="1">
        <v>2</v>
      </c>
      <c r="M43" s="8">
        <v>2</v>
      </c>
      <c r="N43" s="2" t="str">
        <f t="shared" si="9"/>
        <v>gleich</v>
      </c>
    </row>
    <row r="44" spans="1:14" x14ac:dyDescent="0.25">
      <c r="A44" s="6">
        <v>43896</v>
      </c>
      <c r="B44" s="7">
        <v>0.625</v>
      </c>
      <c r="C44" s="1" t="s">
        <v>15</v>
      </c>
      <c r="M44" s="8">
        <v>0</v>
      </c>
      <c r="N44" s="2" t="str">
        <f t="shared" si="9"/>
        <v>gleich</v>
      </c>
    </row>
    <row r="45" spans="1:14" x14ac:dyDescent="0.25">
      <c r="A45" s="9">
        <v>43896</v>
      </c>
      <c r="B45" s="10">
        <v>0.625</v>
      </c>
      <c r="C45" s="11" t="s">
        <v>16</v>
      </c>
      <c r="D45" s="11"/>
      <c r="E45" s="11"/>
      <c r="F45" s="11"/>
      <c r="G45" s="11"/>
      <c r="H45" s="11"/>
      <c r="I45" s="11"/>
      <c r="J45" s="11"/>
      <c r="K45" s="11"/>
      <c r="L45" s="11"/>
      <c r="M45" s="12">
        <v>289</v>
      </c>
    </row>
    <row r="46" spans="1:14" x14ac:dyDescent="0.25">
      <c r="A46" s="3">
        <v>43897</v>
      </c>
      <c r="B46" s="4">
        <v>0.625</v>
      </c>
      <c r="C46" s="5" t="s">
        <v>13</v>
      </c>
      <c r="D46" s="5">
        <v>4</v>
      </c>
      <c r="E46" s="5">
        <v>1</v>
      </c>
      <c r="F46" s="5">
        <v>23</v>
      </c>
      <c r="G46" s="5">
        <v>4</v>
      </c>
      <c r="H46" s="5">
        <v>5</v>
      </c>
      <c r="I46" s="5">
        <v>6</v>
      </c>
      <c r="J46" s="5">
        <v>5</v>
      </c>
      <c r="K46" s="5">
        <v>1</v>
      </c>
      <c r="L46" s="5">
        <v>28</v>
      </c>
      <c r="M46" s="5">
        <v>77</v>
      </c>
      <c r="N46" s="2" t="str">
        <f t="shared" ref="N46:N48" si="10">IF(SUM(D46:L46)=M46,"gleich","ungleich")</f>
        <v>gleich</v>
      </c>
    </row>
    <row r="47" spans="1:14" x14ac:dyDescent="0.25">
      <c r="A47" s="6">
        <v>43897</v>
      </c>
      <c r="B47" s="7">
        <v>0.625</v>
      </c>
      <c r="C47" s="1" t="s">
        <v>14</v>
      </c>
      <c r="J47" s="1">
        <v>2</v>
      </c>
      <c r="M47" s="8">
        <v>2</v>
      </c>
      <c r="N47" s="2" t="str">
        <f t="shared" si="10"/>
        <v>gleich</v>
      </c>
    </row>
    <row r="48" spans="1:14" x14ac:dyDescent="0.25">
      <c r="A48" s="6">
        <v>43897</v>
      </c>
      <c r="B48" s="7">
        <v>0.625</v>
      </c>
      <c r="C48" s="1" t="s">
        <v>15</v>
      </c>
      <c r="M48" s="8">
        <v>0</v>
      </c>
      <c r="N48" s="2" t="str">
        <f t="shared" si="10"/>
        <v>gleich</v>
      </c>
    </row>
    <row r="49" spans="1:14" x14ac:dyDescent="0.25">
      <c r="A49" s="9">
        <v>43897</v>
      </c>
      <c r="B49" s="10">
        <v>0.625</v>
      </c>
      <c r="C49" s="11" t="s">
        <v>16</v>
      </c>
      <c r="D49" s="11"/>
      <c r="E49" s="11"/>
      <c r="F49" s="11"/>
      <c r="G49" s="11"/>
      <c r="H49" s="11"/>
      <c r="I49" s="11"/>
      <c r="J49" s="11"/>
      <c r="K49" s="11"/>
      <c r="L49" s="11"/>
      <c r="M49" s="12">
        <v>308</v>
      </c>
    </row>
    <row r="50" spans="1:14" x14ac:dyDescent="0.25">
      <c r="A50" s="3">
        <v>43898</v>
      </c>
      <c r="B50" s="4">
        <v>0.625</v>
      </c>
      <c r="C50" s="5" t="s">
        <v>13</v>
      </c>
      <c r="D50" s="5">
        <v>4</v>
      </c>
      <c r="E50" s="5">
        <v>1</v>
      </c>
      <c r="F50" s="5">
        <v>31</v>
      </c>
      <c r="G50" s="5">
        <v>7</v>
      </c>
      <c r="H50" s="5">
        <v>8</v>
      </c>
      <c r="I50" s="5">
        <v>10</v>
      </c>
      <c r="J50" s="5">
        <v>6</v>
      </c>
      <c r="K50" s="5">
        <v>1</v>
      </c>
      <c r="L50" s="5">
        <v>32</v>
      </c>
      <c r="M50" s="5">
        <v>100</v>
      </c>
      <c r="N50" s="2" t="str">
        <f t="shared" ref="N50:N52" si="11">IF(SUM(D50:L50)=M50,"gleich","ungleich")</f>
        <v>gleich</v>
      </c>
    </row>
    <row r="51" spans="1:14" x14ac:dyDescent="0.25">
      <c r="A51" s="6">
        <v>43898</v>
      </c>
      <c r="B51" s="7">
        <v>0.625</v>
      </c>
      <c r="C51" s="1" t="s">
        <v>14</v>
      </c>
      <c r="J51" s="1">
        <v>2</v>
      </c>
      <c r="M51" s="8">
        <v>2</v>
      </c>
      <c r="N51" s="2" t="str">
        <f t="shared" si="11"/>
        <v>gleich</v>
      </c>
    </row>
    <row r="52" spans="1:14" x14ac:dyDescent="0.25">
      <c r="A52" s="6">
        <v>43898</v>
      </c>
      <c r="B52" s="7">
        <v>0.625</v>
      </c>
      <c r="C52" s="1" t="s">
        <v>15</v>
      </c>
      <c r="M52" s="8">
        <v>0</v>
      </c>
      <c r="N52" s="2" t="str">
        <f t="shared" si="11"/>
        <v>gleich</v>
      </c>
    </row>
    <row r="53" spans="1:14" x14ac:dyDescent="0.25">
      <c r="A53" s="9">
        <v>43898</v>
      </c>
      <c r="B53" s="10">
        <v>0.625</v>
      </c>
      <c r="C53" s="11" t="s">
        <v>16</v>
      </c>
      <c r="D53" s="11"/>
      <c r="E53" s="11"/>
      <c r="F53" s="11"/>
      <c r="G53" s="11"/>
      <c r="H53" s="11"/>
      <c r="I53" s="11"/>
      <c r="J53" s="11"/>
      <c r="K53" s="11"/>
      <c r="L53" s="11"/>
      <c r="M53" s="12">
        <v>201</v>
      </c>
    </row>
    <row r="54" spans="1:14" x14ac:dyDescent="0.25">
      <c r="A54" s="3">
        <v>43899</v>
      </c>
      <c r="B54" s="4">
        <v>0.625</v>
      </c>
      <c r="C54" s="5" t="s">
        <v>13</v>
      </c>
      <c r="D54" s="5">
        <v>4</v>
      </c>
      <c r="E54" s="5">
        <v>1</v>
      </c>
      <c r="F54" s="5">
        <v>36</v>
      </c>
      <c r="G54" s="5">
        <v>11</v>
      </c>
      <c r="H54" s="5">
        <v>9</v>
      </c>
      <c r="I54" s="5">
        <v>16</v>
      </c>
      <c r="J54" s="5">
        <v>23</v>
      </c>
      <c r="K54" s="5">
        <v>3</v>
      </c>
      <c r="L54" s="5">
        <v>35</v>
      </c>
      <c r="M54" s="5">
        <v>138</v>
      </c>
      <c r="N54" s="2" t="str">
        <f t="shared" ref="N54:N56" si="12">IF(SUM(D54:L54)=M54,"gleich","ungleich")</f>
        <v>gleich</v>
      </c>
    </row>
    <row r="55" spans="1:14" x14ac:dyDescent="0.25">
      <c r="A55" s="6">
        <v>43899</v>
      </c>
      <c r="B55" s="7">
        <v>0.625</v>
      </c>
      <c r="C55" s="1" t="s">
        <v>14</v>
      </c>
      <c r="J55" s="1">
        <v>2</v>
      </c>
      <c r="M55" s="8">
        <v>2</v>
      </c>
      <c r="N55" s="2" t="str">
        <f t="shared" si="12"/>
        <v>gleich</v>
      </c>
    </row>
    <row r="56" spans="1:14" x14ac:dyDescent="0.25">
      <c r="A56" s="6">
        <v>43899</v>
      </c>
      <c r="B56" s="7">
        <v>0.625</v>
      </c>
      <c r="C56" s="1" t="s">
        <v>15</v>
      </c>
      <c r="M56" s="8">
        <v>0</v>
      </c>
      <c r="N56" s="2" t="str">
        <f t="shared" si="12"/>
        <v>gleich</v>
      </c>
    </row>
    <row r="57" spans="1:14" x14ac:dyDescent="0.25">
      <c r="A57" s="9">
        <v>43899</v>
      </c>
      <c r="B57" s="10">
        <v>0.625</v>
      </c>
      <c r="C57" s="11" t="s">
        <v>16</v>
      </c>
      <c r="D57" s="11"/>
      <c r="E57" s="11"/>
      <c r="F57" s="11"/>
      <c r="G57" s="11"/>
      <c r="H57" s="11"/>
      <c r="I57" s="11"/>
      <c r="J57" s="11"/>
      <c r="K57" s="11"/>
      <c r="L57" s="11"/>
      <c r="M57" s="12">
        <v>225</v>
      </c>
    </row>
    <row r="58" spans="1:14" x14ac:dyDescent="0.25">
      <c r="A58" s="3">
        <v>43900</v>
      </c>
      <c r="B58" s="4">
        <v>0.625</v>
      </c>
      <c r="C58" s="5" t="s">
        <v>13</v>
      </c>
      <c r="D58" s="5">
        <v>4</v>
      </c>
      <c r="E58" s="5">
        <v>1</v>
      </c>
      <c r="F58" s="5">
        <v>40</v>
      </c>
      <c r="G58" s="5">
        <v>22</v>
      </c>
      <c r="H58" s="5">
        <v>12</v>
      </c>
      <c r="I58" s="5">
        <v>17</v>
      </c>
      <c r="J58" s="5">
        <v>30</v>
      </c>
      <c r="K58" s="5">
        <v>11</v>
      </c>
      <c r="L58" s="5">
        <v>41</v>
      </c>
      <c r="M58" s="5">
        <v>178</v>
      </c>
      <c r="N58" s="2" t="str">
        <f t="shared" ref="N58:N60" si="13">IF(SUM(D58:L58)=M58,"gleich","ungleich")</f>
        <v>gleich</v>
      </c>
    </row>
    <row r="59" spans="1:14" x14ac:dyDescent="0.25">
      <c r="A59" s="6">
        <v>43900</v>
      </c>
      <c r="B59" s="7">
        <v>0.625</v>
      </c>
      <c r="C59" s="1" t="s">
        <v>14</v>
      </c>
      <c r="J59" s="1">
        <v>2</v>
      </c>
      <c r="L59" s="1">
        <v>2</v>
      </c>
      <c r="M59" s="8">
        <v>4</v>
      </c>
      <c r="N59" s="2" t="str">
        <f t="shared" si="13"/>
        <v>gleich</v>
      </c>
    </row>
    <row r="60" spans="1:14" x14ac:dyDescent="0.25">
      <c r="A60" s="6">
        <v>43900</v>
      </c>
      <c r="B60" s="7">
        <v>0.625</v>
      </c>
      <c r="C60" s="1" t="s">
        <v>15</v>
      </c>
      <c r="M60" s="8">
        <v>0</v>
      </c>
      <c r="N60" s="2" t="str">
        <f t="shared" si="13"/>
        <v>gleich</v>
      </c>
    </row>
    <row r="61" spans="1:14" x14ac:dyDescent="0.25">
      <c r="A61" s="9">
        <v>43900</v>
      </c>
      <c r="B61" s="10">
        <v>0.625</v>
      </c>
      <c r="C61" s="11" t="s">
        <v>16</v>
      </c>
      <c r="D61" s="11"/>
      <c r="E61" s="11"/>
      <c r="F61" s="11"/>
      <c r="G61" s="11"/>
      <c r="H61" s="11"/>
      <c r="I61" s="11"/>
      <c r="J61" s="11"/>
      <c r="K61" s="11"/>
      <c r="L61" s="11"/>
      <c r="M61" s="12">
        <v>292</v>
      </c>
    </row>
    <row r="62" spans="1:14" x14ac:dyDescent="0.25">
      <c r="A62" s="3">
        <v>43901</v>
      </c>
      <c r="B62" s="4">
        <v>0.625</v>
      </c>
      <c r="C62" s="5" t="s">
        <v>13</v>
      </c>
      <c r="D62" s="5">
        <v>4</v>
      </c>
      <c r="E62" s="5">
        <v>3</v>
      </c>
      <c r="F62" s="5">
        <v>45</v>
      </c>
      <c r="G62" s="5">
        <v>35</v>
      </c>
      <c r="H62" s="5">
        <v>14</v>
      </c>
      <c r="I62" s="5">
        <v>25</v>
      </c>
      <c r="J62" s="5">
        <v>55</v>
      </c>
      <c r="K62" s="5">
        <v>13</v>
      </c>
      <c r="L62" s="5">
        <v>48</v>
      </c>
      <c r="M62" s="5">
        <v>242</v>
      </c>
      <c r="N62" s="2" t="str">
        <f t="shared" ref="N62:N64" si="14">IF(SUM(D62:L62)=M62,"gleich","ungleich")</f>
        <v>gleich</v>
      </c>
    </row>
    <row r="63" spans="1:14" x14ac:dyDescent="0.25">
      <c r="A63" s="6">
        <v>43901</v>
      </c>
      <c r="B63" s="7">
        <v>0.625</v>
      </c>
      <c r="C63" s="1" t="s">
        <v>14</v>
      </c>
      <c r="J63" s="1">
        <v>2</v>
      </c>
      <c r="L63" s="1">
        <v>2</v>
      </c>
      <c r="M63" s="8">
        <v>4</v>
      </c>
      <c r="N63" s="2" t="str">
        <f t="shared" si="14"/>
        <v>gleich</v>
      </c>
    </row>
    <row r="64" spans="1:14" x14ac:dyDescent="0.25">
      <c r="A64" s="6">
        <v>43901</v>
      </c>
      <c r="B64" s="7">
        <v>0.625</v>
      </c>
      <c r="C64" s="1" t="s">
        <v>15</v>
      </c>
      <c r="M64" s="8">
        <v>0</v>
      </c>
      <c r="N64" s="2" t="str">
        <f t="shared" si="14"/>
        <v>gleich</v>
      </c>
    </row>
    <row r="65" spans="1:14" x14ac:dyDescent="0.25">
      <c r="A65" s="9">
        <v>43901</v>
      </c>
      <c r="B65" s="10">
        <v>0.625</v>
      </c>
      <c r="C65" s="11" t="s">
        <v>16</v>
      </c>
      <c r="D65" s="11"/>
      <c r="E65" s="11"/>
      <c r="F65" s="11"/>
      <c r="G65" s="11"/>
      <c r="H65" s="11"/>
      <c r="I65" s="11"/>
      <c r="J65" s="11"/>
      <c r="K65" s="11"/>
      <c r="L65" s="11"/>
      <c r="M65" s="12">
        <v>336</v>
      </c>
    </row>
    <row r="66" spans="1:14" x14ac:dyDescent="0.25">
      <c r="A66" s="3">
        <v>43902</v>
      </c>
      <c r="B66" s="4">
        <v>0.625</v>
      </c>
      <c r="C66" s="5" t="s">
        <v>13</v>
      </c>
      <c r="D66" s="5">
        <v>6</v>
      </c>
      <c r="E66" s="5">
        <v>3</v>
      </c>
      <c r="F66" s="5">
        <v>51</v>
      </c>
      <c r="G66" s="5">
        <v>58</v>
      </c>
      <c r="H66" s="5">
        <v>19</v>
      </c>
      <c r="I66" s="5">
        <v>33</v>
      </c>
      <c r="J66" s="5">
        <v>107</v>
      </c>
      <c r="K66" s="5">
        <v>16</v>
      </c>
      <c r="L66" s="5">
        <v>63</v>
      </c>
      <c r="M66" s="5">
        <v>356</v>
      </c>
      <c r="N66" s="2" t="str">
        <f t="shared" ref="N66:N68" si="15">IF(SUM(D66:L66)=M66,"gleich","ungleich")</f>
        <v>gleich</v>
      </c>
    </row>
    <row r="67" spans="1:14" x14ac:dyDescent="0.25">
      <c r="A67" s="6">
        <v>43902</v>
      </c>
      <c r="B67" s="7">
        <v>0.625</v>
      </c>
      <c r="C67" s="1" t="s">
        <v>14</v>
      </c>
      <c r="J67" s="1">
        <v>2</v>
      </c>
      <c r="L67" s="1">
        <v>2</v>
      </c>
      <c r="M67" s="8">
        <v>4</v>
      </c>
      <c r="N67" s="2" t="str">
        <f t="shared" si="15"/>
        <v>gleich</v>
      </c>
    </row>
    <row r="68" spans="1:14" x14ac:dyDescent="0.25">
      <c r="A68" s="6">
        <v>43902</v>
      </c>
      <c r="B68" s="7">
        <v>0.625</v>
      </c>
      <c r="C68" s="1" t="s">
        <v>15</v>
      </c>
      <c r="L68" s="1">
        <v>1</v>
      </c>
      <c r="M68" s="8">
        <v>1</v>
      </c>
      <c r="N68" s="2" t="str">
        <f t="shared" si="15"/>
        <v>gleich</v>
      </c>
    </row>
    <row r="69" spans="1:14" x14ac:dyDescent="0.25">
      <c r="A69" s="9">
        <v>43902</v>
      </c>
      <c r="B69" s="10">
        <v>0.625</v>
      </c>
      <c r="C69" s="11" t="s">
        <v>16</v>
      </c>
      <c r="D69" s="11"/>
      <c r="E69" s="11"/>
      <c r="F69" s="11"/>
      <c r="G69" s="11"/>
      <c r="H69" s="11"/>
      <c r="I69" s="11"/>
      <c r="J69" s="11"/>
      <c r="K69" s="11"/>
      <c r="L69" s="11"/>
      <c r="M69" s="12">
        <v>507</v>
      </c>
    </row>
    <row r="70" spans="1:14" x14ac:dyDescent="0.25">
      <c r="A70" s="3">
        <v>43903</v>
      </c>
      <c r="B70" s="4">
        <v>0.625</v>
      </c>
      <c r="C70" s="5" t="s">
        <v>13</v>
      </c>
      <c r="D70" s="5">
        <v>7</v>
      </c>
      <c r="E70" s="5">
        <v>4</v>
      </c>
      <c r="F70" s="5">
        <v>62</v>
      </c>
      <c r="G70" s="5">
        <v>84</v>
      </c>
      <c r="H70" s="5">
        <v>23</v>
      </c>
      <c r="I70" s="5">
        <v>52</v>
      </c>
      <c r="J70" s="5">
        <v>165</v>
      </c>
      <c r="K70" s="5">
        <v>22</v>
      </c>
      <c r="L70" s="5">
        <v>78</v>
      </c>
      <c r="M70" s="5">
        <v>497</v>
      </c>
      <c r="N70" s="2" t="str">
        <f t="shared" ref="N70:N72" si="16">IF(SUM(D70:L70)=M70,"gleich","ungleich")</f>
        <v>gleich</v>
      </c>
    </row>
    <row r="71" spans="1:14" x14ac:dyDescent="0.25">
      <c r="A71" s="6">
        <v>43903</v>
      </c>
      <c r="B71" s="7">
        <v>0.625</v>
      </c>
      <c r="C71" s="1" t="s">
        <v>14</v>
      </c>
      <c r="F71" s="1">
        <v>1</v>
      </c>
      <c r="J71" s="1">
        <v>2</v>
      </c>
      <c r="L71" s="1">
        <v>3</v>
      </c>
      <c r="M71" s="8">
        <v>6</v>
      </c>
      <c r="N71" s="2" t="str">
        <f t="shared" si="16"/>
        <v>gleich</v>
      </c>
    </row>
    <row r="72" spans="1:14" x14ac:dyDescent="0.25">
      <c r="A72" s="6">
        <v>43903</v>
      </c>
      <c r="B72" s="7">
        <v>0.625</v>
      </c>
      <c r="C72" s="1" t="s">
        <v>15</v>
      </c>
      <c r="L72" s="1">
        <v>1</v>
      </c>
      <c r="M72" s="8">
        <v>1</v>
      </c>
      <c r="N72" s="2" t="str">
        <f t="shared" si="16"/>
        <v>gleich</v>
      </c>
    </row>
    <row r="73" spans="1:14" x14ac:dyDescent="0.25">
      <c r="A73" s="9">
        <v>43903</v>
      </c>
      <c r="B73" s="10">
        <v>0.625</v>
      </c>
      <c r="C73" s="11" t="s">
        <v>16</v>
      </c>
      <c r="D73" s="11"/>
      <c r="E73" s="11"/>
      <c r="F73" s="11"/>
      <c r="G73" s="11"/>
      <c r="H73" s="11"/>
      <c r="I73" s="11"/>
      <c r="J73" s="11"/>
      <c r="K73" s="11"/>
      <c r="L73" s="11"/>
      <c r="M73" s="12">
        <v>713</v>
      </c>
    </row>
    <row r="74" spans="1:14" x14ac:dyDescent="0.25">
      <c r="A74" s="3">
        <v>43904</v>
      </c>
      <c r="B74" s="4">
        <v>0.625</v>
      </c>
      <c r="C74" s="5" t="s">
        <v>13</v>
      </c>
      <c r="D74" s="5">
        <v>10</v>
      </c>
      <c r="E74" s="5">
        <v>5</v>
      </c>
      <c r="F74" s="5">
        <v>81</v>
      </c>
      <c r="G74" s="5">
        <v>116</v>
      </c>
      <c r="H74" s="5">
        <v>30</v>
      </c>
      <c r="I74" s="5">
        <v>71</v>
      </c>
      <c r="J74" s="5">
        <v>204</v>
      </c>
      <c r="K74" s="5">
        <v>34</v>
      </c>
      <c r="L74" s="5">
        <v>97</v>
      </c>
      <c r="M74" s="5">
        <v>648</v>
      </c>
      <c r="N74" s="2" t="str">
        <f t="shared" ref="N74:N76" si="17">IF(SUM(D74:L74)=M74,"gleich","ungleich")</f>
        <v>gleich</v>
      </c>
    </row>
    <row r="75" spans="1:14" x14ac:dyDescent="0.25">
      <c r="A75" s="6">
        <v>43904</v>
      </c>
      <c r="B75" s="7">
        <v>0.625</v>
      </c>
      <c r="C75" s="1" t="s">
        <v>14</v>
      </c>
      <c r="F75" s="1">
        <v>1</v>
      </c>
      <c r="J75" s="1">
        <v>2</v>
      </c>
      <c r="L75" s="1">
        <v>3</v>
      </c>
      <c r="M75" s="8">
        <v>6</v>
      </c>
      <c r="N75" s="2" t="str">
        <f t="shared" si="17"/>
        <v>gleich</v>
      </c>
    </row>
    <row r="76" spans="1:14" x14ac:dyDescent="0.25">
      <c r="A76" s="6">
        <v>43904</v>
      </c>
      <c r="B76" s="7">
        <v>0.625</v>
      </c>
      <c r="C76" s="1" t="s">
        <v>15</v>
      </c>
      <c r="L76" s="1">
        <v>1</v>
      </c>
      <c r="M76" s="8">
        <v>1</v>
      </c>
      <c r="N76" s="2" t="str">
        <f t="shared" si="17"/>
        <v>gleich</v>
      </c>
    </row>
    <row r="77" spans="1:14" x14ac:dyDescent="0.25">
      <c r="A77" s="9">
        <v>43904</v>
      </c>
      <c r="B77" s="10">
        <v>0.625</v>
      </c>
      <c r="C77" s="11" t="s">
        <v>16</v>
      </c>
      <c r="D77" s="11"/>
      <c r="E77" s="11"/>
      <c r="F77" s="11"/>
      <c r="G77" s="11"/>
      <c r="H77" s="11"/>
      <c r="I77" s="11"/>
      <c r="J77" s="11"/>
      <c r="K77" s="11"/>
      <c r="L77" s="11"/>
      <c r="M77" s="12">
        <v>885</v>
      </c>
    </row>
    <row r="78" spans="1:14" x14ac:dyDescent="0.25">
      <c r="A78" s="3">
        <v>43905</v>
      </c>
      <c r="B78" s="4">
        <v>0.625</v>
      </c>
      <c r="C78" s="5" t="s">
        <v>13</v>
      </c>
      <c r="D78" s="5">
        <v>10</v>
      </c>
      <c r="E78" s="5">
        <v>6</v>
      </c>
      <c r="F78" s="5">
        <v>110</v>
      </c>
      <c r="G78" s="5">
        <v>159</v>
      </c>
      <c r="H78" s="5">
        <v>39</v>
      </c>
      <c r="I78" s="5">
        <v>111</v>
      </c>
      <c r="J78" s="5">
        <v>252</v>
      </c>
      <c r="K78" s="5">
        <v>48</v>
      </c>
      <c r="L78" s="5">
        <v>118</v>
      </c>
      <c r="M78" s="5">
        <v>853</v>
      </c>
      <c r="N78" s="2" t="str">
        <f t="shared" ref="N78:N80" si="18">IF(SUM(D78:L78)=M78,"gleich","ungleich")</f>
        <v>gleich</v>
      </c>
    </row>
    <row r="79" spans="1:14" x14ac:dyDescent="0.25">
      <c r="A79" s="6">
        <v>43905</v>
      </c>
      <c r="B79" s="7">
        <v>0.625</v>
      </c>
      <c r="C79" s="1" t="s">
        <v>14</v>
      </c>
      <c r="F79" s="1">
        <v>1</v>
      </c>
      <c r="J79" s="1">
        <v>2</v>
      </c>
      <c r="L79" s="1">
        <v>3</v>
      </c>
      <c r="M79" s="8">
        <v>6</v>
      </c>
      <c r="N79" s="2" t="str">
        <f t="shared" si="18"/>
        <v>gleich</v>
      </c>
    </row>
    <row r="80" spans="1:14" x14ac:dyDescent="0.25">
      <c r="A80" s="6">
        <v>43905</v>
      </c>
      <c r="B80" s="7">
        <v>0.625</v>
      </c>
      <c r="C80" s="1" t="s">
        <v>15</v>
      </c>
      <c r="L80" s="1">
        <v>1</v>
      </c>
      <c r="M80" s="8">
        <v>1</v>
      </c>
      <c r="N80" s="2" t="str">
        <f t="shared" si="18"/>
        <v>gleich</v>
      </c>
    </row>
    <row r="81" spans="1:14" x14ac:dyDescent="0.25">
      <c r="A81" s="9">
        <v>43905</v>
      </c>
      <c r="B81" s="10">
        <v>0.625</v>
      </c>
      <c r="C81" s="11" t="s">
        <v>16</v>
      </c>
      <c r="D81" s="11"/>
      <c r="E81" s="11"/>
      <c r="F81" s="11"/>
      <c r="G81" s="11"/>
      <c r="H81" s="11"/>
      <c r="I81" s="11"/>
      <c r="J81" s="11"/>
      <c r="K81" s="11"/>
      <c r="L81" s="11"/>
      <c r="M81" s="12">
        <v>700</v>
      </c>
    </row>
    <row r="82" spans="1:14" x14ac:dyDescent="0.25">
      <c r="A82" s="3">
        <v>43906</v>
      </c>
      <c r="B82" s="4">
        <v>0.625</v>
      </c>
      <c r="C82" s="5" t="s">
        <v>13</v>
      </c>
      <c r="D82" s="5">
        <v>10</v>
      </c>
      <c r="E82" s="5">
        <v>18</v>
      </c>
      <c r="F82" s="5">
        <v>151</v>
      </c>
      <c r="G82" s="5">
        <v>202</v>
      </c>
      <c r="H82" s="5">
        <v>58</v>
      </c>
      <c r="I82" s="5">
        <v>138</v>
      </c>
      <c r="J82" s="5">
        <v>252</v>
      </c>
      <c r="K82" s="5">
        <v>55</v>
      </c>
      <c r="L82" s="5">
        <v>123</v>
      </c>
      <c r="M82" s="5">
        <v>1007</v>
      </c>
      <c r="N82" s="2" t="str">
        <f t="shared" ref="N82:N84" si="19">IF(SUM(D82:L82)=M82,"gleich","ungleich")</f>
        <v>gleich</v>
      </c>
    </row>
    <row r="83" spans="1:14" x14ac:dyDescent="0.25">
      <c r="A83" s="6">
        <v>43906</v>
      </c>
      <c r="B83" s="7">
        <v>0.625</v>
      </c>
      <c r="C83" s="1" t="s">
        <v>14</v>
      </c>
      <c r="F83" s="1">
        <v>1</v>
      </c>
      <c r="J83" s="1">
        <v>2</v>
      </c>
      <c r="L83" s="1">
        <v>3</v>
      </c>
      <c r="M83" s="8">
        <v>6</v>
      </c>
      <c r="N83" s="2" t="str">
        <f t="shared" si="19"/>
        <v>gleich</v>
      </c>
    </row>
    <row r="84" spans="1:14" x14ac:dyDescent="0.25">
      <c r="A84" s="6">
        <v>43906</v>
      </c>
      <c r="B84" s="7">
        <v>0.625</v>
      </c>
      <c r="C84" s="1" t="s">
        <v>15</v>
      </c>
      <c r="I84" s="1">
        <v>1</v>
      </c>
      <c r="L84" s="1">
        <v>2</v>
      </c>
      <c r="M84" s="8">
        <v>3</v>
      </c>
      <c r="N84" s="2" t="str">
        <f t="shared" si="19"/>
        <v>gleich</v>
      </c>
    </row>
    <row r="85" spans="1:14" x14ac:dyDescent="0.25">
      <c r="A85" s="9">
        <v>43906</v>
      </c>
      <c r="B85" s="10">
        <v>0.625</v>
      </c>
      <c r="C85" s="11" t="s">
        <v>16</v>
      </c>
      <c r="D85" s="11"/>
      <c r="E85" s="11"/>
      <c r="F85" s="11"/>
      <c r="G85" s="11"/>
      <c r="H85" s="11"/>
      <c r="I85" s="11"/>
      <c r="J85" s="11"/>
      <c r="K85" s="11"/>
      <c r="L85" s="11"/>
      <c r="M85" s="12">
        <v>323</v>
      </c>
    </row>
    <row r="86" spans="1:14" x14ac:dyDescent="0.25">
      <c r="A86" s="3">
        <v>43907</v>
      </c>
      <c r="B86" s="4">
        <v>0.625</v>
      </c>
      <c r="C86" s="5" t="s">
        <v>13</v>
      </c>
      <c r="D86" s="5">
        <v>11</v>
      </c>
      <c r="E86" s="5">
        <v>27</v>
      </c>
      <c r="F86" s="5">
        <v>214</v>
      </c>
      <c r="G86" s="5">
        <v>248</v>
      </c>
      <c r="H86" s="5">
        <v>66</v>
      </c>
      <c r="I86" s="5">
        <v>170</v>
      </c>
      <c r="J86" s="5">
        <v>326</v>
      </c>
      <c r="K86" s="5">
        <v>99</v>
      </c>
      <c r="L86" s="5">
        <v>159</v>
      </c>
      <c r="M86" s="5">
        <v>1320</v>
      </c>
      <c r="N86" s="2" t="str">
        <f t="shared" ref="N86:N88" si="20">IF(SUM(D86:L86)=M86,"gleich","ungleich")</f>
        <v>gleich</v>
      </c>
    </row>
    <row r="87" spans="1:14" x14ac:dyDescent="0.25">
      <c r="A87" s="6">
        <v>43907</v>
      </c>
      <c r="B87" s="7">
        <v>0.625</v>
      </c>
      <c r="C87" s="1" t="s">
        <v>14</v>
      </c>
      <c r="F87" s="1">
        <v>2</v>
      </c>
      <c r="J87" s="1">
        <v>2</v>
      </c>
      <c r="L87" s="1">
        <v>5</v>
      </c>
      <c r="M87" s="8">
        <v>9</v>
      </c>
      <c r="N87" s="2" t="str">
        <f t="shared" si="20"/>
        <v>gleich</v>
      </c>
    </row>
    <row r="88" spans="1:14" x14ac:dyDescent="0.25">
      <c r="A88" s="6">
        <v>43907</v>
      </c>
      <c r="B88" s="7">
        <v>0.625</v>
      </c>
      <c r="C88" s="1" t="s">
        <v>15</v>
      </c>
      <c r="I88" s="1">
        <v>1</v>
      </c>
      <c r="L88" s="1">
        <v>2</v>
      </c>
      <c r="M88" s="8">
        <v>3</v>
      </c>
      <c r="N88" s="2" t="str">
        <f t="shared" si="20"/>
        <v>gleich</v>
      </c>
    </row>
    <row r="89" spans="1:14" x14ac:dyDescent="0.25">
      <c r="A89" s="9">
        <v>43907</v>
      </c>
      <c r="B89" s="10">
        <v>0.625</v>
      </c>
      <c r="C89" s="11" t="s">
        <v>16</v>
      </c>
      <c r="D89" s="11"/>
      <c r="E89" s="11"/>
      <c r="F89" s="11"/>
      <c r="G89" s="11"/>
      <c r="H89" s="11"/>
      <c r="I89" s="11"/>
      <c r="J89" s="11"/>
      <c r="K89" s="11"/>
      <c r="L89" s="11"/>
      <c r="M89" s="12">
        <v>1788</v>
      </c>
    </row>
    <row r="90" spans="1:14" x14ac:dyDescent="0.25">
      <c r="A90" s="3">
        <v>43908</v>
      </c>
      <c r="B90" s="4">
        <v>0.625</v>
      </c>
      <c r="C90" s="5" t="s">
        <v>13</v>
      </c>
      <c r="D90" s="5">
        <v>20</v>
      </c>
      <c r="E90" s="5">
        <v>41</v>
      </c>
      <c r="F90" s="5">
        <v>254</v>
      </c>
      <c r="G90" s="5">
        <v>305</v>
      </c>
      <c r="H90" s="5">
        <v>89</v>
      </c>
      <c r="I90" s="5">
        <v>218</v>
      </c>
      <c r="J90" s="5">
        <v>380</v>
      </c>
      <c r="K90" s="5">
        <v>124</v>
      </c>
      <c r="L90" s="5">
        <v>202</v>
      </c>
      <c r="M90" s="5">
        <v>1633</v>
      </c>
      <c r="N90" s="2" t="str">
        <f t="shared" ref="N90:N92" si="21">IF(SUM(D90:L90)=M90,"gleich","ungleich")</f>
        <v>gleich</v>
      </c>
    </row>
    <row r="91" spans="1:14" x14ac:dyDescent="0.25">
      <c r="A91" s="6">
        <v>43908</v>
      </c>
      <c r="B91" s="7">
        <v>0.625</v>
      </c>
      <c r="C91" s="1" t="s">
        <v>14</v>
      </c>
      <c r="F91" s="1">
        <v>2</v>
      </c>
      <c r="J91" s="1">
        <v>2</v>
      </c>
      <c r="L91" s="1">
        <v>5</v>
      </c>
      <c r="M91" s="8">
        <v>9</v>
      </c>
      <c r="N91" s="2" t="str">
        <f t="shared" si="21"/>
        <v>gleich</v>
      </c>
    </row>
    <row r="92" spans="1:14" x14ac:dyDescent="0.25">
      <c r="A92" s="6">
        <v>43908</v>
      </c>
      <c r="B92" s="7">
        <v>0.625</v>
      </c>
      <c r="C92" s="1" t="s">
        <v>15</v>
      </c>
      <c r="I92" s="1">
        <v>2</v>
      </c>
      <c r="L92" s="1">
        <v>2</v>
      </c>
      <c r="M92" s="8">
        <v>4</v>
      </c>
      <c r="N92" s="2" t="str">
        <f t="shared" si="21"/>
        <v>gleich</v>
      </c>
    </row>
    <row r="93" spans="1:14" x14ac:dyDescent="0.25">
      <c r="A93" s="9">
        <v>43908</v>
      </c>
      <c r="B93" s="10">
        <v>0.625</v>
      </c>
      <c r="C93" s="11" t="s">
        <v>16</v>
      </c>
      <c r="D93" s="11"/>
      <c r="E93" s="11"/>
      <c r="F93" s="11"/>
      <c r="G93" s="11"/>
      <c r="H93" s="11"/>
      <c r="I93" s="11"/>
      <c r="J93" s="11"/>
      <c r="K93" s="11"/>
      <c r="L93" s="11"/>
      <c r="M93" s="12">
        <v>1788</v>
      </c>
    </row>
    <row r="94" spans="1:14" x14ac:dyDescent="0.25">
      <c r="A94" s="3">
        <v>43909</v>
      </c>
      <c r="B94" s="4">
        <v>0.33333333334303461</v>
      </c>
      <c r="C94" s="5" t="s">
        <v>13</v>
      </c>
      <c r="D94" s="5">
        <v>21</v>
      </c>
      <c r="E94" s="5">
        <v>45</v>
      </c>
      <c r="F94" s="5">
        <v>281</v>
      </c>
      <c r="G94" s="5">
        <v>345</v>
      </c>
      <c r="H94" s="5">
        <v>110</v>
      </c>
      <c r="I94" s="5">
        <v>230</v>
      </c>
      <c r="J94" s="5">
        <v>435</v>
      </c>
      <c r="K94" s="5">
        <v>138</v>
      </c>
      <c r="L94" s="5">
        <v>224</v>
      </c>
      <c r="M94" s="5">
        <v>1829</v>
      </c>
      <c r="N94" s="2" t="str">
        <f t="shared" ref="N94:N96" si="22">IF(SUM(D94:L94)=M94,"gleich","ungleich")</f>
        <v>gleich</v>
      </c>
    </row>
    <row r="95" spans="1:14" x14ac:dyDescent="0.25">
      <c r="A95" s="6">
        <v>43909</v>
      </c>
      <c r="B95" s="7">
        <v>0.33333333334303461</v>
      </c>
      <c r="C95" s="1" t="s">
        <v>14</v>
      </c>
      <c r="F95" s="1">
        <v>2</v>
      </c>
      <c r="J95" s="1">
        <v>2</v>
      </c>
      <c r="L95" s="1">
        <v>5</v>
      </c>
      <c r="M95" s="8">
        <v>9</v>
      </c>
      <c r="N95" s="2" t="str">
        <f t="shared" si="22"/>
        <v>gleich</v>
      </c>
    </row>
    <row r="96" spans="1:14" x14ac:dyDescent="0.25">
      <c r="A96" s="6">
        <v>43909</v>
      </c>
      <c r="B96" s="7">
        <v>0.33333333334303461</v>
      </c>
      <c r="C96" s="1" t="s">
        <v>15</v>
      </c>
      <c r="I96" s="1">
        <v>3</v>
      </c>
      <c r="L96" s="1">
        <v>2</v>
      </c>
      <c r="M96" s="8">
        <v>5</v>
      </c>
      <c r="N96" s="2" t="str">
        <f t="shared" si="22"/>
        <v>gleich</v>
      </c>
    </row>
    <row r="97" spans="1:14" x14ac:dyDescent="0.25">
      <c r="A97" s="9">
        <v>43909</v>
      </c>
      <c r="B97" s="7">
        <v>0.33333333334303461</v>
      </c>
      <c r="C97" s="11" t="s">
        <v>16</v>
      </c>
      <c r="D97" s="11"/>
      <c r="E97" s="11"/>
      <c r="F97" s="11"/>
      <c r="G97" s="11"/>
      <c r="H97" s="11"/>
      <c r="I97" s="11"/>
      <c r="J97" s="11"/>
      <c r="K97" s="11"/>
      <c r="L97" s="11"/>
      <c r="M97" s="12">
        <v>1699</v>
      </c>
    </row>
    <row r="98" spans="1:14" x14ac:dyDescent="0.25">
      <c r="A98" s="3">
        <v>43909</v>
      </c>
      <c r="B98" s="4">
        <v>0.625</v>
      </c>
      <c r="C98" s="5" t="s">
        <v>13</v>
      </c>
      <c r="D98" s="5">
        <v>29</v>
      </c>
      <c r="E98" s="5">
        <v>50</v>
      </c>
      <c r="F98" s="5">
        <v>303</v>
      </c>
      <c r="G98" s="5">
        <v>370</v>
      </c>
      <c r="H98" s="5">
        <v>127</v>
      </c>
      <c r="I98" s="5">
        <v>279</v>
      </c>
      <c r="J98" s="5">
        <v>462</v>
      </c>
      <c r="K98" s="5">
        <v>151</v>
      </c>
      <c r="L98" s="5">
        <v>227</v>
      </c>
      <c r="M98" s="5">
        <v>1998</v>
      </c>
      <c r="N98" s="2" t="str">
        <f t="shared" ref="N98:N100" si="23">IF(SUM(D98:L98)=M98,"gleich","ungleich")</f>
        <v>gleich</v>
      </c>
    </row>
    <row r="99" spans="1:14" x14ac:dyDescent="0.25">
      <c r="A99" s="6">
        <v>43909</v>
      </c>
      <c r="B99" s="7">
        <v>0.625</v>
      </c>
      <c r="C99" s="1" t="s">
        <v>14</v>
      </c>
      <c r="F99" s="1">
        <v>2</v>
      </c>
      <c r="J99" s="1">
        <v>2</v>
      </c>
      <c r="L99" s="1">
        <v>5</v>
      </c>
      <c r="M99" s="8">
        <v>9</v>
      </c>
      <c r="N99" s="2" t="str">
        <f t="shared" si="23"/>
        <v>gleich</v>
      </c>
    </row>
    <row r="100" spans="1:14" x14ac:dyDescent="0.25">
      <c r="A100" s="6">
        <v>43909</v>
      </c>
      <c r="B100" s="7">
        <v>0.625</v>
      </c>
      <c r="C100" s="1" t="s">
        <v>15</v>
      </c>
      <c r="G100" s="1">
        <v>1</v>
      </c>
      <c r="I100" s="1">
        <v>3</v>
      </c>
      <c r="L100" s="1">
        <v>2</v>
      </c>
      <c r="M100" s="8">
        <v>6</v>
      </c>
      <c r="N100" s="2" t="str">
        <f t="shared" si="23"/>
        <v>gleich</v>
      </c>
    </row>
    <row r="101" spans="1:14" x14ac:dyDescent="0.25">
      <c r="A101" s="9">
        <v>43909</v>
      </c>
      <c r="B101" s="10">
        <v>0.625</v>
      </c>
      <c r="C101" s="11" t="s">
        <v>16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2">
        <v>1699</v>
      </c>
    </row>
    <row r="102" spans="1:14" x14ac:dyDescent="0.25">
      <c r="A102" s="3">
        <v>43910</v>
      </c>
      <c r="B102" s="4">
        <v>0.33333333334303461</v>
      </c>
      <c r="C102" s="5" t="s">
        <v>13</v>
      </c>
      <c r="D102" s="5">
        <v>32</v>
      </c>
      <c r="E102" s="5">
        <v>63</v>
      </c>
      <c r="F102" s="5">
        <v>315</v>
      </c>
      <c r="G102" s="5">
        <v>398</v>
      </c>
      <c r="H102" s="5">
        <v>147</v>
      </c>
      <c r="I102" s="5">
        <v>296</v>
      </c>
      <c r="J102" s="5">
        <v>488</v>
      </c>
      <c r="K102" s="5">
        <v>179</v>
      </c>
      <c r="L102" s="5">
        <v>270</v>
      </c>
      <c r="M102" s="5">
        <v>2188</v>
      </c>
      <c r="N102" s="2" t="str">
        <f t="shared" ref="N102:N104" si="24">IF(SUM(D102:L102)=M102,"gleich","ungleich")</f>
        <v>gleich</v>
      </c>
    </row>
    <row r="103" spans="1:14" x14ac:dyDescent="0.25">
      <c r="A103" s="6">
        <v>43910</v>
      </c>
      <c r="B103" s="7">
        <v>0.33333333334303461</v>
      </c>
      <c r="C103" s="1" t="s">
        <v>14</v>
      </c>
      <c r="F103" s="1">
        <v>2</v>
      </c>
      <c r="J103" s="1">
        <v>2</v>
      </c>
      <c r="L103" s="1">
        <v>5</v>
      </c>
      <c r="M103" s="8">
        <v>9</v>
      </c>
      <c r="N103" s="2" t="str">
        <f t="shared" si="24"/>
        <v>gleich</v>
      </c>
    </row>
    <row r="104" spans="1:14" x14ac:dyDescent="0.25">
      <c r="A104" s="6">
        <v>43910</v>
      </c>
      <c r="B104" s="7">
        <v>0.33333333334303461</v>
      </c>
      <c r="C104" s="1" t="s">
        <v>15</v>
      </c>
      <c r="G104" s="1">
        <v>1</v>
      </c>
      <c r="I104" s="1">
        <v>3</v>
      </c>
      <c r="L104" s="1">
        <v>2</v>
      </c>
      <c r="M104" s="8">
        <v>6</v>
      </c>
      <c r="N104" s="2" t="str">
        <f t="shared" si="24"/>
        <v>gleich</v>
      </c>
    </row>
    <row r="105" spans="1:14" x14ac:dyDescent="0.25">
      <c r="A105" s="9">
        <v>43910</v>
      </c>
      <c r="B105" s="7">
        <v>0.33333333334303461</v>
      </c>
      <c r="C105" s="11" t="s">
        <v>16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2">
        <v>1747</v>
      </c>
    </row>
    <row r="106" spans="1:14" x14ac:dyDescent="0.25">
      <c r="A106" s="3">
        <v>43910</v>
      </c>
      <c r="B106" s="4">
        <v>0.625</v>
      </c>
      <c r="C106" s="5" t="s">
        <v>13</v>
      </c>
      <c r="D106" s="5">
        <v>33</v>
      </c>
      <c r="E106" s="5">
        <v>71</v>
      </c>
      <c r="F106" s="5">
        <v>353</v>
      </c>
      <c r="G106" s="5">
        <v>420</v>
      </c>
      <c r="H106" s="5">
        <v>167</v>
      </c>
      <c r="I106" s="5">
        <v>337</v>
      </c>
      <c r="J106" s="5">
        <v>506</v>
      </c>
      <c r="K106" s="5">
        <v>197</v>
      </c>
      <c r="L106" s="5">
        <v>289</v>
      </c>
      <c r="M106" s="5">
        <v>2373</v>
      </c>
      <c r="N106" s="2" t="str">
        <f t="shared" ref="N106:N108" si="25">IF(SUM(D106:L106)=M106,"gleich","ungleich")</f>
        <v>gleich</v>
      </c>
    </row>
    <row r="107" spans="1:14" x14ac:dyDescent="0.25">
      <c r="A107" s="6">
        <v>43910</v>
      </c>
      <c r="B107" s="7">
        <v>0.625</v>
      </c>
      <c r="C107" s="1" t="s">
        <v>14</v>
      </c>
      <c r="F107" s="1">
        <v>2</v>
      </c>
      <c r="J107" s="1">
        <v>2</v>
      </c>
      <c r="L107" s="1">
        <v>5</v>
      </c>
      <c r="M107" s="8">
        <v>9</v>
      </c>
      <c r="N107" s="2" t="str">
        <f t="shared" si="25"/>
        <v>gleich</v>
      </c>
    </row>
    <row r="108" spans="1:14" x14ac:dyDescent="0.25">
      <c r="A108" s="6">
        <v>43910</v>
      </c>
      <c r="B108" s="7">
        <v>0.625</v>
      </c>
      <c r="C108" s="1" t="s">
        <v>15</v>
      </c>
      <c r="G108" s="1">
        <v>1</v>
      </c>
      <c r="I108" s="1">
        <v>3</v>
      </c>
      <c r="L108" s="1">
        <v>2</v>
      </c>
      <c r="M108" s="8">
        <v>6</v>
      </c>
      <c r="N108" s="2" t="str">
        <f t="shared" si="25"/>
        <v>gleich</v>
      </c>
    </row>
    <row r="109" spans="1:14" x14ac:dyDescent="0.25">
      <c r="A109" s="9">
        <v>43910</v>
      </c>
      <c r="B109" s="10">
        <v>0.625</v>
      </c>
      <c r="C109" s="11" t="s">
        <v>16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2">
        <v>1747</v>
      </c>
    </row>
    <row r="110" spans="1:14" x14ac:dyDescent="0.25">
      <c r="A110" s="3">
        <v>43911</v>
      </c>
      <c r="B110" s="4">
        <v>0.33333333334303461</v>
      </c>
      <c r="C110" s="5" t="s">
        <v>13</v>
      </c>
      <c r="D110" s="5">
        <v>35</v>
      </c>
      <c r="E110" s="5">
        <v>74</v>
      </c>
      <c r="F110" s="5">
        <v>388</v>
      </c>
      <c r="G110" s="5">
        <v>506</v>
      </c>
      <c r="H110" s="5">
        <v>175</v>
      </c>
      <c r="I110" s="5">
        <v>347</v>
      </c>
      <c r="J110" s="5">
        <v>566</v>
      </c>
      <c r="K110" s="5">
        <v>215</v>
      </c>
      <c r="L110" s="5">
        <v>342</v>
      </c>
      <c r="M110" s="5">
        <v>2648</v>
      </c>
      <c r="N110" s="2" t="str">
        <f t="shared" ref="N110:N112" si="26">IF(SUM(D110:L110)=M110,"gleich","ungleich")</f>
        <v>gleich</v>
      </c>
    </row>
    <row r="111" spans="1:14" x14ac:dyDescent="0.25">
      <c r="A111" s="6">
        <v>43911</v>
      </c>
      <c r="B111" s="7">
        <v>0.33333333334303461</v>
      </c>
      <c r="C111" s="1" t="s">
        <v>14</v>
      </c>
      <c r="F111" s="1">
        <v>2</v>
      </c>
      <c r="J111" s="1">
        <v>2</v>
      </c>
      <c r="L111" s="1">
        <v>5</v>
      </c>
      <c r="M111" s="8">
        <v>9</v>
      </c>
      <c r="N111" s="2" t="str">
        <f t="shared" si="26"/>
        <v>gleich</v>
      </c>
    </row>
    <row r="112" spans="1:14" x14ac:dyDescent="0.25">
      <c r="A112" s="6">
        <v>43911</v>
      </c>
      <c r="B112" s="7">
        <v>0.33333333334303461</v>
      </c>
      <c r="C112" s="1" t="s">
        <v>15</v>
      </c>
      <c r="G112" s="1">
        <v>1</v>
      </c>
      <c r="I112" s="1">
        <v>3</v>
      </c>
      <c r="L112" s="1">
        <v>3</v>
      </c>
      <c r="M112" s="8">
        <v>7</v>
      </c>
      <c r="N112" s="2" t="str">
        <f t="shared" si="26"/>
        <v>gleich</v>
      </c>
    </row>
    <row r="113" spans="1:14" x14ac:dyDescent="0.25">
      <c r="A113" s="9">
        <v>43911</v>
      </c>
      <c r="B113" s="7">
        <v>0.33333333334303461</v>
      </c>
      <c r="C113" s="11" t="s">
        <v>16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12">
        <v>2932</v>
      </c>
    </row>
    <row r="114" spans="1:14" x14ac:dyDescent="0.25">
      <c r="A114" s="3">
        <v>43911</v>
      </c>
      <c r="B114" s="4">
        <v>0.625</v>
      </c>
      <c r="C114" s="5" t="s">
        <v>13</v>
      </c>
      <c r="D114" s="5">
        <v>54</v>
      </c>
      <c r="E114" s="5">
        <v>83</v>
      </c>
      <c r="F114" s="5">
        <v>392</v>
      </c>
      <c r="G114" s="5">
        <v>547</v>
      </c>
      <c r="H114" s="5">
        <v>185</v>
      </c>
      <c r="I114" s="5">
        <v>385</v>
      </c>
      <c r="J114" s="5">
        <v>573</v>
      </c>
      <c r="K114" s="5">
        <v>228</v>
      </c>
      <c r="L114" s="5">
        <v>351</v>
      </c>
      <c r="M114" s="5">
        <v>2798</v>
      </c>
      <c r="N114" s="2" t="str">
        <f t="shared" ref="N114:N116" si="27">IF(SUM(D114:L114)=M114,"gleich","ungleich")</f>
        <v>gleich</v>
      </c>
    </row>
    <row r="115" spans="1:14" x14ac:dyDescent="0.25">
      <c r="A115" s="6">
        <v>43911</v>
      </c>
      <c r="B115" s="7">
        <v>0.625</v>
      </c>
      <c r="C115" s="1" t="s">
        <v>14</v>
      </c>
      <c r="F115" s="1">
        <v>2</v>
      </c>
      <c r="J115" s="1">
        <v>2</v>
      </c>
      <c r="L115" s="1">
        <v>5</v>
      </c>
      <c r="M115" s="8">
        <v>9</v>
      </c>
      <c r="N115" s="2" t="str">
        <f t="shared" si="27"/>
        <v>gleich</v>
      </c>
    </row>
    <row r="116" spans="1:14" x14ac:dyDescent="0.25">
      <c r="A116" s="6">
        <v>43911</v>
      </c>
      <c r="B116" s="7">
        <v>0.625</v>
      </c>
      <c r="C116" s="1" t="s">
        <v>15</v>
      </c>
      <c r="G116" s="1">
        <v>1</v>
      </c>
      <c r="I116" s="1">
        <v>3</v>
      </c>
      <c r="L116" s="1">
        <v>3</v>
      </c>
      <c r="M116" s="8">
        <v>7</v>
      </c>
      <c r="N116" s="2" t="str">
        <f t="shared" si="27"/>
        <v>gleich</v>
      </c>
    </row>
    <row r="117" spans="1:14" x14ac:dyDescent="0.25">
      <c r="A117" s="9">
        <v>43911</v>
      </c>
      <c r="B117" s="10">
        <v>0.625</v>
      </c>
      <c r="C117" s="11" t="s">
        <v>16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2">
        <v>2932</v>
      </c>
    </row>
    <row r="118" spans="1:14" x14ac:dyDescent="0.25">
      <c r="A118" s="3">
        <v>43912</v>
      </c>
      <c r="B118" s="4">
        <v>0.33333333334303461</v>
      </c>
      <c r="C118" s="5" t="s">
        <v>13</v>
      </c>
      <c r="D118" s="5">
        <v>54</v>
      </c>
      <c r="E118" s="5">
        <v>98</v>
      </c>
      <c r="F118" s="5">
        <v>419</v>
      </c>
      <c r="G118" s="5">
        <v>605</v>
      </c>
      <c r="H118" s="5">
        <v>209</v>
      </c>
      <c r="I118" s="5">
        <v>389</v>
      </c>
      <c r="J118" s="5">
        <v>624</v>
      </c>
      <c r="K118" s="5">
        <v>249</v>
      </c>
      <c r="L118" s="5">
        <v>361</v>
      </c>
      <c r="M118" s="5">
        <v>3008</v>
      </c>
      <c r="N118" s="2" t="str">
        <f t="shared" ref="N118:N120" si="28">IF(SUM(D118:L118)=M118,"gleich","ungleich")</f>
        <v>gleich</v>
      </c>
    </row>
    <row r="119" spans="1:14" x14ac:dyDescent="0.25">
      <c r="A119" s="6">
        <v>43912</v>
      </c>
      <c r="B119" s="7">
        <v>0.33333333334303461</v>
      </c>
      <c r="C119" s="1" t="s">
        <v>14</v>
      </c>
      <c r="F119" s="1">
        <v>2</v>
      </c>
      <c r="J119" s="1">
        <v>2</v>
      </c>
      <c r="L119" s="1">
        <v>5</v>
      </c>
      <c r="M119" s="8">
        <v>9</v>
      </c>
      <c r="N119" s="2" t="str">
        <f t="shared" si="28"/>
        <v>gleich</v>
      </c>
    </row>
    <row r="120" spans="1:14" x14ac:dyDescent="0.25">
      <c r="A120" s="6">
        <v>43912</v>
      </c>
      <c r="B120" s="7">
        <v>0.33333333334303461</v>
      </c>
      <c r="C120" s="1" t="s">
        <v>15</v>
      </c>
      <c r="F120" s="1">
        <v>1</v>
      </c>
      <c r="G120" s="1">
        <v>1</v>
      </c>
      <c r="I120" s="1">
        <v>4</v>
      </c>
      <c r="L120" s="1">
        <v>3</v>
      </c>
      <c r="M120" s="8">
        <v>9</v>
      </c>
      <c r="N120" s="2" t="str">
        <f t="shared" si="28"/>
        <v>gleich</v>
      </c>
    </row>
    <row r="121" spans="1:14" x14ac:dyDescent="0.25">
      <c r="A121" s="9">
        <v>43912</v>
      </c>
      <c r="B121" s="7">
        <v>0.33333333334303461</v>
      </c>
      <c r="C121" s="11" t="s">
        <v>16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2">
        <v>2823</v>
      </c>
    </row>
    <row r="122" spans="1:14" x14ac:dyDescent="0.25">
      <c r="A122" s="3">
        <v>43912</v>
      </c>
      <c r="B122" s="4">
        <v>0.625</v>
      </c>
      <c r="C122" s="5" t="s">
        <v>13</v>
      </c>
      <c r="D122" s="5">
        <v>62</v>
      </c>
      <c r="E122" s="5">
        <v>104</v>
      </c>
      <c r="F122" s="5">
        <v>443</v>
      </c>
      <c r="G122" s="5">
        <v>626</v>
      </c>
      <c r="H122" s="5">
        <v>269</v>
      </c>
      <c r="I122" s="5">
        <v>419</v>
      </c>
      <c r="J122" s="5">
        <v>642</v>
      </c>
      <c r="K122" s="5">
        <v>263</v>
      </c>
      <c r="L122" s="5">
        <v>391</v>
      </c>
      <c r="M122" s="5">
        <v>3219</v>
      </c>
      <c r="N122" s="2" t="str">
        <f t="shared" ref="N122:N124" si="29">IF(SUM(D122:L122)=M122,"gleich","ungleich")</f>
        <v>gleich</v>
      </c>
    </row>
    <row r="123" spans="1:14" x14ac:dyDescent="0.25">
      <c r="A123" s="6">
        <v>43912</v>
      </c>
      <c r="B123" s="7">
        <v>0.625</v>
      </c>
      <c r="C123" s="1" t="s">
        <v>14</v>
      </c>
      <c r="F123" s="1">
        <v>2</v>
      </c>
      <c r="J123" s="1">
        <v>2</v>
      </c>
      <c r="L123" s="1">
        <v>5</v>
      </c>
      <c r="M123" s="8">
        <v>9</v>
      </c>
      <c r="N123" s="2" t="str">
        <f t="shared" si="29"/>
        <v>gleich</v>
      </c>
    </row>
    <row r="124" spans="1:14" x14ac:dyDescent="0.25">
      <c r="A124" s="6">
        <v>43912</v>
      </c>
      <c r="B124" s="7">
        <v>0.625</v>
      </c>
      <c r="C124" s="1" t="s">
        <v>15</v>
      </c>
      <c r="D124" s="1">
        <v>1</v>
      </c>
      <c r="E124" s="1">
        <v>1</v>
      </c>
      <c r="F124" s="1">
        <v>1</v>
      </c>
      <c r="G124" s="1">
        <v>2</v>
      </c>
      <c r="I124" s="1">
        <v>4</v>
      </c>
      <c r="L124" s="1">
        <v>7</v>
      </c>
      <c r="M124" s="8">
        <v>16</v>
      </c>
      <c r="N124" s="2" t="str">
        <f t="shared" si="29"/>
        <v>gleich</v>
      </c>
    </row>
    <row r="125" spans="1:14" x14ac:dyDescent="0.25">
      <c r="A125" s="9">
        <v>43912</v>
      </c>
      <c r="B125" s="10">
        <v>0.625</v>
      </c>
      <c r="C125" s="11" t="s">
        <v>16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12">
        <v>2823</v>
      </c>
    </row>
    <row r="126" spans="1:14" x14ac:dyDescent="0.25">
      <c r="A126" s="3">
        <v>43913</v>
      </c>
      <c r="B126" s="4">
        <v>0.33333333334303461</v>
      </c>
      <c r="C126" s="5" t="s">
        <v>13</v>
      </c>
      <c r="D126" s="5">
        <v>63</v>
      </c>
      <c r="E126" s="5">
        <v>112</v>
      </c>
      <c r="F126" s="5">
        <v>509</v>
      </c>
      <c r="G126" s="5">
        <v>694</v>
      </c>
      <c r="H126" s="5">
        <v>358</v>
      </c>
      <c r="I126" s="5">
        <v>443</v>
      </c>
      <c r="J126" s="5">
        <v>674</v>
      </c>
      <c r="K126" s="5">
        <v>294</v>
      </c>
      <c r="L126" s="5">
        <v>439</v>
      </c>
      <c r="M126" s="5">
        <v>3586</v>
      </c>
      <c r="N126" s="2" t="str">
        <f t="shared" ref="N126:N128" si="30">IF(SUM(D126:L126)=M126,"gleich","ungleich")</f>
        <v>gleich</v>
      </c>
    </row>
    <row r="127" spans="1:14" x14ac:dyDescent="0.25">
      <c r="A127" s="6">
        <v>43913</v>
      </c>
      <c r="B127" s="7">
        <v>0.33333333334303461</v>
      </c>
      <c r="C127" s="1" t="s">
        <v>14</v>
      </c>
      <c r="F127" s="1">
        <v>2</v>
      </c>
      <c r="J127" s="1">
        <v>2</v>
      </c>
      <c r="L127" s="1">
        <v>5</v>
      </c>
      <c r="M127" s="8">
        <v>9</v>
      </c>
      <c r="N127" s="2" t="str">
        <f t="shared" si="30"/>
        <v>gleich</v>
      </c>
    </row>
    <row r="128" spans="1:14" x14ac:dyDescent="0.25">
      <c r="A128" s="6">
        <v>43913</v>
      </c>
      <c r="B128" s="7">
        <v>0.33333333334303461</v>
      </c>
      <c r="C128" s="1" t="s">
        <v>15</v>
      </c>
      <c r="D128" s="1">
        <v>1</v>
      </c>
      <c r="E128" s="1">
        <v>1</v>
      </c>
      <c r="F128" s="1">
        <v>1</v>
      </c>
      <c r="G128" s="1">
        <v>2</v>
      </c>
      <c r="I128" s="1">
        <v>4</v>
      </c>
      <c r="L128" s="1">
        <v>7</v>
      </c>
      <c r="M128" s="8">
        <v>16</v>
      </c>
      <c r="N128" s="2" t="str">
        <f t="shared" si="30"/>
        <v>gleich</v>
      </c>
    </row>
    <row r="129" spans="1:14" x14ac:dyDescent="0.25">
      <c r="A129" s="9">
        <v>43913</v>
      </c>
      <c r="B129" s="7">
        <v>0.33333333334303461</v>
      </c>
      <c r="C129" s="11" t="s">
        <v>16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12">
        <v>2061</v>
      </c>
    </row>
    <row r="130" spans="1:14" x14ac:dyDescent="0.25">
      <c r="A130" s="3">
        <v>43913</v>
      </c>
      <c r="B130" s="4">
        <v>0.625</v>
      </c>
      <c r="C130" s="5" t="s">
        <v>13</v>
      </c>
      <c r="D130" s="5">
        <v>70</v>
      </c>
      <c r="E130" s="5">
        <v>121</v>
      </c>
      <c r="F130" s="5">
        <v>561</v>
      </c>
      <c r="G130" s="5">
        <v>705</v>
      </c>
      <c r="H130" s="5">
        <v>372</v>
      </c>
      <c r="I130" s="5">
        <v>482</v>
      </c>
      <c r="J130" s="5">
        <v>800</v>
      </c>
      <c r="K130" s="5">
        <v>323</v>
      </c>
      <c r="L130" s="5">
        <v>460</v>
      </c>
      <c r="M130" s="5">
        <v>3894</v>
      </c>
      <c r="N130" s="2" t="str">
        <f t="shared" ref="N130:N132" si="31">IF(SUM(D130:L130)=M130,"gleich","ungleich")</f>
        <v>gleich</v>
      </c>
    </row>
    <row r="131" spans="1:14" x14ac:dyDescent="0.25">
      <c r="A131" s="6">
        <v>43913</v>
      </c>
      <c r="B131" s="7">
        <v>0.625</v>
      </c>
      <c r="C131" s="1" t="s">
        <v>14</v>
      </c>
      <c r="F131" s="1">
        <v>2</v>
      </c>
      <c r="J131" s="1">
        <v>2</v>
      </c>
      <c r="L131" s="1">
        <v>5</v>
      </c>
      <c r="M131" s="8">
        <v>9</v>
      </c>
      <c r="N131" s="2" t="str">
        <f t="shared" si="31"/>
        <v>gleich</v>
      </c>
    </row>
    <row r="132" spans="1:14" x14ac:dyDescent="0.25">
      <c r="A132" s="6">
        <v>43913</v>
      </c>
      <c r="B132" s="7">
        <v>0.625</v>
      </c>
      <c r="C132" s="1" t="s">
        <v>15</v>
      </c>
      <c r="D132" s="1">
        <v>1</v>
      </c>
      <c r="E132" s="1">
        <v>1</v>
      </c>
      <c r="F132" s="1">
        <v>1</v>
      </c>
      <c r="G132" s="1">
        <v>2</v>
      </c>
      <c r="I132" s="1">
        <v>4</v>
      </c>
      <c r="J132" s="1">
        <v>1</v>
      </c>
      <c r="L132" s="1">
        <v>11</v>
      </c>
      <c r="M132" s="8">
        <v>21</v>
      </c>
      <c r="N132" s="2" t="str">
        <f t="shared" si="31"/>
        <v>gleich</v>
      </c>
    </row>
    <row r="133" spans="1:14" x14ac:dyDescent="0.25">
      <c r="A133" s="9">
        <v>43913</v>
      </c>
      <c r="B133" s="10">
        <v>0.625</v>
      </c>
      <c r="C133" s="11" t="s">
        <v>16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12">
        <v>2061</v>
      </c>
    </row>
    <row r="134" spans="1:14" x14ac:dyDescent="0.25">
      <c r="A134" s="3">
        <v>43914</v>
      </c>
      <c r="B134" s="4">
        <v>0.33333333334303461</v>
      </c>
      <c r="C134" s="5" t="s">
        <v>13</v>
      </c>
      <c r="D134" s="5">
        <v>83</v>
      </c>
      <c r="E134" s="5">
        <v>134</v>
      </c>
      <c r="F134" s="5">
        <v>605</v>
      </c>
      <c r="G134" s="5">
        <v>762</v>
      </c>
      <c r="H134" s="5">
        <v>405</v>
      </c>
      <c r="I134" s="5">
        <v>499</v>
      </c>
      <c r="J134" s="5">
        <v>1064</v>
      </c>
      <c r="K134" s="5">
        <v>354</v>
      </c>
      <c r="L134" s="5">
        <v>546</v>
      </c>
      <c r="M134" s="5">
        <v>4452</v>
      </c>
      <c r="N134" s="2" t="str">
        <f t="shared" ref="N134:N136" si="32">IF(SUM(D134:L134)=M134,"gleich","ungleich")</f>
        <v>gleich</v>
      </c>
    </row>
    <row r="135" spans="1:14" x14ac:dyDescent="0.25">
      <c r="A135" s="6">
        <v>43914</v>
      </c>
      <c r="B135" s="7">
        <v>0.33333333334303461</v>
      </c>
      <c r="C135" s="1" t="s">
        <v>14</v>
      </c>
      <c r="F135" s="1">
        <v>2</v>
      </c>
      <c r="J135" s="1">
        <v>2</v>
      </c>
      <c r="L135" s="1">
        <v>5</v>
      </c>
      <c r="M135" s="8">
        <v>9</v>
      </c>
      <c r="N135" s="2" t="str">
        <f t="shared" si="32"/>
        <v>gleich</v>
      </c>
    </row>
    <row r="136" spans="1:14" x14ac:dyDescent="0.25">
      <c r="A136" s="6">
        <v>43914</v>
      </c>
      <c r="B136" s="7">
        <v>0.33333333334303461</v>
      </c>
      <c r="C136" s="1" t="s">
        <v>15</v>
      </c>
      <c r="D136" s="1">
        <v>2</v>
      </c>
      <c r="E136" s="1">
        <v>1</v>
      </c>
      <c r="F136" s="1">
        <v>3</v>
      </c>
      <c r="G136" s="1">
        <v>2</v>
      </c>
      <c r="I136" s="1">
        <v>5</v>
      </c>
      <c r="J136" s="1">
        <v>1</v>
      </c>
      <c r="L136" s="1">
        <v>11</v>
      </c>
      <c r="M136" s="8">
        <v>25</v>
      </c>
      <c r="N136" s="2" t="str">
        <f t="shared" si="32"/>
        <v>gleich</v>
      </c>
    </row>
    <row r="137" spans="1:14" x14ac:dyDescent="0.25">
      <c r="A137" s="9">
        <v>43914</v>
      </c>
      <c r="B137" s="7">
        <v>0.33333333334303461</v>
      </c>
      <c r="C137" s="11" t="s">
        <v>16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2">
        <v>4962</v>
      </c>
    </row>
    <row r="138" spans="1:14" x14ac:dyDescent="0.25">
      <c r="A138" s="3">
        <v>43914</v>
      </c>
      <c r="B138" s="4">
        <v>0.625</v>
      </c>
      <c r="C138" s="5" t="s">
        <v>13</v>
      </c>
      <c r="D138" s="5">
        <v>82</v>
      </c>
      <c r="E138" s="5">
        <v>140</v>
      </c>
      <c r="F138" s="5">
        <v>616</v>
      </c>
      <c r="G138" s="5">
        <v>798</v>
      </c>
      <c r="H138" s="5">
        <v>429</v>
      </c>
      <c r="I138" s="5">
        <v>564</v>
      </c>
      <c r="J138" s="5">
        <v>1251</v>
      </c>
      <c r="K138" s="5">
        <v>379</v>
      </c>
      <c r="L138" s="5">
        <v>633</v>
      </c>
      <c r="M138" s="5">
        <v>4892</v>
      </c>
      <c r="N138" s="2" t="str">
        <f t="shared" ref="N138:N140" si="33">IF(SUM(D138:L138)=M138,"gleich","ungleich")</f>
        <v>gleich</v>
      </c>
    </row>
    <row r="139" spans="1:14" x14ac:dyDescent="0.25">
      <c r="A139" s="6">
        <v>43914</v>
      </c>
      <c r="B139" s="7">
        <v>0.625</v>
      </c>
      <c r="C139" s="1" t="s">
        <v>14</v>
      </c>
      <c r="F139" s="1">
        <v>2</v>
      </c>
      <c r="J139" s="1">
        <v>2</v>
      </c>
      <c r="L139" s="1">
        <v>5</v>
      </c>
      <c r="M139" s="8">
        <v>9</v>
      </c>
      <c r="N139" s="2" t="str">
        <f t="shared" si="33"/>
        <v>gleich</v>
      </c>
    </row>
    <row r="140" spans="1:14" x14ac:dyDescent="0.25">
      <c r="A140" s="6">
        <v>43914</v>
      </c>
      <c r="B140" s="7">
        <v>0.625</v>
      </c>
      <c r="C140" s="1" t="s">
        <v>15</v>
      </c>
      <c r="D140" s="1">
        <v>2</v>
      </c>
      <c r="E140" s="1">
        <v>1</v>
      </c>
      <c r="F140" s="1">
        <v>3</v>
      </c>
      <c r="G140" s="1">
        <v>2</v>
      </c>
      <c r="I140" s="1">
        <v>2</v>
      </c>
      <c r="J140" s="1">
        <v>1</v>
      </c>
      <c r="L140" s="1">
        <v>11</v>
      </c>
      <c r="M140" s="8">
        <v>22</v>
      </c>
      <c r="N140" s="2" t="str">
        <f t="shared" si="33"/>
        <v>gleich</v>
      </c>
    </row>
    <row r="141" spans="1:14" x14ac:dyDescent="0.25">
      <c r="A141" s="9">
        <v>43914</v>
      </c>
      <c r="B141" s="10">
        <v>0.625</v>
      </c>
      <c r="C141" s="11" t="s">
        <v>16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12">
        <v>4962</v>
      </c>
    </row>
    <row r="142" spans="1:14" x14ac:dyDescent="0.25">
      <c r="A142" s="3">
        <v>43915</v>
      </c>
      <c r="B142" s="4">
        <v>0.33333333334303461</v>
      </c>
      <c r="C142" s="5" t="s">
        <v>13</v>
      </c>
      <c r="D142" s="5">
        <v>86</v>
      </c>
      <c r="E142" s="5">
        <v>144</v>
      </c>
      <c r="F142" s="5">
        <v>685</v>
      </c>
      <c r="G142" s="5">
        <v>858</v>
      </c>
      <c r="H142" s="5">
        <v>493</v>
      </c>
      <c r="I142" s="5">
        <v>580</v>
      </c>
      <c r="J142" s="5">
        <v>1332</v>
      </c>
      <c r="K142" s="5">
        <v>404</v>
      </c>
      <c r="L142" s="5">
        <v>661</v>
      </c>
      <c r="M142" s="5">
        <v>5243</v>
      </c>
      <c r="N142" s="2" t="str">
        <f t="shared" ref="N142:N144" si="34">IF(SUM(D142:L142)=M142,"gleich","ungleich")</f>
        <v>gleich</v>
      </c>
    </row>
    <row r="143" spans="1:14" x14ac:dyDescent="0.25">
      <c r="A143" s="6">
        <v>43915</v>
      </c>
      <c r="B143" s="7">
        <v>0.33333333334303461</v>
      </c>
      <c r="C143" s="1" t="s">
        <v>14</v>
      </c>
      <c r="F143" s="1">
        <v>2</v>
      </c>
      <c r="J143" s="1">
        <v>2</v>
      </c>
      <c r="L143" s="1">
        <v>5</v>
      </c>
      <c r="M143" s="8">
        <v>9</v>
      </c>
      <c r="N143" s="2" t="str">
        <f t="shared" si="34"/>
        <v>gleich</v>
      </c>
    </row>
    <row r="144" spans="1:14" x14ac:dyDescent="0.25">
      <c r="A144" s="6">
        <v>43915</v>
      </c>
      <c r="B144" s="7">
        <v>0.33333333334303461</v>
      </c>
      <c r="C144" s="1" t="s">
        <v>15</v>
      </c>
      <c r="D144" s="1">
        <v>2</v>
      </c>
      <c r="E144" s="1">
        <v>1</v>
      </c>
      <c r="F144" s="1">
        <v>4</v>
      </c>
      <c r="G144" s="1">
        <v>2</v>
      </c>
      <c r="I144" s="1">
        <v>5</v>
      </c>
      <c r="J144" s="1">
        <v>4</v>
      </c>
      <c r="L144" s="1">
        <v>12</v>
      </c>
      <c r="M144" s="8">
        <v>30</v>
      </c>
      <c r="N144" s="2" t="str">
        <f t="shared" si="34"/>
        <v>gleich</v>
      </c>
    </row>
    <row r="145" spans="1:14" x14ac:dyDescent="0.25">
      <c r="A145" s="9">
        <v>43915</v>
      </c>
      <c r="B145" s="7">
        <v>0.33333333334303461</v>
      </c>
      <c r="C145" s="11" t="s">
        <v>16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12">
        <v>4016</v>
      </c>
    </row>
    <row r="146" spans="1:14" x14ac:dyDescent="0.25">
      <c r="A146" s="3">
        <v>43915</v>
      </c>
      <c r="B146" s="4">
        <v>0.625</v>
      </c>
      <c r="C146" s="5" t="s">
        <v>13</v>
      </c>
      <c r="D146" s="5">
        <v>87</v>
      </c>
      <c r="E146" s="5">
        <v>160</v>
      </c>
      <c r="F146" s="5">
        <v>748</v>
      </c>
      <c r="G146" s="5">
        <v>919</v>
      </c>
      <c r="H146" s="5">
        <v>516</v>
      </c>
      <c r="I146" s="5">
        <v>622</v>
      </c>
      <c r="J146" s="5">
        <v>1399</v>
      </c>
      <c r="K146" s="5">
        <v>409</v>
      </c>
      <c r="L146" s="5">
        <v>689</v>
      </c>
      <c r="M146" s="5">
        <v>5549</v>
      </c>
      <c r="N146" s="2" t="str">
        <f t="shared" ref="N146:N148" si="35">IF(SUM(D146:L146)=M146,"gleich","ungleich")</f>
        <v>gleich</v>
      </c>
    </row>
    <row r="147" spans="1:14" x14ac:dyDescent="0.25">
      <c r="A147" s="6">
        <v>43915</v>
      </c>
      <c r="B147" s="7">
        <v>0.625</v>
      </c>
      <c r="C147" s="1" t="s">
        <v>14</v>
      </c>
      <c r="F147" s="1">
        <v>2</v>
      </c>
      <c r="J147" s="1">
        <v>2</v>
      </c>
      <c r="L147" s="1">
        <v>5</v>
      </c>
      <c r="M147" s="8">
        <v>9</v>
      </c>
      <c r="N147" s="2" t="str">
        <f t="shared" si="35"/>
        <v>gleich</v>
      </c>
    </row>
    <row r="148" spans="1:14" x14ac:dyDescent="0.25">
      <c r="A148" s="6">
        <v>43915</v>
      </c>
      <c r="B148" s="7">
        <v>0.625</v>
      </c>
      <c r="C148" s="1" t="s">
        <v>15</v>
      </c>
      <c r="D148" s="1">
        <v>2</v>
      </c>
      <c r="E148" s="1">
        <v>1</v>
      </c>
      <c r="F148" s="1">
        <v>4</v>
      </c>
      <c r="G148" s="1">
        <v>2</v>
      </c>
      <c r="I148" s="1">
        <v>5</v>
      </c>
      <c r="J148" s="1">
        <v>4</v>
      </c>
      <c r="L148" s="1">
        <v>12</v>
      </c>
      <c r="M148" s="8">
        <v>30</v>
      </c>
      <c r="N148" s="2" t="str">
        <f t="shared" si="35"/>
        <v>gleich</v>
      </c>
    </row>
    <row r="149" spans="1:14" x14ac:dyDescent="0.25">
      <c r="A149" s="9">
        <v>43915</v>
      </c>
      <c r="B149" s="10">
        <v>0.625</v>
      </c>
      <c r="C149" s="11" t="s">
        <v>16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12">
        <v>4016</v>
      </c>
    </row>
    <row r="150" spans="1:14" x14ac:dyDescent="0.25">
      <c r="A150" s="3">
        <v>43916</v>
      </c>
      <c r="B150" s="4">
        <v>0.33333333333333331</v>
      </c>
      <c r="C150" s="5" t="s">
        <v>13</v>
      </c>
      <c r="D150" s="5">
        <v>87</v>
      </c>
      <c r="E150" s="5">
        <v>167</v>
      </c>
      <c r="F150" s="5">
        <v>792</v>
      </c>
      <c r="G150" s="5">
        <v>1022</v>
      </c>
      <c r="H150" s="5">
        <v>557</v>
      </c>
      <c r="I150" s="5">
        <v>626</v>
      </c>
      <c r="J150" s="5">
        <v>1454</v>
      </c>
      <c r="K150" s="5">
        <v>422</v>
      </c>
      <c r="L150" s="5">
        <v>718</v>
      </c>
      <c r="M150" s="5">
        <v>5845</v>
      </c>
      <c r="N150" s="2" t="str">
        <f t="shared" ref="N150:N152" si="36">IF(SUM(D150:L150)=M150,"gleich","ungleich")</f>
        <v>gleich</v>
      </c>
    </row>
    <row r="151" spans="1:14" x14ac:dyDescent="0.25">
      <c r="A151" s="6">
        <v>43916</v>
      </c>
      <c r="B151" s="7">
        <v>0.33333333333333331</v>
      </c>
      <c r="C151" s="1" t="s">
        <v>14</v>
      </c>
      <c r="F151" s="1">
        <v>2</v>
      </c>
      <c r="J151" s="1">
        <v>2</v>
      </c>
      <c r="L151" s="1">
        <v>5</v>
      </c>
      <c r="M151" s="13">
        <v>9</v>
      </c>
      <c r="N151" s="2" t="str">
        <f t="shared" si="36"/>
        <v>gleich</v>
      </c>
    </row>
    <row r="152" spans="1:14" x14ac:dyDescent="0.25">
      <c r="A152" s="6">
        <v>43916</v>
      </c>
      <c r="B152" s="7">
        <v>0.33333333333333331</v>
      </c>
      <c r="C152" s="1" t="s">
        <v>15</v>
      </c>
      <c r="D152" s="1">
        <v>2</v>
      </c>
      <c r="E152" s="1">
        <v>1</v>
      </c>
      <c r="F152" s="1">
        <v>5</v>
      </c>
      <c r="G152" s="1">
        <v>2</v>
      </c>
      <c r="H152" s="1">
        <v>1</v>
      </c>
      <c r="I152" s="1">
        <v>7</v>
      </c>
      <c r="J152" s="1">
        <v>4</v>
      </c>
      <c r="L152" s="1">
        <v>12</v>
      </c>
      <c r="M152" s="8">
        <v>34</v>
      </c>
      <c r="N152" s="2" t="str">
        <f t="shared" si="36"/>
        <v>gleich</v>
      </c>
    </row>
    <row r="153" spans="1:14" x14ac:dyDescent="0.25">
      <c r="A153" s="9">
        <v>43916</v>
      </c>
      <c r="B153" s="7">
        <v>0.33333333333333331</v>
      </c>
      <c r="C153" s="11" t="s">
        <v>16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12">
        <v>3588</v>
      </c>
    </row>
    <row r="154" spans="1:14" x14ac:dyDescent="0.25">
      <c r="A154" s="3">
        <v>43916</v>
      </c>
      <c r="B154" s="4">
        <v>0.625</v>
      </c>
      <c r="C154" s="5" t="s">
        <v>13</v>
      </c>
      <c r="D154" s="5">
        <v>113</v>
      </c>
      <c r="E154" s="5">
        <v>181</v>
      </c>
      <c r="F154" s="5">
        <v>859</v>
      </c>
      <c r="G154" s="5">
        <v>1051</v>
      </c>
      <c r="H154" s="5">
        <v>590</v>
      </c>
      <c r="I154" s="5">
        <v>688</v>
      </c>
      <c r="J154" s="5">
        <v>1617</v>
      </c>
      <c r="K154" s="5">
        <v>435</v>
      </c>
      <c r="L154" s="5">
        <v>806</v>
      </c>
      <c r="M154" s="5">
        <v>6340</v>
      </c>
      <c r="N154" s="2" t="str">
        <f t="shared" ref="N154:N156" si="37">IF(SUM(D154:L154)=M154,"gleich","ungleich")</f>
        <v>gleich</v>
      </c>
    </row>
    <row r="155" spans="1:14" x14ac:dyDescent="0.25">
      <c r="A155" s="6">
        <v>43916</v>
      </c>
      <c r="B155" s="7">
        <v>0.625</v>
      </c>
      <c r="C155" s="1" t="s">
        <v>14</v>
      </c>
      <c r="F155" s="1">
        <v>2</v>
      </c>
      <c r="J155" s="1">
        <v>2</v>
      </c>
      <c r="L155" s="1">
        <v>5</v>
      </c>
      <c r="M155" s="13">
        <v>9</v>
      </c>
      <c r="N155" s="2" t="str">
        <f t="shared" si="37"/>
        <v>gleich</v>
      </c>
    </row>
    <row r="156" spans="1:14" x14ac:dyDescent="0.25">
      <c r="A156" s="6">
        <v>43916</v>
      </c>
      <c r="B156" s="7">
        <v>0.625</v>
      </c>
      <c r="C156" s="1" t="s">
        <v>15</v>
      </c>
      <c r="D156" s="1">
        <v>2</v>
      </c>
      <c r="E156" s="1">
        <v>2</v>
      </c>
      <c r="F156" s="1">
        <v>12</v>
      </c>
      <c r="G156" s="1">
        <v>3</v>
      </c>
      <c r="H156" s="1">
        <v>1</v>
      </c>
      <c r="I156" s="1">
        <v>11</v>
      </c>
      <c r="J156" s="1">
        <v>4</v>
      </c>
      <c r="L156" s="1">
        <v>14</v>
      </c>
      <c r="M156" s="8">
        <v>49</v>
      </c>
      <c r="N156" s="2" t="str">
        <f t="shared" si="37"/>
        <v>gleich</v>
      </c>
    </row>
    <row r="157" spans="1:14" x14ac:dyDescent="0.25">
      <c r="A157" s="9">
        <v>43916</v>
      </c>
      <c r="B157" s="7">
        <v>0.625</v>
      </c>
      <c r="C157" s="11" t="s">
        <v>16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12">
        <v>3588</v>
      </c>
    </row>
    <row r="158" spans="1:14" x14ac:dyDescent="0.25">
      <c r="A158" s="3">
        <v>43917</v>
      </c>
      <c r="B158" s="4">
        <v>0.33333333333333331</v>
      </c>
      <c r="C158" s="5" t="s">
        <v>13</v>
      </c>
      <c r="D158" s="5">
        <v>115</v>
      </c>
      <c r="E158" s="5">
        <v>187</v>
      </c>
      <c r="F158" s="5">
        <v>977</v>
      </c>
      <c r="G158" s="5">
        <v>1159</v>
      </c>
      <c r="H158" s="5">
        <v>679</v>
      </c>
      <c r="I158" s="5">
        <v>731</v>
      </c>
      <c r="J158" s="5">
        <v>1682</v>
      </c>
      <c r="K158" s="5">
        <v>472</v>
      </c>
      <c r="L158" s="5">
        <v>899</v>
      </c>
      <c r="M158" s="5">
        <v>6901</v>
      </c>
      <c r="N158" s="2" t="str">
        <f t="shared" ref="N158:N160" si="38">IF(SUM(D158:L158)=M158,"gleich","ungleich")</f>
        <v>gleich</v>
      </c>
    </row>
    <row r="159" spans="1:14" x14ac:dyDescent="0.25">
      <c r="A159" s="6">
        <v>43917</v>
      </c>
      <c r="B159" s="7">
        <v>0.33333333333333331</v>
      </c>
      <c r="C159" s="1" t="s">
        <v>14</v>
      </c>
      <c r="F159" s="1">
        <v>2</v>
      </c>
      <c r="J159" s="1">
        <v>2</v>
      </c>
      <c r="L159" s="1">
        <v>5</v>
      </c>
      <c r="M159" s="13">
        <v>9</v>
      </c>
      <c r="N159" s="2" t="str">
        <f t="shared" si="38"/>
        <v>gleich</v>
      </c>
    </row>
    <row r="160" spans="1:14" x14ac:dyDescent="0.25">
      <c r="A160" s="6">
        <v>43917</v>
      </c>
      <c r="B160" s="7">
        <v>0.33333333333333331</v>
      </c>
      <c r="C160" s="1" t="s">
        <v>15</v>
      </c>
      <c r="D160" s="1">
        <v>2</v>
      </c>
      <c r="E160" s="1">
        <v>2</v>
      </c>
      <c r="F160" s="1">
        <v>13</v>
      </c>
      <c r="G160" s="1">
        <v>3</v>
      </c>
      <c r="H160" s="1">
        <v>1</v>
      </c>
      <c r="I160" s="1">
        <v>11</v>
      </c>
      <c r="J160" s="1">
        <v>5</v>
      </c>
      <c r="K160" s="1">
        <v>1</v>
      </c>
      <c r="L160" s="1">
        <v>14</v>
      </c>
      <c r="M160" s="8">
        <v>52</v>
      </c>
      <c r="N160" s="2" t="str">
        <f t="shared" si="38"/>
        <v>gleich</v>
      </c>
    </row>
    <row r="161" spans="1:14" x14ac:dyDescent="0.25">
      <c r="A161" s="6">
        <v>43917</v>
      </c>
      <c r="B161" s="7">
        <v>0.33333333333333331</v>
      </c>
      <c r="C161" s="11" t="s">
        <v>16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2">
        <v>3557</v>
      </c>
    </row>
    <row r="162" spans="1:14" x14ac:dyDescent="0.25">
      <c r="A162" s="3">
        <v>43917</v>
      </c>
      <c r="B162" s="4">
        <v>0.625</v>
      </c>
      <c r="C162" s="5" t="s">
        <v>13</v>
      </c>
      <c r="D162" s="5">
        <v>136</v>
      </c>
      <c r="E162" s="5">
        <v>200</v>
      </c>
      <c r="F162" s="5">
        <v>1132</v>
      </c>
      <c r="G162" s="5">
        <v>1223</v>
      </c>
      <c r="H162" s="5">
        <v>686</v>
      </c>
      <c r="I162" s="5">
        <v>764</v>
      </c>
      <c r="J162" s="5">
        <v>1747</v>
      </c>
      <c r="K162" s="5">
        <v>502</v>
      </c>
      <c r="L162" s="5">
        <v>984</v>
      </c>
      <c r="M162" s="5">
        <v>7374</v>
      </c>
      <c r="N162" s="2" t="str">
        <f t="shared" ref="N162:N164" si="39">IF(SUM(D162:L162)=M162,"gleich","ungleich")</f>
        <v>gleich</v>
      </c>
    </row>
    <row r="163" spans="1:14" x14ac:dyDescent="0.25">
      <c r="A163" s="6">
        <v>43917</v>
      </c>
      <c r="B163" s="7">
        <v>0.625</v>
      </c>
      <c r="C163" s="1" t="s">
        <v>14</v>
      </c>
      <c r="F163" s="1">
        <v>2</v>
      </c>
      <c r="J163" s="1">
        <v>2</v>
      </c>
      <c r="L163" s="1">
        <v>5</v>
      </c>
      <c r="M163" s="13">
        <v>9</v>
      </c>
      <c r="N163" s="2" t="str">
        <f t="shared" si="39"/>
        <v>gleich</v>
      </c>
    </row>
    <row r="164" spans="1:14" x14ac:dyDescent="0.25">
      <c r="A164" s="6">
        <v>43917</v>
      </c>
      <c r="B164" s="7">
        <v>0.625</v>
      </c>
      <c r="C164" s="1" t="s">
        <v>15</v>
      </c>
      <c r="D164" s="1">
        <v>2</v>
      </c>
      <c r="E164" s="1">
        <v>2</v>
      </c>
      <c r="F164" s="1">
        <v>13</v>
      </c>
      <c r="G164" s="1">
        <v>3</v>
      </c>
      <c r="H164" s="1">
        <v>1</v>
      </c>
      <c r="I164" s="1">
        <v>11</v>
      </c>
      <c r="J164" s="1">
        <v>5</v>
      </c>
      <c r="K164" s="1">
        <v>1</v>
      </c>
      <c r="L164" s="1">
        <v>14</v>
      </c>
      <c r="M164" s="8">
        <v>52</v>
      </c>
      <c r="N164" s="2" t="str">
        <f t="shared" si="39"/>
        <v>gleich</v>
      </c>
    </row>
    <row r="165" spans="1:14" x14ac:dyDescent="0.25">
      <c r="A165" s="6">
        <v>43917</v>
      </c>
      <c r="B165" s="7">
        <v>0.625</v>
      </c>
      <c r="C165" s="11" t="s">
        <v>16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2">
        <v>3557</v>
      </c>
    </row>
    <row r="166" spans="1:14" x14ac:dyDescent="0.25">
      <c r="A166" s="3">
        <v>43918</v>
      </c>
      <c r="B166" s="4">
        <v>0.45833333333333331</v>
      </c>
      <c r="C166" s="5" t="s">
        <v>13</v>
      </c>
      <c r="D166" s="5">
        <v>140</v>
      </c>
      <c r="E166" s="5">
        <v>205</v>
      </c>
      <c r="F166" s="5">
        <v>1211</v>
      </c>
      <c r="G166" s="5">
        <v>1284</v>
      </c>
      <c r="H166" s="5">
        <v>746</v>
      </c>
      <c r="I166" s="5">
        <v>802</v>
      </c>
      <c r="J166" s="5">
        <v>1812</v>
      </c>
      <c r="K166" s="5">
        <v>534</v>
      </c>
      <c r="L166" s="5">
        <v>1012</v>
      </c>
      <c r="M166" s="5">
        <v>7746</v>
      </c>
      <c r="N166" s="2" t="str">
        <f t="shared" ref="N166:N168" si="40">IF(SUM(D166:L166)=M166,"gleich","ungleich")</f>
        <v>gleich</v>
      </c>
    </row>
    <row r="167" spans="1:14" x14ac:dyDescent="0.25">
      <c r="A167" s="6">
        <v>43918</v>
      </c>
      <c r="B167" s="7">
        <v>0.45833333333333331</v>
      </c>
      <c r="C167" s="1" t="s">
        <v>14</v>
      </c>
      <c r="F167" s="1">
        <v>2</v>
      </c>
      <c r="J167" s="1">
        <v>2</v>
      </c>
      <c r="L167" s="1">
        <v>5</v>
      </c>
      <c r="M167" s="13">
        <v>9</v>
      </c>
      <c r="N167" s="2" t="str">
        <f t="shared" si="40"/>
        <v>gleich</v>
      </c>
    </row>
    <row r="168" spans="1:14" x14ac:dyDescent="0.25">
      <c r="A168" s="6">
        <v>43918</v>
      </c>
      <c r="B168" s="7">
        <v>0.45833333333333331</v>
      </c>
      <c r="C168" s="1" t="s">
        <v>15</v>
      </c>
      <c r="D168" s="1">
        <v>2</v>
      </c>
      <c r="E168" s="1">
        <v>2</v>
      </c>
      <c r="F168" s="1">
        <v>13</v>
      </c>
      <c r="G168" s="1">
        <v>4</v>
      </c>
      <c r="H168" s="1">
        <v>4</v>
      </c>
      <c r="I168" s="1">
        <v>17</v>
      </c>
      <c r="J168" s="1">
        <v>9</v>
      </c>
      <c r="K168" s="1">
        <v>1</v>
      </c>
      <c r="L168" s="1">
        <v>16</v>
      </c>
      <c r="M168" s="8">
        <v>68</v>
      </c>
      <c r="N168" s="2" t="str">
        <f t="shared" si="40"/>
        <v>gleich</v>
      </c>
    </row>
    <row r="169" spans="1:14" x14ac:dyDescent="0.25">
      <c r="A169" s="6">
        <v>43918</v>
      </c>
      <c r="B169" s="7">
        <v>0.45833333333333331</v>
      </c>
      <c r="C169" s="11" t="s">
        <v>16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2">
        <v>3299</v>
      </c>
    </row>
    <row r="170" spans="1:14" x14ac:dyDescent="0.25">
      <c r="A170" s="3">
        <v>43918</v>
      </c>
      <c r="B170" s="4">
        <v>0.625</v>
      </c>
      <c r="C170" s="5" t="s">
        <v>13</v>
      </c>
      <c r="D170" s="5">
        <v>140</v>
      </c>
      <c r="E170" s="5">
        <v>219</v>
      </c>
      <c r="F170" s="5">
        <v>1333</v>
      </c>
      <c r="G170" s="5">
        <v>1247</v>
      </c>
      <c r="H170" s="5">
        <v>747</v>
      </c>
      <c r="I170" s="5">
        <v>831</v>
      </c>
      <c r="J170" s="5">
        <v>1838</v>
      </c>
      <c r="K170" s="5">
        <v>552</v>
      </c>
      <c r="L170" s="5">
        <v>1046</v>
      </c>
      <c r="M170" s="5">
        <v>7953</v>
      </c>
      <c r="N170" s="2" t="str">
        <f t="shared" ref="N170:N172" si="41">IF(SUM(D170:L170)=M170,"gleich","ungleich")</f>
        <v>gleich</v>
      </c>
    </row>
    <row r="171" spans="1:14" x14ac:dyDescent="0.25">
      <c r="A171" s="6">
        <v>43918</v>
      </c>
      <c r="B171" s="7">
        <v>0.625</v>
      </c>
      <c r="C171" s="1" t="s">
        <v>14</v>
      </c>
      <c r="F171" s="1">
        <v>2</v>
      </c>
      <c r="G171" s="1">
        <v>0</v>
      </c>
      <c r="J171" s="1">
        <v>2</v>
      </c>
      <c r="L171" s="1">
        <v>5</v>
      </c>
      <c r="M171" s="13">
        <v>9</v>
      </c>
      <c r="N171" s="2" t="str">
        <f t="shared" si="41"/>
        <v>gleich</v>
      </c>
    </row>
    <row r="172" spans="1:14" x14ac:dyDescent="0.25">
      <c r="A172" s="6">
        <v>43918</v>
      </c>
      <c r="B172" s="7">
        <v>0.625</v>
      </c>
      <c r="C172" s="1" t="s">
        <v>15</v>
      </c>
      <c r="D172" s="1">
        <v>2</v>
      </c>
      <c r="E172" s="1">
        <v>2</v>
      </c>
      <c r="F172" s="1">
        <v>13</v>
      </c>
      <c r="G172" s="1">
        <v>4</v>
      </c>
      <c r="H172" s="1">
        <v>4</v>
      </c>
      <c r="I172" s="1">
        <v>17</v>
      </c>
      <c r="J172" s="1">
        <v>9</v>
      </c>
      <c r="K172" s="1">
        <v>1</v>
      </c>
      <c r="L172" s="1">
        <v>16</v>
      </c>
      <c r="M172" s="8">
        <v>68</v>
      </c>
      <c r="N172" s="2" t="str">
        <f t="shared" si="41"/>
        <v>gleich</v>
      </c>
    </row>
    <row r="173" spans="1:14" x14ac:dyDescent="0.25">
      <c r="A173" s="6">
        <v>43918</v>
      </c>
      <c r="B173" s="7">
        <v>0.625</v>
      </c>
      <c r="C173" s="11" t="s">
        <v>16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2">
        <v>3299</v>
      </c>
    </row>
    <row r="174" spans="1:14" x14ac:dyDescent="0.25">
      <c r="A174" s="3">
        <v>43919</v>
      </c>
      <c r="B174" s="4">
        <v>0.33333333333333331</v>
      </c>
      <c r="C174" s="5" t="s">
        <v>13</v>
      </c>
      <c r="D174" s="5">
        <v>146</v>
      </c>
      <c r="E174" s="5">
        <v>213</v>
      </c>
      <c r="F174" s="5">
        <v>1214</v>
      </c>
      <c r="G174" s="5">
        <v>1331</v>
      </c>
      <c r="H174" s="5">
        <v>755</v>
      </c>
      <c r="I174" s="5">
        <v>853</v>
      </c>
      <c r="J174" s="5">
        <v>1671</v>
      </c>
      <c r="K174" s="5">
        <v>564</v>
      </c>
      <c r="L174" s="5">
        <v>1055</v>
      </c>
      <c r="M174" s="5">
        <v>7726</v>
      </c>
      <c r="N174" s="2" t="str">
        <f t="shared" ref="N174:N176" si="42">IF(SUM(D174:L174)=M174,"gleich","ungleich")</f>
        <v>ungleich</v>
      </c>
    </row>
    <row r="175" spans="1:14" x14ac:dyDescent="0.25">
      <c r="A175" s="6">
        <v>43919</v>
      </c>
      <c r="B175" s="7">
        <v>0.33333333333333331</v>
      </c>
      <c r="C175" s="1" t="s">
        <v>14</v>
      </c>
      <c r="D175" s="1">
        <v>4</v>
      </c>
      <c r="E175" s="1">
        <v>8</v>
      </c>
      <c r="F175" s="1">
        <v>43</v>
      </c>
      <c r="G175" s="1">
        <v>64</v>
      </c>
      <c r="H175" s="1">
        <v>34</v>
      </c>
      <c r="I175" s="1">
        <v>1</v>
      </c>
      <c r="J175" s="1">
        <v>226</v>
      </c>
      <c r="K175" s="1">
        <v>12</v>
      </c>
      <c r="L175" s="1">
        <v>11</v>
      </c>
      <c r="M175" s="13">
        <v>479</v>
      </c>
      <c r="N175" s="2" t="str">
        <f t="shared" si="42"/>
        <v>ungleich</v>
      </c>
    </row>
    <row r="176" spans="1:14" x14ac:dyDescent="0.25">
      <c r="A176" s="6">
        <v>43919</v>
      </c>
      <c r="B176" s="7">
        <v>0.33333333333333331</v>
      </c>
      <c r="C176" s="1" t="s">
        <v>15</v>
      </c>
      <c r="D176" s="1">
        <v>3</v>
      </c>
      <c r="E176" s="1">
        <v>2</v>
      </c>
      <c r="F176" s="1">
        <v>19</v>
      </c>
      <c r="G176" s="1">
        <v>7</v>
      </c>
      <c r="H176" s="1">
        <v>4</v>
      </c>
      <c r="I176" s="1">
        <v>19</v>
      </c>
      <c r="J176" s="1">
        <v>10</v>
      </c>
      <c r="K176" s="1">
        <v>1</v>
      </c>
      <c r="L176" s="1">
        <v>21</v>
      </c>
      <c r="M176" s="8">
        <v>86</v>
      </c>
      <c r="N176" s="2" t="str">
        <f t="shared" si="42"/>
        <v>gleich</v>
      </c>
    </row>
    <row r="177" spans="1:14" x14ac:dyDescent="0.25">
      <c r="A177" s="6">
        <v>43919</v>
      </c>
      <c r="B177" s="7">
        <v>0.33333333333333331</v>
      </c>
      <c r="C177" s="11" t="s">
        <v>16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2">
        <v>3691</v>
      </c>
    </row>
    <row r="178" spans="1:14" x14ac:dyDescent="0.25">
      <c r="A178" s="3">
        <v>43919</v>
      </c>
      <c r="B178" s="4">
        <v>0.625</v>
      </c>
      <c r="C178" s="5" t="s">
        <v>13</v>
      </c>
      <c r="D178" s="5">
        <v>152</v>
      </c>
      <c r="E178" s="5">
        <v>229</v>
      </c>
      <c r="F178" s="5">
        <v>1288</v>
      </c>
      <c r="G178" s="5">
        <v>1380</v>
      </c>
      <c r="H178" s="5">
        <v>760</v>
      </c>
      <c r="I178" s="5">
        <v>895</v>
      </c>
      <c r="J178" s="5">
        <v>1708</v>
      </c>
      <c r="K178" s="5">
        <v>566</v>
      </c>
      <c r="L178" s="5">
        <v>1069</v>
      </c>
      <c r="M178" s="5">
        <v>791</v>
      </c>
      <c r="N178" s="2" t="str">
        <f t="shared" ref="N178:N180" si="43">IF(SUM(D178:L178)=M178,"gleich","ungleich")</f>
        <v>ungleich</v>
      </c>
    </row>
    <row r="179" spans="1:14" x14ac:dyDescent="0.25">
      <c r="A179" s="6">
        <v>43919</v>
      </c>
      <c r="B179" s="7">
        <v>0.625</v>
      </c>
      <c r="C179" s="1" t="s">
        <v>14</v>
      </c>
      <c r="D179" s="1">
        <v>4</v>
      </c>
      <c r="E179" s="1">
        <v>8</v>
      </c>
      <c r="F179" s="1">
        <v>43</v>
      </c>
      <c r="G179" s="1">
        <v>64</v>
      </c>
      <c r="H179" s="1">
        <v>34</v>
      </c>
      <c r="I179" s="1">
        <v>1</v>
      </c>
      <c r="J179" s="1">
        <v>226</v>
      </c>
      <c r="K179" s="1">
        <v>12</v>
      </c>
      <c r="L179" s="1">
        <v>11</v>
      </c>
      <c r="M179" s="13">
        <v>479</v>
      </c>
      <c r="N179" s="2" t="str">
        <f t="shared" si="43"/>
        <v>ungleich</v>
      </c>
    </row>
    <row r="180" spans="1:14" x14ac:dyDescent="0.25">
      <c r="A180" s="6">
        <v>43919</v>
      </c>
      <c r="B180" s="7">
        <v>0.625</v>
      </c>
      <c r="C180" s="1" t="s">
        <v>15</v>
      </c>
      <c r="D180" s="1">
        <v>3</v>
      </c>
      <c r="E180" s="1">
        <v>2</v>
      </c>
      <c r="F180" s="1">
        <v>19</v>
      </c>
      <c r="G180" s="1">
        <v>7</v>
      </c>
      <c r="H180" s="1">
        <v>4</v>
      </c>
      <c r="I180" s="1">
        <v>19</v>
      </c>
      <c r="J180" s="1">
        <v>10</v>
      </c>
      <c r="K180" s="1">
        <v>1</v>
      </c>
      <c r="L180" s="1">
        <v>21</v>
      </c>
      <c r="M180" s="8">
        <v>86</v>
      </c>
      <c r="N180" s="2" t="str">
        <f t="shared" si="43"/>
        <v>gleich</v>
      </c>
    </row>
    <row r="181" spans="1:14" x14ac:dyDescent="0.25">
      <c r="A181" s="6">
        <v>43919</v>
      </c>
      <c r="B181" s="7">
        <v>0.625</v>
      </c>
      <c r="C181" s="11" t="s">
        <v>16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2">
        <v>3691</v>
      </c>
    </row>
    <row r="182" spans="1:14" x14ac:dyDescent="0.25">
      <c r="A182" s="3">
        <v>43920</v>
      </c>
      <c r="B182" s="4">
        <v>0.33333333333333331</v>
      </c>
      <c r="C182" s="5" t="s">
        <v>13</v>
      </c>
      <c r="D182" s="5">
        <v>164</v>
      </c>
      <c r="E182" s="5">
        <v>231</v>
      </c>
      <c r="F182" s="5">
        <v>1281</v>
      </c>
      <c r="G182" s="5">
        <v>1401</v>
      </c>
      <c r="H182" s="5">
        <v>811</v>
      </c>
      <c r="I182" s="5">
        <v>882</v>
      </c>
      <c r="J182" s="5">
        <v>1721</v>
      </c>
      <c r="K182" s="5">
        <v>558</v>
      </c>
      <c r="L182" s="5">
        <v>1084</v>
      </c>
      <c r="M182" s="5">
        <v>8248</v>
      </c>
      <c r="N182" s="2" t="str">
        <f t="shared" ref="N182:N184" si="44">IF(SUM(D182:L182)=M182,"gleich","ungleich")</f>
        <v>ungleich</v>
      </c>
    </row>
    <row r="183" spans="1:14" x14ac:dyDescent="0.25">
      <c r="A183" s="6">
        <v>43920</v>
      </c>
      <c r="B183" s="7">
        <v>0.33333333333333331</v>
      </c>
      <c r="C183" s="1" t="s">
        <v>14</v>
      </c>
      <c r="D183" s="1">
        <v>4</v>
      </c>
      <c r="E183" s="1">
        <v>13</v>
      </c>
      <c r="F183" s="1">
        <v>86</v>
      </c>
      <c r="G183" s="1">
        <v>101</v>
      </c>
      <c r="H183" s="1">
        <v>34</v>
      </c>
      <c r="I183" s="1">
        <v>28</v>
      </c>
      <c r="J183" s="1">
        <v>270</v>
      </c>
      <c r="K183" s="1">
        <v>47</v>
      </c>
      <c r="L183" s="1">
        <v>11</v>
      </c>
      <c r="M183" s="13">
        <v>479</v>
      </c>
      <c r="N183" s="2" t="str">
        <f t="shared" si="44"/>
        <v>ungleich</v>
      </c>
    </row>
    <row r="184" spans="1:14" x14ac:dyDescent="0.25">
      <c r="A184" s="6">
        <v>43920</v>
      </c>
      <c r="B184" s="7">
        <v>0.33333333333333331</v>
      </c>
      <c r="C184" s="1" t="s">
        <v>15</v>
      </c>
      <c r="D184" s="1">
        <v>3</v>
      </c>
      <c r="E184" s="1">
        <v>2</v>
      </c>
      <c r="F184" s="1">
        <v>19</v>
      </c>
      <c r="G184" s="1">
        <v>7</v>
      </c>
      <c r="H184" s="1">
        <v>4</v>
      </c>
      <c r="I184" s="1">
        <v>19</v>
      </c>
      <c r="J184" s="1">
        <v>10</v>
      </c>
      <c r="K184" s="1">
        <v>1</v>
      </c>
      <c r="L184" s="1">
        <v>21</v>
      </c>
      <c r="M184" s="8">
        <v>86</v>
      </c>
      <c r="N184" s="2" t="str">
        <f t="shared" si="44"/>
        <v>gleich</v>
      </c>
    </row>
    <row r="185" spans="1:14" x14ac:dyDescent="0.25">
      <c r="A185" s="6">
        <v>43920</v>
      </c>
      <c r="B185" s="7">
        <v>0.33333333333333331</v>
      </c>
      <c r="C185" s="11" t="s">
        <v>16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2">
        <v>3014</v>
      </c>
    </row>
    <row r="186" spans="1:14" x14ac:dyDescent="0.25">
      <c r="A186" s="3">
        <v>43920</v>
      </c>
      <c r="B186" s="4">
        <v>0.625</v>
      </c>
      <c r="C186" s="5" t="s">
        <v>13</v>
      </c>
      <c r="D186" s="5">
        <v>166</v>
      </c>
      <c r="E186" s="5">
        <v>246</v>
      </c>
      <c r="F186" s="5">
        <v>1419</v>
      </c>
      <c r="G186" s="5">
        <v>1427</v>
      </c>
      <c r="H186" s="5">
        <v>805</v>
      </c>
      <c r="I186" s="5">
        <v>906</v>
      </c>
      <c r="J186" s="5">
        <v>1922</v>
      </c>
      <c r="K186" s="5">
        <v>568</v>
      </c>
      <c r="L186" s="5">
        <v>1174</v>
      </c>
      <c r="M186" s="5">
        <v>8633</v>
      </c>
      <c r="N186" s="2" t="str">
        <f t="shared" ref="N186:N189" si="45">IF(SUM(D186:L186)=M186,"gleich","ungleich")</f>
        <v>gleich</v>
      </c>
    </row>
    <row r="187" spans="1:14" x14ac:dyDescent="0.25">
      <c r="A187" s="6">
        <v>43920</v>
      </c>
      <c r="B187" s="7">
        <v>0.625</v>
      </c>
      <c r="C187" s="1" t="s">
        <v>14</v>
      </c>
      <c r="D187" s="1">
        <v>10</v>
      </c>
      <c r="E187" s="1">
        <v>13</v>
      </c>
      <c r="F187" s="1">
        <v>86</v>
      </c>
      <c r="G187" s="1">
        <v>101</v>
      </c>
      <c r="H187" s="1">
        <v>43</v>
      </c>
      <c r="I187" s="1">
        <v>28</v>
      </c>
      <c r="J187" s="1">
        <v>270</v>
      </c>
      <c r="K187" s="1">
        <v>47</v>
      </c>
      <c r="L187" s="1">
        <v>38</v>
      </c>
      <c r="M187" s="13">
        <v>636</v>
      </c>
      <c r="N187" s="2" t="str">
        <f t="shared" si="45"/>
        <v>gleich</v>
      </c>
    </row>
    <row r="188" spans="1:14" x14ac:dyDescent="0.25">
      <c r="A188" s="6">
        <v>43920</v>
      </c>
      <c r="B188" s="7">
        <v>0.625</v>
      </c>
      <c r="C188" s="1" t="s">
        <v>15</v>
      </c>
      <c r="D188" s="1">
        <v>3</v>
      </c>
      <c r="E188" s="1">
        <v>2</v>
      </c>
      <c r="F188" s="1">
        <v>28</v>
      </c>
      <c r="G188" s="1">
        <v>7</v>
      </c>
      <c r="H188" s="1">
        <v>7</v>
      </c>
      <c r="I188" s="1">
        <v>24</v>
      </c>
      <c r="J188" s="1">
        <v>13</v>
      </c>
      <c r="K188" s="1">
        <v>1</v>
      </c>
      <c r="L188" s="1">
        <v>23</v>
      </c>
      <c r="M188" s="8">
        <v>108</v>
      </c>
      <c r="N188" s="2" t="str">
        <f t="shared" si="45"/>
        <v>gleich</v>
      </c>
    </row>
    <row r="189" spans="1:14" x14ac:dyDescent="0.25">
      <c r="A189" s="6">
        <v>43920</v>
      </c>
      <c r="B189" s="7">
        <v>0.625</v>
      </c>
      <c r="C189" s="11" t="s">
        <v>16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12">
        <v>3014</v>
      </c>
      <c r="N189" s="2" t="str">
        <f t="shared" si="45"/>
        <v>ungleich</v>
      </c>
    </row>
    <row r="190" spans="1:14" x14ac:dyDescent="0.25">
      <c r="A190" s="3">
        <v>43921</v>
      </c>
      <c r="B190" s="4">
        <v>0.33333333333333331</v>
      </c>
      <c r="C190" s="5" t="s">
        <v>13</v>
      </c>
      <c r="D190" s="5">
        <v>168</v>
      </c>
      <c r="E190" s="5">
        <v>252</v>
      </c>
      <c r="F190" s="5">
        <v>1437</v>
      </c>
      <c r="G190" s="5">
        <v>1455</v>
      </c>
      <c r="H190" s="5">
        <v>859</v>
      </c>
      <c r="I190" s="5">
        <v>948</v>
      </c>
      <c r="J190" s="5">
        <v>1951</v>
      </c>
      <c r="K190" s="5">
        <v>578</v>
      </c>
      <c r="L190" s="5">
        <v>1242</v>
      </c>
      <c r="M190" s="5">
        <v>8890</v>
      </c>
      <c r="N190" s="2" t="str">
        <f t="shared" ref="N190:N193" si="46">IF(SUM(D190:L190)=M190,"gleich","ungleich")</f>
        <v>gleich</v>
      </c>
    </row>
    <row r="191" spans="1:14" x14ac:dyDescent="0.25">
      <c r="A191" s="6">
        <v>43921</v>
      </c>
      <c r="B191" s="7">
        <v>0.33333333333333331</v>
      </c>
      <c r="C191" s="1" t="s">
        <v>14</v>
      </c>
      <c r="D191" s="1">
        <v>10</v>
      </c>
      <c r="E191" s="1">
        <v>13</v>
      </c>
      <c r="F191" s="1">
        <v>86</v>
      </c>
      <c r="G191" s="1">
        <v>101</v>
      </c>
      <c r="H191" s="1">
        <v>43</v>
      </c>
      <c r="I191" s="1">
        <v>28</v>
      </c>
      <c r="J191" s="1">
        <v>270</v>
      </c>
      <c r="K191" s="1">
        <v>47</v>
      </c>
      <c r="L191" s="1">
        <v>38</v>
      </c>
      <c r="M191" s="13">
        <v>636</v>
      </c>
      <c r="N191" s="2" t="str">
        <f t="shared" si="46"/>
        <v>gleich</v>
      </c>
    </row>
    <row r="192" spans="1:14" x14ac:dyDescent="0.25">
      <c r="A192" s="6">
        <v>43921</v>
      </c>
      <c r="B192" s="7">
        <v>0.33333333333333331</v>
      </c>
      <c r="C192" s="1" t="s">
        <v>15</v>
      </c>
      <c r="D192" s="1">
        <v>3</v>
      </c>
      <c r="E192" s="1">
        <v>2</v>
      </c>
      <c r="F192" s="1">
        <v>28</v>
      </c>
      <c r="G192" s="1">
        <v>7</v>
      </c>
      <c r="H192" s="1">
        <v>7</v>
      </c>
      <c r="I192" s="1">
        <v>24</v>
      </c>
      <c r="J192" s="1">
        <v>13</v>
      </c>
      <c r="K192" s="1">
        <v>1</v>
      </c>
      <c r="L192" s="1">
        <v>23</v>
      </c>
      <c r="M192" s="8">
        <v>108</v>
      </c>
      <c r="N192" s="2" t="str">
        <f t="shared" si="46"/>
        <v>gleich</v>
      </c>
    </row>
    <row r="193" spans="1:14" x14ac:dyDescent="0.25">
      <c r="A193" s="6">
        <v>43921</v>
      </c>
      <c r="B193" s="7">
        <v>0.33333333333333331</v>
      </c>
      <c r="C193" s="11" t="s">
        <v>16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2">
        <v>2889</v>
      </c>
      <c r="N193" s="2" t="str">
        <f t="shared" si="46"/>
        <v>ungleich</v>
      </c>
    </row>
    <row r="194" spans="1:14" x14ac:dyDescent="0.25">
      <c r="A194" s="3">
        <v>43921</v>
      </c>
      <c r="B194" s="4">
        <v>0.625</v>
      </c>
      <c r="C194" s="5" t="s">
        <v>13</v>
      </c>
      <c r="D194" s="5">
        <v>169</v>
      </c>
      <c r="E194" s="5">
        <v>258</v>
      </c>
      <c r="F194" s="5">
        <v>1502</v>
      </c>
      <c r="G194" s="5">
        <v>1485</v>
      </c>
      <c r="H194" s="5">
        <v>859</v>
      </c>
      <c r="I194" s="5">
        <v>991</v>
      </c>
      <c r="J194" s="5">
        <v>2034</v>
      </c>
      <c r="K194" s="5">
        <v>597</v>
      </c>
      <c r="L194" s="5">
        <v>1315</v>
      </c>
      <c r="M194" s="5">
        <v>8751</v>
      </c>
      <c r="N194" s="2" t="str">
        <f t="shared" ref="N194:N201" si="47">IF(SUM(D194:L194)=M194,"gleich","ungleich")</f>
        <v>ungleich</v>
      </c>
    </row>
    <row r="195" spans="1:14" x14ac:dyDescent="0.25">
      <c r="A195" s="6">
        <v>43921</v>
      </c>
      <c r="B195" s="7">
        <v>0.625</v>
      </c>
      <c r="C195" s="1" t="s">
        <v>14</v>
      </c>
      <c r="D195" s="1">
        <v>10</v>
      </c>
      <c r="E195" s="1">
        <v>13</v>
      </c>
      <c r="F195" s="1">
        <v>86</v>
      </c>
      <c r="G195" s="1">
        <v>101</v>
      </c>
      <c r="H195" s="1">
        <v>43</v>
      </c>
      <c r="I195" s="1">
        <v>28</v>
      </c>
      <c r="J195" s="1">
        <v>270</v>
      </c>
      <c r="K195" s="1">
        <v>47</v>
      </c>
      <c r="L195" s="1">
        <v>38</v>
      </c>
      <c r="M195" s="13">
        <v>1095</v>
      </c>
      <c r="N195" s="2" t="str">
        <f t="shared" si="47"/>
        <v>ungleich</v>
      </c>
    </row>
    <row r="196" spans="1:14" x14ac:dyDescent="0.25">
      <c r="A196" s="6">
        <v>43921</v>
      </c>
      <c r="B196" s="7">
        <v>0.625</v>
      </c>
      <c r="C196" s="1" t="s">
        <v>15</v>
      </c>
      <c r="D196" s="1">
        <v>3</v>
      </c>
      <c r="E196" s="1">
        <v>2</v>
      </c>
      <c r="F196" s="1">
        <v>28</v>
      </c>
      <c r="G196" s="1">
        <v>10</v>
      </c>
      <c r="H196" s="1">
        <v>9</v>
      </c>
      <c r="I196" s="1">
        <v>30</v>
      </c>
      <c r="J196" s="1">
        <v>19</v>
      </c>
      <c r="K196" s="1">
        <v>2</v>
      </c>
      <c r="L196" s="1">
        <v>25</v>
      </c>
      <c r="M196" s="8">
        <v>128</v>
      </c>
      <c r="N196" s="2" t="str">
        <f t="shared" si="47"/>
        <v>gleich</v>
      </c>
    </row>
    <row r="197" spans="1:14" x14ac:dyDescent="0.25">
      <c r="A197" s="6">
        <v>43921</v>
      </c>
      <c r="B197" s="7">
        <v>0.625</v>
      </c>
      <c r="C197" s="11" t="s">
        <v>16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2">
        <v>2889</v>
      </c>
      <c r="N197" s="2" t="str">
        <f t="shared" si="47"/>
        <v>ungleich</v>
      </c>
    </row>
    <row r="198" spans="1:14" x14ac:dyDescent="0.25">
      <c r="A198" s="3">
        <v>43921</v>
      </c>
      <c r="B198" s="4">
        <v>0.33333333333333331</v>
      </c>
      <c r="C198" s="5" t="s">
        <v>13</v>
      </c>
      <c r="D198" s="5">
        <v>172</v>
      </c>
      <c r="E198" s="5">
        <v>263</v>
      </c>
      <c r="F198" s="5">
        <v>1523</v>
      </c>
      <c r="G198" s="5">
        <v>1531</v>
      </c>
      <c r="H198" s="5">
        <v>897</v>
      </c>
      <c r="I198" s="5">
        <v>1005</v>
      </c>
      <c r="J198" s="5">
        <v>2072</v>
      </c>
      <c r="K198" s="5">
        <v>610</v>
      </c>
      <c r="L198" s="5">
        <v>1355</v>
      </c>
      <c r="M198" s="5">
        <v>8969</v>
      </c>
      <c r="N198" s="2" t="str">
        <f t="shared" si="47"/>
        <v>ungleich</v>
      </c>
    </row>
    <row r="199" spans="1:14" x14ac:dyDescent="0.25">
      <c r="A199" s="6">
        <v>43921</v>
      </c>
      <c r="B199" s="7">
        <v>0.33333333333333331</v>
      </c>
      <c r="C199" s="1" t="s">
        <v>14</v>
      </c>
      <c r="D199" s="1">
        <v>10</v>
      </c>
      <c r="E199" s="1">
        <v>13</v>
      </c>
      <c r="F199" s="1">
        <v>86</v>
      </c>
      <c r="G199" s="1">
        <v>101</v>
      </c>
      <c r="H199" s="1">
        <v>43</v>
      </c>
      <c r="I199" s="1">
        <v>28</v>
      </c>
      <c r="J199" s="1">
        <v>270</v>
      </c>
      <c r="K199" s="1">
        <v>47</v>
      </c>
      <c r="L199" s="1">
        <v>38</v>
      </c>
      <c r="M199" s="13">
        <v>1095</v>
      </c>
      <c r="N199" s="2" t="str">
        <f t="shared" si="47"/>
        <v>ungleich</v>
      </c>
    </row>
    <row r="200" spans="1:14" x14ac:dyDescent="0.25">
      <c r="A200" s="6">
        <v>43921</v>
      </c>
      <c r="B200" s="7">
        <v>0.33333333333333331</v>
      </c>
      <c r="C200" s="1" t="s">
        <v>15</v>
      </c>
      <c r="D200" s="1">
        <v>3</v>
      </c>
      <c r="E200" s="1">
        <v>2</v>
      </c>
      <c r="F200" s="1">
        <v>28</v>
      </c>
      <c r="G200" s="1">
        <v>10</v>
      </c>
      <c r="H200" s="1">
        <v>9</v>
      </c>
      <c r="I200" s="1">
        <v>30</v>
      </c>
      <c r="J200" s="1">
        <v>19</v>
      </c>
      <c r="K200" s="1">
        <v>2</v>
      </c>
      <c r="L200" s="1">
        <v>25</v>
      </c>
      <c r="M200" s="8">
        <v>128</v>
      </c>
      <c r="N200" s="2" t="str">
        <f t="shared" si="47"/>
        <v>gleich</v>
      </c>
    </row>
    <row r="201" spans="1:14" x14ac:dyDescent="0.25">
      <c r="A201" s="6">
        <v>43921</v>
      </c>
      <c r="B201" s="7">
        <v>0.33333333333333331</v>
      </c>
      <c r="C201" s="11" t="s">
        <v>16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12"/>
      <c r="N201" s="2" t="str">
        <f t="shared" si="47"/>
        <v>gleich</v>
      </c>
    </row>
    <row r="202" spans="1:14" x14ac:dyDescent="0.25">
      <c r="A202" s="3">
        <v>43921</v>
      </c>
      <c r="B202" s="4">
        <v>0.625</v>
      </c>
      <c r="C202" s="5" t="s">
        <v>13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2" t="str">
        <f t="shared" ref="N202:N205" si="48">IF(SUM(D202:L202)=M202,"gleich","ungleich")</f>
        <v>gleich</v>
      </c>
    </row>
    <row r="203" spans="1:14" x14ac:dyDescent="0.25">
      <c r="A203" s="6">
        <v>43921</v>
      </c>
      <c r="B203" s="7">
        <v>0.625</v>
      </c>
      <c r="C203" s="1" t="s">
        <v>14</v>
      </c>
      <c r="M203" s="13"/>
      <c r="N203" s="2" t="str">
        <f t="shared" si="48"/>
        <v>gleich</v>
      </c>
    </row>
    <row r="204" spans="1:14" x14ac:dyDescent="0.25">
      <c r="A204" s="6">
        <v>43921</v>
      </c>
      <c r="B204" s="7">
        <v>0.625</v>
      </c>
      <c r="C204" s="1" t="s">
        <v>15</v>
      </c>
      <c r="M204" s="8"/>
      <c r="N204" s="2" t="str">
        <f t="shared" si="48"/>
        <v>gleich</v>
      </c>
    </row>
    <row r="205" spans="1:14" x14ac:dyDescent="0.25">
      <c r="A205" s="6">
        <v>43921</v>
      </c>
      <c r="B205" s="7">
        <v>0.625</v>
      </c>
      <c r="C205" s="11" t="s">
        <v>16</v>
      </c>
      <c r="D205" s="11"/>
      <c r="E205" s="11"/>
      <c r="F205" s="11"/>
      <c r="G205" s="11"/>
      <c r="H205" s="11"/>
      <c r="I205" s="11"/>
      <c r="J205" s="11"/>
      <c r="K205" s="11"/>
      <c r="L205" s="11"/>
      <c r="M205" s="12"/>
      <c r="N205" s="2" t="str">
        <f t="shared" si="48"/>
        <v>gleich</v>
      </c>
    </row>
  </sheetData>
  <autoFilter ref="A1:N173"/>
  <conditionalFormatting sqref="N1:N149 N206:N1048576">
    <cfRule type="cellIs" dxfId="29" priority="29" operator="equal">
      <formula>"ungleich"</formula>
    </cfRule>
    <cfRule type="cellIs" dxfId="28" priority="30" operator="equal">
      <formula>"gleich"</formula>
    </cfRule>
  </conditionalFormatting>
  <conditionalFormatting sqref="N150:N153">
    <cfRule type="cellIs" dxfId="27" priority="27" operator="equal">
      <formula>"ungleich"</formula>
    </cfRule>
    <cfRule type="cellIs" dxfId="26" priority="28" operator="equal">
      <formula>"gleich"</formula>
    </cfRule>
  </conditionalFormatting>
  <conditionalFormatting sqref="N154:N157">
    <cfRule type="cellIs" dxfId="25" priority="25" operator="equal">
      <formula>"ungleich"</formula>
    </cfRule>
    <cfRule type="cellIs" dxfId="24" priority="26" operator="equal">
      <formula>"gleich"</formula>
    </cfRule>
  </conditionalFormatting>
  <conditionalFormatting sqref="N158:N161">
    <cfRule type="cellIs" dxfId="23" priority="23" operator="equal">
      <formula>"ungleich"</formula>
    </cfRule>
    <cfRule type="cellIs" dxfId="22" priority="24" operator="equal">
      <formula>"gleich"</formula>
    </cfRule>
  </conditionalFormatting>
  <conditionalFormatting sqref="N162:N165">
    <cfRule type="cellIs" dxfId="21" priority="21" operator="equal">
      <formula>"ungleich"</formula>
    </cfRule>
    <cfRule type="cellIs" dxfId="20" priority="22" operator="equal">
      <formula>"gleich"</formula>
    </cfRule>
  </conditionalFormatting>
  <conditionalFormatting sqref="N166:N169">
    <cfRule type="cellIs" dxfId="19" priority="19" operator="equal">
      <formula>"ungleich"</formula>
    </cfRule>
    <cfRule type="cellIs" dxfId="18" priority="20" operator="equal">
      <formula>"gleich"</formula>
    </cfRule>
  </conditionalFormatting>
  <conditionalFormatting sqref="N170:N173">
    <cfRule type="cellIs" dxfId="17" priority="17" operator="equal">
      <formula>"ungleich"</formula>
    </cfRule>
    <cfRule type="cellIs" dxfId="16" priority="18" operator="equal">
      <formula>"gleich"</formula>
    </cfRule>
  </conditionalFormatting>
  <conditionalFormatting sqref="N174:N177">
    <cfRule type="cellIs" dxfId="15" priority="15" operator="equal">
      <formula>"ungleich"</formula>
    </cfRule>
    <cfRule type="cellIs" dxfId="14" priority="16" operator="equal">
      <formula>"gleich"</formula>
    </cfRule>
  </conditionalFormatting>
  <conditionalFormatting sqref="N178:N181">
    <cfRule type="cellIs" dxfId="13" priority="13" operator="equal">
      <formula>"ungleich"</formula>
    </cfRule>
    <cfRule type="cellIs" dxfId="12" priority="14" operator="equal">
      <formula>"gleich"</formula>
    </cfRule>
  </conditionalFormatting>
  <conditionalFormatting sqref="N182:N185">
    <cfRule type="cellIs" dxfId="11" priority="11" operator="equal">
      <formula>"ungleich"</formula>
    </cfRule>
    <cfRule type="cellIs" dxfId="10" priority="12" operator="equal">
      <formula>"gleich"</formula>
    </cfRule>
  </conditionalFormatting>
  <conditionalFormatting sqref="N186:N189">
    <cfRule type="cellIs" dxfId="9" priority="9" operator="equal">
      <formula>"ungleich"</formula>
    </cfRule>
    <cfRule type="cellIs" dxfId="8" priority="10" operator="equal">
      <formula>"gleich"</formula>
    </cfRule>
  </conditionalFormatting>
  <conditionalFormatting sqref="N190:N193">
    <cfRule type="cellIs" dxfId="7" priority="7" operator="equal">
      <formula>"ungleich"</formula>
    </cfRule>
    <cfRule type="cellIs" dxfId="6" priority="8" operator="equal">
      <formula>"gleich"</formula>
    </cfRule>
  </conditionalFormatting>
  <conditionalFormatting sqref="N194:N197">
    <cfRule type="cellIs" dxfId="5" priority="5" operator="equal">
      <formula>"ungleich"</formula>
    </cfRule>
    <cfRule type="cellIs" dxfId="4" priority="6" operator="equal">
      <formula>"gleich"</formula>
    </cfRule>
  </conditionalFormatting>
  <conditionalFormatting sqref="N198:N201">
    <cfRule type="cellIs" dxfId="3" priority="3" operator="equal">
      <formula>"ungleich"</formula>
    </cfRule>
    <cfRule type="cellIs" dxfId="2" priority="4" operator="equal">
      <formula>"gleich"</formula>
    </cfRule>
  </conditionalFormatting>
  <conditionalFormatting sqref="N202:N205">
    <cfRule type="cellIs" dxfId="1" priority="1" operator="equal">
      <formula>"ungleich"</formula>
    </cfRule>
    <cfRule type="cellIs" dxfId="0" priority="2" operator="equal">
      <formula>"gleich"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Steinfeld Jan</dc:creator>
  <cp:lastModifiedBy>Steinfeld Jan</cp:lastModifiedBy>
  <dcterms:created xsi:type="dcterms:W3CDTF">2020-03-25T14:00:17Z</dcterms:created>
  <dcterms:modified xsi:type="dcterms:W3CDTF">2020-04-01T09:05:44Z</dcterms:modified>
</cp:coreProperties>
</file>