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workspace\monteCarloSimulator\"/>
    </mc:Choice>
  </mc:AlternateContent>
  <bookViews>
    <workbookView xWindow="0" yWindow="0" windowWidth="21570" windowHeight="8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6" i="1" l="1"/>
  <c r="W8" i="1"/>
  <c r="W9" i="1"/>
  <c r="W10" i="1"/>
  <c r="W11" i="1"/>
  <c r="W12" i="1"/>
  <c r="W13" i="1"/>
  <c r="W14" i="1"/>
  <c r="W15" i="1"/>
  <c r="W7" i="1"/>
  <c r="W17" i="1" s="1"/>
  <c r="U23" i="1" s="1"/>
  <c r="N8" i="1"/>
  <c r="P8" i="1" s="1"/>
  <c r="P9" i="1" s="1"/>
  <c r="P10" i="1" s="1"/>
  <c r="P11" i="1" s="1"/>
  <c r="P12" i="1" s="1"/>
  <c r="P13" i="1" s="1"/>
  <c r="P14" i="1" s="1"/>
  <c r="P15" i="1" s="1"/>
  <c r="P16" i="1" s="1"/>
  <c r="N9" i="1"/>
  <c r="N10" i="1"/>
  <c r="N11" i="1"/>
  <c r="N12" i="1"/>
  <c r="N13" i="1"/>
  <c r="N14" i="1"/>
  <c r="N15" i="1"/>
  <c r="N16" i="1"/>
  <c r="N7" i="1"/>
  <c r="P7" i="1" s="1"/>
  <c r="K17" i="1"/>
  <c r="N17" i="1" l="1"/>
</calcChain>
</file>

<file path=xl/sharedStrings.xml><?xml version="1.0" encoding="utf-8"?>
<sst xmlns="http://schemas.openxmlformats.org/spreadsheetml/2006/main" count="30" uniqueCount="30">
  <si>
    <t>13-17</t>
  </si>
  <si>
    <t>17-21</t>
  </si>
  <si>
    <t>21-25</t>
  </si>
  <si>
    <t>25-29</t>
  </si>
  <si>
    <t>29-33</t>
  </si>
  <si>
    <t>33-37</t>
  </si>
  <si>
    <t>37-41</t>
  </si>
  <si>
    <t>41-45</t>
  </si>
  <si>
    <t>45-49</t>
  </si>
  <si>
    <t>cumulative probilibty</t>
  </si>
  <si>
    <t>probablity</t>
  </si>
  <si>
    <t>bin</t>
  </si>
  <si>
    <t>frequency</t>
  </si>
  <si>
    <t>Interval of random numbers</t>
  </si>
  <si>
    <t>43-49</t>
  </si>
  <si>
    <t>49-54</t>
  </si>
  <si>
    <t>54-61</t>
  </si>
  <si>
    <t>61-64</t>
  </si>
  <si>
    <t>64-81</t>
  </si>
  <si>
    <t>81-88</t>
  </si>
  <si>
    <t>88-96</t>
  </si>
  <si>
    <t>96-97</t>
  </si>
  <si>
    <t>97-100</t>
  </si>
  <si>
    <t>1-43</t>
  </si>
  <si>
    <t>Frequency</t>
  </si>
  <si>
    <t>sum</t>
  </si>
  <si>
    <t>Class mark</t>
  </si>
  <si>
    <t>49-53</t>
  </si>
  <si>
    <t>frequency*Class mark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</si>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</sst>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5" fontId="0" fillId="0" borderId="0" xfId="0" applyNumberFormat="1"/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zoomScaleNormal="100" workbookViewId="0">
      <selection activeCell="T22" sqref="T22"/>
    </sheetView>
  </sheetViews>
  <sheetFormatPr defaultRowHeight="15" x14ac:dyDescent="0.25"/>
  <cols>
    <col min="11" max="11" width="10" bestFit="1" customWidth="1"/>
    <col min="14" max="14" width="10.5703125" bestFit="1" customWidth="1"/>
    <col min="16" max="16" width="9.5703125" bestFit="1" customWidth="1"/>
    <col min="20" max="20" width="26.28515625" bestFit="1" customWidth="1"/>
    <col min="21" max="22" width="10.28515625" bestFit="1" customWidth="1"/>
    <col min="23" max="23" width="20.5703125" bestFit="1" customWidth="1"/>
  </cols>
  <sheetData>
    <row r="1" spans="1:23" x14ac:dyDescent="0.25">
      <c r="B1" s="1"/>
      <c r="E1">
        <v>33.11</v>
      </c>
      <c r="G1">
        <v>13.1</v>
      </c>
    </row>
    <row r="2" spans="1:23" x14ac:dyDescent="0.25">
      <c r="A2" s="2"/>
      <c r="E2">
        <v>35.619999999999997</v>
      </c>
      <c r="F2" s="1"/>
      <c r="G2">
        <v>13.11</v>
      </c>
    </row>
    <row r="3" spans="1:23" x14ac:dyDescent="0.25">
      <c r="A3" s="2"/>
      <c r="E3">
        <v>28.91</v>
      </c>
      <c r="F3" s="1"/>
      <c r="G3">
        <v>13.17</v>
      </c>
    </row>
    <row r="4" spans="1:23" x14ac:dyDescent="0.25">
      <c r="A4" s="2"/>
      <c r="E4">
        <v>32.24</v>
      </c>
      <c r="F4" s="1"/>
      <c r="G4">
        <v>13.61</v>
      </c>
    </row>
    <row r="5" spans="1:23" x14ac:dyDescent="0.25">
      <c r="A5" s="2"/>
      <c r="E5">
        <v>36.67</v>
      </c>
      <c r="F5" s="1"/>
      <c r="G5">
        <v>13.84</v>
      </c>
    </row>
    <row r="6" spans="1:23" x14ac:dyDescent="0.25">
      <c r="A6" s="2"/>
      <c r="E6">
        <v>39.29</v>
      </c>
      <c r="F6" s="1"/>
      <c r="G6">
        <v>13.88</v>
      </c>
      <c r="K6" t="s">
        <v>12</v>
      </c>
      <c r="L6" t="s">
        <v>11</v>
      </c>
      <c r="N6" t="s">
        <v>10</v>
      </c>
      <c r="P6" t="s">
        <v>9</v>
      </c>
      <c r="T6" t="s">
        <v>13</v>
      </c>
      <c r="U6" t="s">
        <v>24</v>
      </c>
      <c r="V6" t="s">
        <v>26</v>
      </c>
      <c r="W6" t="s">
        <v>28</v>
      </c>
    </row>
    <row r="7" spans="1:23" x14ac:dyDescent="0.25">
      <c r="A7" s="2"/>
      <c r="E7">
        <v>42.94</v>
      </c>
      <c r="F7" s="1"/>
      <c r="G7">
        <v>14.17</v>
      </c>
      <c r="K7">
        <v>29</v>
      </c>
      <c r="L7" t="s">
        <v>0</v>
      </c>
      <c r="N7" s="3">
        <f>K7/67</f>
        <v>0.43283582089552236</v>
      </c>
      <c r="P7" s="3">
        <f>N7</f>
        <v>0.43283582089552236</v>
      </c>
      <c r="T7" s="4" t="s">
        <v>23</v>
      </c>
      <c r="U7">
        <v>151</v>
      </c>
      <c r="V7">
        <v>15</v>
      </c>
      <c r="W7">
        <f>V7*U7</f>
        <v>2265</v>
      </c>
    </row>
    <row r="8" spans="1:23" x14ac:dyDescent="0.25">
      <c r="A8" s="2"/>
      <c r="E8">
        <v>42.57</v>
      </c>
      <c r="F8" s="1"/>
      <c r="G8">
        <v>14.65</v>
      </c>
      <c r="K8">
        <v>4</v>
      </c>
      <c r="L8" t="s">
        <v>1</v>
      </c>
      <c r="N8" s="3">
        <f t="shared" ref="N8:N16" si="0">K8/67</f>
        <v>5.9701492537313432E-2</v>
      </c>
      <c r="P8" s="3">
        <f>N8+P7</f>
        <v>0.4925373134328358</v>
      </c>
      <c r="T8" t="s">
        <v>14</v>
      </c>
      <c r="U8">
        <v>27</v>
      </c>
      <c r="V8">
        <v>19</v>
      </c>
      <c r="W8">
        <f t="shared" ref="W8:W15" si="1">V8*U8</f>
        <v>513</v>
      </c>
    </row>
    <row r="9" spans="1:23" x14ac:dyDescent="0.25">
      <c r="A9" s="2"/>
      <c r="E9">
        <v>44.44</v>
      </c>
      <c r="F9" s="1"/>
      <c r="G9">
        <v>14.83</v>
      </c>
      <c r="K9">
        <v>3</v>
      </c>
      <c r="L9" t="s">
        <v>2</v>
      </c>
      <c r="N9" s="3">
        <f t="shared" si="0"/>
        <v>4.4776119402985072E-2</v>
      </c>
      <c r="P9" s="3">
        <f t="shared" ref="P9:P16" si="2">N9+P8</f>
        <v>0.53731343283582089</v>
      </c>
      <c r="T9" t="s">
        <v>15</v>
      </c>
      <c r="U9">
        <v>17</v>
      </c>
      <c r="V9">
        <v>23</v>
      </c>
      <c r="W9">
        <f t="shared" si="1"/>
        <v>391</v>
      </c>
    </row>
    <row r="10" spans="1:23" x14ac:dyDescent="0.25">
      <c r="A10" s="2"/>
      <c r="E10">
        <v>44.28</v>
      </c>
      <c r="F10" s="1"/>
      <c r="G10">
        <v>15.04</v>
      </c>
      <c r="K10">
        <v>5</v>
      </c>
      <c r="L10" t="s">
        <v>3</v>
      </c>
      <c r="N10" s="3">
        <f t="shared" si="0"/>
        <v>7.4626865671641784E-2</v>
      </c>
      <c r="P10" s="3">
        <f t="shared" si="2"/>
        <v>0.61194029850746268</v>
      </c>
      <c r="T10" t="s">
        <v>16</v>
      </c>
      <c r="U10">
        <v>33</v>
      </c>
      <c r="V10">
        <v>27</v>
      </c>
      <c r="W10">
        <f t="shared" si="1"/>
        <v>891</v>
      </c>
    </row>
    <row r="11" spans="1:23" x14ac:dyDescent="0.25">
      <c r="A11" s="2"/>
      <c r="E11">
        <v>43.99</v>
      </c>
      <c r="F11" s="1"/>
      <c r="G11">
        <v>15.22</v>
      </c>
      <c r="K11">
        <v>2</v>
      </c>
      <c r="L11" t="s">
        <v>4</v>
      </c>
      <c r="N11" s="3">
        <f t="shared" si="0"/>
        <v>2.9850746268656716E-2</v>
      </c>
      <c r="P11" s="3">
        <f t="shared" si="2"/>
        <v>0.64179104477611937</v>
      </c>
      <c r="T11" t="s">
        <v>17</v>
      </c>
      <c r="U11">
        <v>13</v>
      </c>
      <c r="V11">
        <v>31</v>
      </c>
      <c r="W11">
        <f t="shared" si="1"/>
        <v>403</v>
      </c>
    </row>
    <row r="12" spans="1:23" x14ac:dyDescent="0.25">
      <c r="A12" s="2"/>
      <c r="E12">
        <v>50.51</v>
      </c>
      <c r="F12" s="1"/>
      <c r="G12">
        <v>15.24</v>
      </c>
      <c r="K12">
        <v>11</v>
      </c>
      <c r="L12" t="s">
        <v>5</v>
      </c>
      <c r="N12" s="3">
        <f t="shared" si="0"/>
        <v>0.16417910447761194</v>
      </c>
      <c r="P12" s="3">
        <f t="shared" si="2"/>
        <v>0.80597014925373134</v>
      </c>
      <c r="T12" t="s">
        <v>18</v>
      </c>
      <c r="U12">
        <v>59</v>
      </c>
      <c r="V12">
        <v>35</v>
      </c>
      <c r="W12">
        <f t="shared" si="1"/>
        <v>2065</v>
      </c>
    </row>
    <row r="13" spans="1:23" x14ac:dyDescent="0.25">
      <c r="A13" s="2"/>
      <c r="E13">
        <v>51.74</v>
      </c>
      <c r="F13" s="1"/>
      <c r="G13">
        <v>15.34</v>
      </c>
      <c r="K13">
        <v>5</v>
      </c>
      <c r="L13" t="s">
        <v>6</v>
      </c>
      <c r="N13" s="3">
        <f t="shared" si="0"/>
        <v>7.4626865671641784E-2</v>
      </c>
      <c r="P13" s="3">
        <f t="shared" si="2"/>
        <v>0.88059701492537312</v>
      </c>
      <c r="T13" t="s">
        <v>19</v>
      </c>
      <c r="U13">
        <v>29</v>
      </c>
      <c r="V13">
        <v>39</v>
      </c>
      <c r="W13">
        <f t="shared" si="1"/>
        <v>1131</v>
      </c>
    </row>
    <row r="14" spans="1:23" x14ac:dyDescent="0.25">
      <c r="A14" s="2"/>
      <c r="E14">
        <v>46.05</v>
      </c>
      <c r="F14" s="1"/>
      <c r="G14">
        <v>15.47</v>
      </c>
      <c r="K14">
        <v>5</v>
      </c>
      <c r="L14" t="s">
        <v>7</v>
      </c>
      <c r="N14" s="3">
        <f t="shared" si="0"/>
        <v>7.4626865671641784E-2</v>
      </c>
      <c r="P14" s="3">
        <f t="shared" si="2"/>
        <v>0.95522388059701491</v>
      </c>
      <c r="T14" t="s">
        <v>20</v>
      </c>
      <c r="U14">
        <v>23</v>
      </c>
      <c r="V14">
        <v>43</v>
      </c>
      <c r="W14">
        <f t="shared" si="1"/>
        <v>989</v>
      </c>
    </row>
    <row r="15" spans="1:23" x14ac:dyDescent="0.25">
      <c r="A15" s="2"/>
      <c r="E15">
        <v>40.75</v>
      </c>
      <c r="F15" s="1"/>
      <c r="G15">
        <v>15.54</v>
      </c>
      <c r="K15">
        <v>1</v>
      </c>
      <c r="L15" t="s">
        <v>8</v>
      </c>
      <c r="N15" s="3">
        <f t="shared" si="0"/>
        <v>1.4925373134328358E-2</v>
      </c>
      <c r="P15" s="3">
        <f t="shared" si="2"/>
        <v>0.97014925373134331</v>
      </c>
      <c r="T15" t="s">
        <v>21</v>
      </c>
      <c r="U15">
        <v>4</v>
      </c>
      <c r="V15">
        <v>47</v>
      </c>
      <c r="W15">
        <f t="shared" si="1"/>
        <v>188</v>
      </c>
    </row>
    <row r="16" spans="1:23" x14ac:dyDescent="0.25">
      <c r="A16" s="2"/>
      <c r="E16">
        <v>38.51</v>
      </c>
      <c r="F16" s="1"/>
      <c r="G16">
        <v>15.64</v>
      </c>
      <c r="K16">
        <v>2</v>
      </c>
      <c r="L16" t="s">
        <v>27</v>
      </c>
      <c r="N16" s="3">
        <f t="shared" si="0"/>
        <v>2.9850746268656716E-2</v>
      </c>
      <c r="P16" s="3">
        <f t="shared" si="2"/>
        <v>1</v>
      </c>
      <c r="T16" t="s">
        <v>22</v>
      </c>
      <c r="U16">
        <v>9</v>
      </c>
      <c r="V16">
        <v>51</v>
      </c>
      <c r="W16">
        <f>V16*U16</f>
        <v>459</v>
      </c>
    </row>
    <row r="17" spans="1:23" x14ac:dyDescent="0.25">
      <c r="A17" s="2"/>
      <c r="E17">
        <v>35.81</v>
      </c>
      <c r="F17" s="1"/>
      <c r="G17">
        <v>15.71</v>
      </c>
      <c r="J17" t="s">
        <v>25</v>
      </c>
      <c r="K17">
        <f>SUM(K7:K16)</f>
        <v>67</v>
      </c>
      <c r="N17" s="3">
        <f>SUM(N7:N16)</f>
        <v>1</v>
      </c>
      <c r="U17">
        <v>365</v>
      </c>
      <c r="W17">
        <f>SUM(W7:W16)</f>
        <v>9295</v>
      </c>
    </row>
    <row r="18" spans="1:23" x14ac:dyDescent="0.25">
      <c r="A18" s="2"/>
      <c r="E18">
        <v>35.130000000000003</v>
      </c>
      <c r="F18" s="1"/>
      <c r="G18">
        <v>15.82</v>
      </c>
    </row>
    <row r="19" spans="1:23" x14ac:dyDescent="0.25">
      <c r="A19" s="2"/>
      <c r="E19">
        <v>34.65</v>
      </c>
      <c r="F19" s="1"/>
      <c r="G19">
        <v>15.83</v>
      </c>
    </row>
    <row r="20" spans="1:23" x14ac:dyDescent="0.25">
      <c r="A20" s="2"/>
      <c r="E20">
        <v>35.950000000000003</v>
      </c>
      <c r="F20" s="1"/>
      <c r="G20">
        <v>15.84</v>
      </c>
    </row>
    <row r="21" spans="1:23" x14ac:dyDescent="0.25">
      <c r="A21" s="2"/>
      <c r="E21">
        <v>35.9</v>
      </c>
      <c r="F21" s="1"/>
      <c r="G21">
        <v>15.98</v>
      </c>
    </row>
    <row r="22" spans="1:23" x14ac:dyDescent="0.25">
      <c r="A22" s="2"/>
      <c r="E22">
        <v>38.67</v>
      </c>
      <c r="F22" s="1"/>
      <c r="G22">
        <v>16.12</v>
      </c>
    </row>
    <row r="23" spans="1:23" x14ac:dyDescent="0.25">
      <c r="A23" s="2"/>
      <c r="E23">
        <v>36.01</v>
      </c>
      <c r="F23" s="1"/>
      <c r="G23">
        <v>16.13</v>
      </c>
      <c r="T23" t="s">
        <v>29</v>
      </c>
      <c r="U23">
        <f>W17/U17</f>
        <v>25.465753424657535</v>
      </c>
    </row>
    <row r="24" spans="1:23" x14ac:dyDescent="0.25">
      <c r="A24" s="2"/>
      <c r="E24">
        <v>40.44</v>
      </c>
      <c r="F24" s="1"/>
      <c r="G24">
        <v>16.399999999999999</v>
      </c>
      <c r="Q24">
        <v>0.43</v>
      </c>
    </row>
    <row r="25" spans="1:23" x14ac:dyDescent="0.25">
      <c r="A25" s="2"/>
      <c r="E25">
        <v>36.979999999999997</v>
      </c>
      <c r="F25" s="1"/>
      <c r="G25">
        <v>16.489999999999998</v>
      </c>
      <c r="Q25">
        <v>0.06</v>
      </c>
    </row>
    <row r="26" spans="1:23" x14ac:dyDescent="0.25">
      <c r="A26" s="2"/>
      <c r="E26">
        <v>32.94</v>
      </c>
      <c r="F26" s="1"/>
      <c r="G26">
        <v>16.55</v>
      </c>
      <c r="Q26">
        <v>0.04</v>
      </c>
    </row>
    <row r="27" spans="1:23" x14ac:dyDescent="0.25">
      <c r="A27" s="2"/>
      <c r="E27">
        <v>33.17</v>
      </c>
      <c r="F27" s="1"/>
      <c r="G27">
        <v>16.63</v>
      </c>
      <c r="Q27">
        <v>7.0000000000000007E-2</v>
      </c>
    </row>
    <row r="28" spans="1:23" x14ac:dyDescent="0.25">
      <c r="A28" s="2"/>
      <c r="E28">
        <v>27.12</v>
      </c>
      <c r="F28" s="1"/>
      <c r="G28">
        <v>16.68</v>
      </c>
      <c r="Q28">
        <v>0.03</v>
      </c>
    </row>
    <row r="29" spans="1:23" x14ac:dyDescent="0.25">
      <c r="A29" s="2"/>
      <c r="E29">
        <v>28.09</v>
      </c>
      <c r="F29" s="1"/>
      <c r="G29">
        <v>16.84</v>
      </c>
      <c r="Q29">
        <v>0.16</v>
      </c>
    </row>
    <row r="30" spans="1:23" x14ac:dyDescent="0.25">
      <c r="A30" s="2"/>
      <c r="E30">
        <v>25.13</v>
      </c>
      <c r="F30" s="1"/>
      <c r="G30">
        <v>17.7</v>
      </c>
      <c r="Q30">
        <v>7.0000000000000007E-2</v>
      </c>
    </row>
    <row r="31" spans="1:23" x14ac:dyDescent="0.25">
      <c r="A31" s="2"/>
      <c r="E31">
        <v>26.3</v>
      </c>
      <c r="F31" s="1"/>
      <c r="G31">
        <v>18.77</v>
      </c>
      <c r="Q31">
        <v>7.0000000000000007E-2</v>
      </c>
    </row>
    <row r="32" spans="1:23" x14ac:dyDescent="0.25">
      <c r="A32" s="2"/>
      <c r="E32">
        <v>24.73</v>
      </c>
      <c r="F32" s="1"/>
      <c r="G32">
        <v>19.63</v>
      </c>
      <c r="Q32">
        <v>0.01</v>
      </c>
    </row>
    <row r="33" spans="1:17" x14ac:dyDescent="0.25">
      <c r="A33" s="2"/>
      <c r="E33">
        <v>23.53</v>
      </c>
      <c r="F33" s="1"/>
      <c r="G33">
        <v>19.899999999999999</v>
      </c>
      <c r="Q33">
        <v>0.03</v>
      </c>
    </row>
    <row r="34" spans="1:17" x14ac:dyDescent="0.25">
      <c r="A34" s="2"/>
      <c r="E34">
        <v>21.31</v>
      </c>
      <c r="F34" s="1"/>
      <c r="G34">
        <v>21.31</v>
      </c>
    </row>
    <row r="35" spans="1:17" x14ac:dyDescent="0.25">
      <c r="A35" s="2"/>
      <c r="E35">
        <v>19.63</v>
      </c>
      <c r="F35" s="1"/>
      <c r="G35">
        <v>23.53</v>
      </c>
    </row>
    <row r="36" spans="1:17" x14ac:dyDescent="0.25">
      <c r="A36" s="2"/>
      <c r="E36">
        <v>19.899999999999999</v>
      </c>
      <c r="F36" s="1"/>
      <c r="G36">
        <v>24.73</v>
      </c>
    </row>
    <row r="37" spans="1:17" x14ac:dyDescent="0.25">
      <c r="A37" s="2"/>
      <c r="E37">
        <v>18.77</v>
      </c>
      <c r="F37" s="1"/>
      <c r="G37">
        <v>25.13</v>
      </c>
    </row>
    <row r="38" spans="1:17" x14ac:dyDescent="0.25">
      <c r="A38" s="2"/>
      <c r="E38">
        <v>16.84</v>
      </c>
      <c r="F38" s="1"/>
      <c r="G38">
        <v>26.3</v>
      </c>
    </row>
    <row r="39" spans="1:17" x14ac:dyDescent="0.25">
      <c r="A39" s="2"/>
      <c r="E39">
        <v>15.98</v>
      </c>
      <c r="F39" s="1"/>
      <c r="G39">
        <v>27.12</v>
      </c>
    </row>
    <row r="40" spans="1:17" x14ac:dyDescent="0.25">
      <c r="A40" s="2"/>
      <c r="E40">
        <v>14.65</v>
      </c>
      <c r="F40" s="1"/>
      <c r="G40">
        <v>28.09</v>
      </c>
    </row>
    <row r="41" spans="1:17" x14ac:dyDescent="0.25">
      <c r="A41" s="2"/>
      <c r="E41">
        <v>15.84</v>
      </c>
      <c r="F41" s="1"/>
      <c r="G41">
        <v>28.91</v>
      </c>
    </row>
    <row r="42" spans="1:17" x14ac:dyDescent="0.25">
      <c r="A42" s="2"/>
      <c r="E42">
        <v>15.83</v>
      </c>
      <c r="F42" s="1"/>
      <c r="G42">
        <v>32.24</v>
      </c>
    </row>
    <row r="43" spans="1:17" x14ac:dyDescent="0.25">
      <c r="A43" s="2"/>
      <c r="E43">
        <v>15.24</v>
      </c>
      <c r="F43" s="1"/>
      <c r="G43">
        <v>32.94</v>
      </c>
    </row>
    <row r="44" spans="1:17" x14ac:dyDescent="0.25">
      <c r="A44" s="2"/>
      <c r="E44">
        <v>15.54</v>
      </c>
      <c r="F44" s="1"/>
      <c r="G44">
        <v>33.11</v>
      </c>
    </row>
    <row r="45" spans="1:17" x14ac:dyDescent="0.25">
      <c r="A45" s="2"/>
      <c r="E45">
        <v>15.22</v>
      </c>
      <c r="F45" s="1"/>
      <c r="G45">
        <v>33.17</v>
      </c>
    </row>
    <row r="46" spans="1:17" x14ac:dyDescent="0.25">
      <c r="A46" s="2"/>
      <c r="E46">
        <v>14.83</v>
      </c>
      <c r="F46" s="1"/>
      <c r="G46">
        <v>34.65</v>
      </c>
    </row>
    <row r="47" spans="1:17" x14ac:dyDescent="0.25">
      <c r="A47" s="2"/>
      <c r="E47">
        <v>15.47</v>
      </c>
      <c r="F47" s="1"/>
      <c r="G47">
        <v>35.130000000000003</v>
      </c>
    </row>
    <row r="48" spans="1:17" x14ac:dyDescent="0.25">
      <c r="A48" s="2"/>
      <c r="E48">
        <v>16.13</v>
      </c>
      <c r="F48" s="1"/>
      <c r="G48">
        <v>35.619999999999997</v>
      </c>
    </row>
    <row r="49" spans="1:7" x14ac:dyDescent="0.25">
      <c r="A49" s="2"/>
      <c r="E49">
        <v>15.71</v>
      </c>
      <c r="F49" s="1"/>
      <c r="G49">
        <v>35.81</v>
      </c>
    </row>
    <row r="50" spans="1:7" x14ac:dyDescent="0.25">
      <c r="A50" s="2"/>
      <c r="E50">
        <v>15.64</v>
      </c>
      <c r="F50" s="1"/>
      <c r="G50">
        <v>35.9</v>
      </c>
    </row>
    <row r="51" spans="1:7" x14ac:dyDescent="0.25">
      <c r="A51" s="2"/>
      <c r="E51">
        <v>13.17</v>
      </c>
      <c r="F51" s="1"/>
      <c r="G51">
        <v>35.950000000000003</v>
      </c>
    </row>
    <row r="52" spans="1:7" x14ac:dyDescent="0.25">
      <c r="A52" s="2"/>
      <c r="E52">
        <v>13.61</v>
      </c>
      <c r="F52" s="1"/>
      <c r="G52">
        <v>36.01</v>
      </c>
    </row>
    <row r="53" spans="1:7" x14ac:dyDescent="0.25">
      <c r="A53" s="2"/>
      <c r="E53">
        <v>13.1</v>
      </c>
      <c r="F53" s="1"/>
      <c r="G53">
        <v>36.67</v>
      </c>
    </row>
    <row r="54" spans="1:7" x14ac:dyDescent="0.25">
      <c r="A54" s="2"/>
      <c r="E54">
        <v>15.04</v>
      </c>
      <c r="F54" s="1"/>
      <c r="G54">
        <v>36.979999999999997</v>
      </c>
    </row>
    <row r="55" spans="1:7" x14ac:dyDescent="0.25">
      <c r="A55" s="2"/>
      <c r="E55">
        <v>16.55</v>
      </c>
      <c r="F55" s="1"/>
      <c r="G55">
        <v>38.51</v>
      </c>
    </row>
    <row r="56" spans="1:7" x14ac:dyDescent="0.25">
      <c r="A56" s="2"/>
      <c r="E56">
        <v>17.7</v>
      </c>
      <c r="F56" s="1"/>
      <c r="G56">
        <v>38.67</v>
      </c>
    </row>
    <row r="57" spans="1:7" x14ac:dyDescent="0.25">
      <c r="A57" s="2"/>
      <c r="E57">
        <v>16.68</v>
      </c>
      <c r="F57" s="1"/>
      <c r="G57">
        <v>39.29</v>
      </c>
    </row>
    <row r="58" spans="1:7" x14ac:dyDescent="0.25">
      <c r="A58" s="2"/>
      <c r="E58">
        <v>16.399999999999999</v>
      </c>
      <c r="F58" s="1"/>
      <c r="G58">
        <v>40.44</v>
      </c>
    </row>
    <row r="59" spans="1:7" x14ac:dyDescent="0.25">
      <c r="A59" s="2"/>
      <c r="E59">
        <v>16.12</v>
      </c>
      <c r="F59" s="1"/>
      <c r="G59">
        <v>40.75</v>
      </c>
    </row>
    <row r="60" spans="1:7" x14ac:dyDescent="0.25">
      <c r="A60" s="2"/>
      <c r="E60">
        <v>16.63</v>
      </c>
      <c r="F60" s="1"/>
      <c r="G60">
        <v>42.57</v>
      </c>
    </row>
    <row r="61" spans="1:7" x14ac:dyDescent="0.25">
      <c r="A61" s="2"/>
      <c r="E61">
        <v>15.82</v>
      </c>
      <c r="F61" s="1"/>
      <c r="G61">
        <v>42.94</v>
      </c>
    </row>
    <row r="62" spans="1:7" x14ac:dyDescent="0.25">
      <c r="A62" s="2"/>
      <c r="E62">
        <v>16.489999999999998</v>
      </c>
      <c r="F62" s="1"/>
      <c r="G62">
        <v>43.99</v>
      </c>
    </row>
    <row r="63" spans="1:7" x14ac:dyDescent="0.25">
      <c r="A63" s="2"/>
      <c r="E63">
        <v>14.17</v>
      </c>
      <c r="F63" s="1"/>
      <c r="G63">
        <v>44.28</v>
      </c>
    </row>
    <row r="64" spans="1:7" x14ac:dyDescent="0.25">
      <c r="A64" s="2"/>
      <c r="E64">
        <v>13.11</v>
      </c>
      <c r="F64" s="1"/>
      <c r="G64">
        <v>44.44</v>
      </c>
    </row>
    <row r="65" spans="1:7" x14ac:dyDescent="0.25">
      <c r="A65" s="2"/>
      <c r="E65">
        <v>13.88</v>
      </c>
      <c r="F65" s="1"/>
      <c r="G65">
        <v>46.05</v>
      </c>
    </row>
    <row r="66" spans="1:7" x14ac:dyDescent="0.25">
      <c r="A66" s="2"/>
      <c r="E66">
        <v>13.84</v>
      </c>
      <c r="F66" s="1"/>
      <c r="G66">
        <v>50.51</v>
      </c>
    </row>
    <row r="67" spans="1:7" x14ac:dyDescent="0.25">
      <c r="A67" s="2"/>
      <c r="E67">
        <v>15.34</v>
      </c>
      <c r="G67">
        <v>51.74</v>
      </c>
    </row>
  </sheetData>
  <sortState ref="G1:G67">
    <sortCondition ref="G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2015-11-22T22:03:20Z</dcterms:created>
  <dcterms:modified xsi:type="dcterms:W3CDTF">2015-12-06T12:45:15Z</dcterms:modified>
</cp:coreProperties>
</file>