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0\Delivery\CONSULTORIAS\1. Consultorías realizadas\SUNAT\INSI\3.0 Mejora de Proc. para la GPI\Entregable 1 v2.4\Entregable 1\1. Procedimientos\1. Procedimiento de Evaluación de Proyectos\"/>
    </mc:Choice>
  </mc:AlternateContent>
  <bookViews>
    <workbookView xWindow="0" yWindow="0" windowWidth="20490" windowHeight="9045" tabRatio="376"/>
  </bookViews>
  <sheets>
    <sheet name="Proyectos" sheetId="8" r:id="rId1"/>
    <sheet name="Sistema de Clasificación" sheetId="7" r:id="rId2"/>
  </sheets>
  <definedNames>
    <definedName name="_xlnm._FilterDatabase" localSheetId="0" hidden="1">Proyectos!$A$6:$Q$12</definedName>
  </definedNames>
  <calcPr calcId="152511"/>
</workbook>
</file>

<file path=xl/calcChain.xml><?xml version="1.0" encoding="utf-8"?>
<calcChain xmlns="http://schemas.openxmlformats.org/spreadsheetml/2006/main">
  <c r="L8" i="8" l="1"/>
  <c r="L9" i="8"/>
  <c r="L10" i="8"/>
  <c r="L11" i="8"/>
  <c r="N11" i="8" s="1"/>
  <c r="L12" i="8"/>
  <c r="N8" i="8"/>
  <c r="N9" i="8"/>
  <c r="N10" i="8"/>
  <c r="N12" i="8"/>
  <c r="N7" i="8"/>
  <c r="L7" i="8"/>
  <c r="O12" i="8" l="1"/>
  <c r="O8" i="8" l="1"/>
  <c r="O9" i="8"/>
  <c r="O10" i="8"/>
  <c r="O11" i="8"/>
  <c r="O7" i="8" l="1"/>
</calcChain>
</file>

<file path=xl/comments1.xml><?xml version="1.0" encoding="utf-8"?>
<comments xmlns="http://schemas.openxmlformats.org/spreadsheetml/2006/main">
  <authors>
    <author>jhernando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Mayor Riesgo:
</t>
        </r>
        <r>
          <rPr>
            <sz val="9"/>
            <color indexed="81"/>
            <rFont val="Tahoma"/>
            <family val="2"/>
          </rPr>
          <t xml:space="preserve">Incompleto, confuso, indefinido, inestable, impredecible o difícil de controlar.                     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Completo, claro, definido, estable y controlable.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Mayor Riesgo:              
</t>
        </r>
        <r>
          <rPr>
            <sz val="9"/>
            <color indexed="81"/>
            <rFont val="Tahoma"/>
            <family val="2"/>
          </rPr>
          <t xml:space="preserve">Plazos insuficientes o muy ajustados, recursos no disponibles en periodos adecuados, fechas limite inamovibles, calendarios irregulares, eventos temporales complicados.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Plazos suficientes, recursos disponibles en periodos adecuados, fechas limite negociables, calendarios regulares, ausencia de eventos temporales complicados.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Mayor Riesgo:
</t>
        </r>
        <r>
          <rPr>
            <sz val="9"/>
            <color indexed="81"/>
            <rFont val="Tahoma"/>
            <family val="2"/>
          </rPr>
          <t xml:space="preserve">Poco Conocimiento, Poca Experiencia, Poca Disponibilidad y Poca Disposición de Trabajo en Equipo.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Conocimiento, Experiencia, Disponibilidad y Disposición de Trabajo en Equipo.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Mayor Riesgo:
</t>
        </r>
        <r>
          <rPr>
            <sz val="9"/>
            <color indexed="81"/>
            <rFont val="Tahoma"/>
            <family val="2"/>
          </rPr>
          <t xml:space="preserve">Incertidumbre de poder conseguirlos, alta rotación, tienen otras prioridades, desmotivación, descontento o falta de compromiso, problemas personales o de salud.
</t>
        </r>
        <r>
          <rPr>
            <b/>
            <sz val="9"/>
            <color indexed="81"/>
            <rFont val="Tahoma"/>
            <family val="2"/>
          </rPr>
          <t xml:space="preserve">Menor Riesgo:
</t>
        </r>
        <r>
          <rPr>
            <sz val="9"/>
            <color indexed="81"/>
            <rFont val="Tahoma"/>
            <family val="2"/>
          </rPr>
          <t>Certidumbre de poder conseguirlos, no rotación, prioridades adecuadas, motivados, contentos y/o comprometidos, sin problemas personales ni de salud.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Mayor Complejidad:</t>
        </r>
        <r>
          <rPr>
            <sz val="9"/>
            <color indexed="81"/>
            <rFont val="Tahoma"/>
            <family val="2"/>
          </rPr>
          <t xml:space="preserve">
Complejidad del negocio, entorno cambiante, muchas disciplinas o especialidades.
</t>
        </r>
        <r>
          <rPr>
            <b/>
            <sz val="9"/>
            <color indexed="81"/>
            <rFont val="Tahoma"/>
            <family val="2"/>
          </rPr>
          <t xml:space="preserve">Menor complejidad:
</t>
        </r>
        <r>
          <rPr>
            <sz val="9"/>
            <color indexed="81"/>
            <rFont val="Tahoma"/>
            <family val="2"/>
          </rPr>
          <t>No complejidad del negocio, entorno estable, pocas disciplinas o especialidades.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Mayor Complejidad:
</t>
        </r>
        <r>
          <rPr>
            <sz val="9"/>
            <color indexed="81"/>
            <rFont val="Tahoma"/>
            <family val="2"/>
          </rPr>
          <t xml:space="preserve">Muchos elementos tecnológicos distintos a integrar, tecnologías nuevas o poco conocidas, falta de soporte nacional, falta de experiencias en el ámbito local.
</t>
        </r>
        <r>
          <rPr>
            <b/>
            <sz val="9"/>
            <color indexed="81"/>
            <rFont val="Tahoma"/>
            <family val="2"/>
          </rPr>
          <t xml:space="preserve">Menor Complejidad:
</t>
        </r>
        <r>
          <rPr>
            <sz val="9"/>
            <color indexed="81"/>
            <rFont val="Tahoma"/>
            <family val="2"/>
          </rPr>
          <t>Muy pocos elementos tecnológicos a integrar, tecnologías tradicionales y muy bien conocidas, abundancia de soporte nacional, con muchas experiencias en el ámbito local.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Mayor Complejidad:</t>
        </r>
        <r>
          <rPr>
            <sz val="9"/>
            <color indexed="81"/>
            <rFont val="Tahoma"/>
            <family val="2"/>
          </rPr>
          <t xml:space="preserve">
La solución de problemas o carencias, la mejora de procesos, productos o servicios, la innovación en procesos, productos o servicios, y los beneficios y ventajas que producirá el proyecto impacto en el contribuyente.
</t>
        </r>
        <r>
          <rPr>
            <b/>
            <sz val="9"/>
            <color indexed="81"/>
            <rFont val="Tahoma"/>
            <family val="2"/>
          </rPr>
          <t xml:space="preserve">Menor Complejidad: </t>
        </r>
        <r>
          <rPr>
            <sz val="9"/>
            <color indexed="81"/>
            <rFont val="Tahoma"/>
            <family val="2"/>
          </rPr>
          <t xml:space="preserve">                                             La solución de problemas o carencias, la mejora de procesos, productos o servicios, la innovación en procesos, productos o servicios, y los beneficios y ventajas que producirá el proyecto no impactará en el contribuyente.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Mayor Complejidad:
</t>
        </r>
        <r>
          <rPr>
            <sz val="9"/>
            <color indexed="81"/>
            <rFont val="Tahoma"/>
            <family val="2"/>
          </rPr>
          <t xml:space="preserve">La solución de problemas o carencias, la mejora de procesos, productos o servicios, la innovación en procesos, productos o servicios, y los beneficios y ventajas que producirá el proyecto impactará internamente.
</t>
        </r>
        <r>
          <rPr>
            <b/>
            <sz val="9"/>
            <color indexed="81"/>
            <rFont val="Tahoma"/>
            <family val="2"/>
          </rPr>
          <t xml:space="preserve">
Menor Complejidad:
</t>
        </r>
        <r>
          <rPr>
            <sz val="9"/>
            <color indexed="81"/>
            <rFont val="Tahoma"/>
            <family val="2"/>
          </rPr>
          <t>La solución de problemas o carencias, la mejora de procesos, productos o servicios, la innovación en procesos, productos o servicios, y los beneficios y ventajas que producirá el proyecto no impactará internamente.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Mayor Complejidad:</t>
        </r>
        <r>
          <rPr>
            <sz val="9"/>
            <color indexed="81"/>
            <rFont val="Tahoma"/>
            <family val="2"/>
          </rPr>
          <t xml:space="preserve">
La solución de problemas o carencias, la mejora de procesos, productos o servicios, la innovación en procesos, productos o servicios, y los beneficios y ventajas que producirá el proyecto impactará a otras entidades.
</t>
        </r>
        <r>
          <rPr>
            <b/>
            <sz val="9"/>
            <color indexed="81"/>
            <rFont val="Tahoma"/>
            <family val="2"/>
          </rPr>
          <t xml:space="preserve">Menor Complejidad:
</t>
        </r>
        <r>
          <rPr>
            <sz val="9"/>
            <color indexed="81"/>
            <rFont val="Tahoma"/>
            <family val="2"/>
          </rPr>
          <t>La solución de problemas o carencias, la mejora de procesos, productos o servicios, la innovación en procesos, productos o servicios, y los beneficios y ventajas que producirá el proyecto no impactará a otras entidades.</t>
        </r>
      </text>
    </comment>
  </commentList>
</comments>
</file>

<file path=xl/sharedStrings.xml><?xml version="1.0" encoding="utf-8"?>
<sst xmlns="http://schemas.openxmlformats.org/spreadsheetml/2006/main" count="34" uniqueCount="34">
  <si>
    <t>Calificación  entre los dos extremos</t>
  </si>
  <si>
    <t>Mayor Complejidad</t>
  </si>
  <si>
    <t>&lt;== 5</t>
  </si>
  <si>
    <t>&lt;=4</t>
  </si>
  <si>
    <t>2=&gt;</t>
  </si>
  <si>
    <t>1==&gt;</t>
  </si>
  <si>
    <t>Menor Complejidad</t>
  </si>
  <si>
    <t>Proyecto</t>
  </si>
  <si>
    <t>Alcance</t>
  </si>
  <si>
    <t>Impacto en el contribuyente</t>
  </si>
  <si>
    <t>Impacto Interno</t>
  </si>
  <si>
    <t>Impacto en Otras Entidades</t>
  </si>
  <si>
    <t>JPI</t>
  </si>
  <si>
    <t>Supervisor</t>
  </si>
  <si>
    <t>Riesgo</t>
  </si>
  <si>
    <t>Complejidad</t>
  </si>
  <si>
    <t>Impacto</t>
  </si>
  <si>
    <t>Meses-hombre desarrollo</t>
  </si>
  <si>
    <t>A/B/C/D</t>
  </si>
  <si>
    <t>C</t>
  </si>
  <si>
    <t>D</t>
  </si>
  <si>
    <t>Plazo</t>
  </si>
  <si>
    <t>Negocio</t>
  </si>
  <si>
    <t>Tecnología</t>
  </si>
  <si>
    <t>A</t>
  </si>
  <si>
    <t>B</t>
  </si>
  <si>
    <t>Rangos</t>
  </si>
  <si>
    <t>SISTEMA DE CLASIFICACIÓN DE PROYECTOS (A, B, C y D)</t>
  </si>
  <si>
    <t>Clase</t>
  </si>
  <si>
    <t>más</t>
  </si>
  <si>
    <t>Interesados Externos a INSI</t>
  </si>
  <si>
    <t>Interesados Internos (INSI)</t>
  </si>
  <si>
    <t>Sub-total RCI</t>
  </si>
  <si>
    <t>SUMA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</si>
</sst>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13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0" fillId="0" borderId="31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45244</xdr:rowOff>
    </xdr:to>
    <xdr:sp macro="" textlink="">
      <xdr:nvSpPr>
        <xdr:cNvPr id="6" name="AutoShape 7" descr="Factores que determinan la complejidad en las comunicaciones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019925" y="131635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190500</xdr:rowOff>
    </xdr:to>
    <xdr:sp macro="" textlink="">
      <xdr:nvSpPr>
        <xdr:cNvPr id="7" name="AutoShape 1" descr="Factores que determinan la complejidad en la integración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019925" y="1335405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190500</xdr:rowOff>
    </xdr:to>
    <xdr:sp macro="" textlink="">
      <xdr:nvSpPr>
        <xdr:cNvPr id="9" name="AutoShape 3" descr="Factores que determinan la complejidad en el tiempo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019925" y="1335405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2"/>
  <sheetViews>
    <sheetView tabSelected="1" zoomScaleNormal="100" workbookViewId="0">
      <selection activeCell="Q17" sqref="Q17"/>
    </sheetView>
  </sheetViews>
  <sheetFormatPr baseColWidth="10" defaultColWidth="11.42578125" defaultRowHeight="15" x14ac:dyDescent="0.25"/>
  <cols>
    <col min="1" max="1" width="2.28515625" customWidth="1"/>
    <col min="2" max="2" width="31" customWidth="1"/>
    <col min="3" max="8" width="10.7109375" customWidth="1"/>
    <col min="9" max="9" width="12.85546875" customWidth="1"/>
    <col min="10" max="10" width="10.7109375" customWidth="1"/>
    <col min="11" max="11" width="12.28515625" customWidth="1"/>
    <col min="12" max="12" width="11.140625" customWidth="1"/>
    <col min="13" max="13" width="10.42578125" bestFit="1" customWidth="1"/>
    <col min="14" max="14" width="11.140625" customWidth="1"/>
    <col min="15" max="15" width="11.28515625" customWidth="1"/>
    <col min="16" max="16" width="12.42578125" customWidth="1"/>
    <col min="17" max="17" width="14.7109375" customWidth="1"/>
  </cols>
  <sheetData>
    <row r="1" spans="2:19" ht="15.75" thickBot="1" x14ac:dyDescent="0.3"/>
    <row r="2" spans="2:19" ht="15.75" thickBot="1" x14ac:dyDescent="0.3">
      <c r="B2" s="37"/>
      <c r="C2" s="37"/>
      <c r="D2" s="40" t="s">
        <v>0</v>
      </c>
      <c r="E2" s="41"/>
      <c r="F2" s="41"/>
      <c r="G2" s="41"/>
      <c r="H2" s="41"/>
      <c r="I2" s="41"/>
      <c r="J2" s="41"/>
      <c r="K2" s="41"/>
      <c r="L2" s="42"/>
      <c r="M2" s="37"/>
      <c r="N2" s="37"/>
      <c r="O2" s="37"/>
      <c r="P2" s="37"/>
      <c r="Q2" s="37"/>
    </row>
    <row r="3" spans="2:19" x14ac:dyDescent="0.25">
      <c r="B3" s="37"/>
      <c r="C3" s="37"/>
      <c r="D3" s="75" t="s">
        <v>1</v>
      </c>
      <c r="E3" s="75"/>
      <c r="F3" s="71" t="s">
        <v>2</v>
      </c>
      <c r="G3" s="39" t="s">
        <v>3</v>
      </c>
      <c r="H3" s="39">
        <v>3</v>
      </c>
      <c r="I3" s="39" t="s">
        <v>4</v>
      </c>
      <c r="J3" s="48" t="s">
        <v>5</v>
      </c>
      <c r="K3" s="75" t="s">
        <v>6</v>
      </c>
      <c r="L3" s="75"/>
      <c r="M3" s="37"/>
      <c r="N3" s="37"/>
      <c r="O3" s="37"/>
      <c r="P3" s="37"/>
      <c r="Q3" s="37"/>
    </row>
    <row r="4" spans="2:19" ht="15.75" thickBot="1" x14ac:dyDescent="0.3">
      <c r="B4" s="37"/>
      <c r="C4" s="37"/>
      <c r="D4" s="37"/>
      <c r="E4" s="37"/>
      <c r="F4" s="4"/>
      <c r="G4" s="4"/>
      <c r="H4" s="4"/>
      <c r="I4" s="4"/>
      <c r="J4" s="4"/>
      <c r="K4" s="37"/>
      <c r="L4" s="37"/>
      <c r="M4" s="37"/>
      <c r="N4" s="37"/>
      <c r="O4" s="37"/>
      <c r="P4" s="37"/>
      <c r="Q4" s="37"/>
    </row>
    <row r="5" spans="2:19" ht="15.75" thickBot="1" x14ac:dyDescent="0.3">
      <c r="B5" s="38"/>
      <c r="C5" s="26" t="s">
        <v>14</v>
      </c>
      <c r="D5" s="27"/>
      <c r="E5" s="27"/>
      <c r="F5" s="28"/>
      <c r="G5" s="26" t="s">
        <v>15</v>
      </c>
      <c r="H5" s="28"/>
      <c r="I5" s="26" t="s">
        <v>16</v>
      </c>
      <c r="J5" s="27"/>
      <c r="K5" s="28"/>
      <c r="L5" s="38"/>
      <c r="M5" s="38"/>
      <c r="N5" s="38"/>
      <c r="O5" s="38"/>
      <c r="P5" s="38"/>
      <c r="Q5" s="37"/>
    </row>
    <row r="6" spans="2:19" s="9" customFormat="1" ht="51.75" customHeight="1" thickBot="1" x14ac:dyDescent="0.3">
      <c r="B6" s="43" t="s">
        <v>7</v>
      </c>
      <c r="C6" s="63" t="s">
        <v>8</v>
      </c>
      <c r="D6" s="64" t="s">
        <v>21</v>
      </c>
      <c r="E6" s="65" t="s">
        <v>30</v>
      </c>
      <c r="F6" s="66" t="s">
        <v>31</v>
      </c>
      <c r="G6" s="67" t="s">
        <v>22</v>
      </c>
      <c r="H6" s="68" t="s">
        <v>23</v>
      </c>
      <c r="I6" s="63" t="s">
        <v>9</v>
      </c>
      <c r="J6" s="69" t="s">
        <v>10</v>
      </c>
      <c r="K6" s="68" t="s">
        <v>11</v>
      </c>
      <c r="L6" s="73" t="s">
        <v>32</v>
      </c>
      <c r="M6" s="74" t="s">
        <v>17</v>
      </c>
      <c r="N6" s="73" t="s">
        <v>33</v>
      </c>
      <c r="O6" s="73" t="s">
        <v>18</v>
      </c>
      <c r="P6" s="73" t="s">
        <v>12</v>
      </c>
      <c r="Q6" s="73" t="s">
        <v>13</v>
      </c>
    </row>
    <row r="7" spans="2:19" x14ac:dyDescent="0.25">
      <c r="B7" s="44"/>
      <c r="C7" s="62"/>
      <c r="D7" s="39"/>
      <c r="E7" s="39"/>
      <c r="F7" s="52"/>
      <c r="G7" s="62"/>
      <c r="H7" s="52"/>
      <c r="I7" s="62"/>
      <c r="J7" s="39"/>
      <c r="K7" s="48"/>
      <c r="L7" s="70">
        <f>SUM(C7:K7)</f>
        <v>0</v>
      </c>
      <c r="M7" s="71"/>
      <c r="N7" s="39">
        <f>SUM(L7:M7)</f>
        <v>0</v>
      </c>
      <c r="O7" s="72" t="str">
        <f>IF(OR(N7="",N7&lt;9),"",IF(AND(N7&gt;=9,N7&lt;17),"D",IF(AND(N7&gt;=17,N7&lt;29),"C",IF(AND(N7&gt;=29,N7&lt;53),"B","A"))))</f>
        <v/>
      </c>
      <c r="P7" s="39"/>
      <c r="Q7" s="52"/>
      <c r="S7" s="10"/>
    </row>
    <row r="8" spans="2:19" x14ac:dyDescent="0.25">
      <c r="B8" s="45"/>
      <c r="C8" s="51"/>
      <c r="D8" s="3"/>
      <c r="E8" s="3"/>
      <c r="F8" s="53"/>
      <c r="G8" s="51"/>
      <c r="H8" s="53"/>
      <c r="I8" s="51"/>
      <c r="J8" s="3"/>
      <c r="K8" s="5"/>
      <c r="L8" s="60">
        <f t="shared" ref="L8:L12" si="0">SUM(C8:K8)</f>
        <v>0</v>
      </c>
      <c r="M8" s="49"/>
      <c r="N8" s="3">
        <f t="shared" ref="N8:N12" si="1">SUM(L8:M8)</f>
        <v>0</v>
      </c>
      <c r="O8" s="58" t="str">
        <f>IF(OR(N8="",N8&lt;9),"",IF(AND(N8&gt;=9,N8&lt;17),"D",IF(AND(N8&gt;=17,N8&lt;29),"C",IF(AND(N8&gt;=29,N8&lt;53),"B","A"))))</f>
        <v/>
      </c>
      <c r="P8" s="3"/>
      <c r="Q8" s="53"/>
    </row>
    <row r="9" spans="2:19" x14ac:dyDescent="0.25">
      <c r="B9" s="45"/>
      <c r="C9" s="51"/>
      <c r="D9" s="3"/>
      <c r="E9" s="3"/>
      <c r="F9" s="53"/>
      <c r="G9" s="51"/>
      <c r="H9" s="53"/>
      <c r="I9" s="51"/>
      <c r="J9" s="3"/>
      <c r="K9" s="5"/>
      <c r="L9" s="60">
        <f t="shared" si="0"/>
        <v>0</v>
      </c>
      <c r="M9" s="49"/>
      <c r="N9" s="3">
        <f t="shared" si="1"/>
        <v>0</v>
      </c>
      <c r="O9" s="58" t="str">
        <f>IF(OR(N9="",N9&lt;9),"",IF(AND(N9&gt;=9,N9&lt;17),"D",IF(AND(N9&gt;=17,N9&lt;29),"C",IF(AND(N9&gt;=29,N9&lt;53),"B","A"))))</f>
        <v/>
      </c>
      <c r="P9" s="3"/>
      <c r="Q9" s="53"/>
    </row>
    <row r="10" spans="2:19" x14ac:dyDescent="0.25">
      <c r="B10" s="46"/>
      <c r="C10" s="51"/>
      <c r="D10" s="3"/>
      <c r="E10" s="3"/>
      <c r="F10" s="53"/>
      <c r="G10" s="51"/>
      <c r="H10" s="53"/>
      <c r="I10" s="51"/>
      <c r="J10" s="3"/>
      <c r="K10" s="5"/>
      <c r="L10" s="60">
        <f t="shared" si="0"/>
        <v>0</v>
      </c>
      <c r="M10" s="49"/>
      <c r="N10" s="3">
        <f t="shared" si="1"/>
        <v>0</v>
      </c>
      <c r="O10" s="58" t="str">
        <f>IF(OR(N10="",N10&lt;9),"",IF(AND(N10&gt;=9,N10&lt;17),"D",IF(AND(N10&gt;=17,N10&lt;29),"C",IF(AND(N10&gt;=29,N10&lt;53),"B","A"))))</f>
        <v/>
      </c>
      <c r="P10" s="3"/>
      <c r="Q10" s="53"/>
    </row>
    <row r="11" spans="2:19" x14ac:dyDescent="0.25">
      <c r="B11" s="46"/>
      <c r="C11" s="54"/>
      <c r="D11" s="8"/>
      <c r="E11" s="8"/>
      <c r="F11" s="55"/>
      <c r="G11" s="54"/>
      <c r="H11" s="55"/>
      <c r="I11" s="54"/>
      <c r="J11" s="8"/>
      <c r="K11" s="7"/>
      <c r="L11" s="60">
        <f t="shared" si="0"/>
        <v>0</v>
      </c>
      <c r="M11" s="49"/>
      <c r="N11" s="3">
        <f t="shared" si="1"/>
        <v>0</v>
      </c>
      <c r="O11" s="58" t="str">
        <f>IF(OR(N11="",N11&lt;9),"",IF(AND(N11&gt;=9,N11&lt;17),"D",IF(AND(N11&gt;=17,N11&lt;29),"C",IF(AND(N11&gt;=29,N11&lt;53),"B","A"))))</f>
        <v/>
      </c>
      <c r="P11" s="3"/>
      <c r="Q11" s="53"/>
    </row>
    <row r="12" spans="2:19" ht="15.75" thickBot="1" x14ac:dyDescent="0.3">
      <c r="B12" s="47"/>
      <c r="C12" s="56"/>
      <c r="D12" s="1"/>
      <c r="E12" s="1"/>
      <c r="F12" s="57"/>
      <c r="G12" s="56"/>
      <c r="H12" s="57"/>
      <c r="I12" s="56"/>
      <c r="J12" s="1"/>
      <c r="K12" s="6"/>
      <c r="L12" s="61">
        <f t="shared" si="0"/>
        <v>0</v>
      </c>
      <c r="M12" s="50"/>
      <c r="N12" s="1">
        <f t="shared" si="1"/>
        <v>0</v>
      </c>
      <c r="O12" s="59" t="str">
        <f>IF(OR(N12="",N12&lt;9),"",IF(AND(N12&gt;=9,N12&lt;17),"D",IF(AND(N12&gt;=17,N12&lt;29),"C",IF(AND(N12&gt;=29,N12&lt;53),"B","A"))))</f>
        <v/>
      </c>
      <c r="P12" s="1"/>
      <c r="Q12" s="57"/>
    </row>
  </sheetData>
  <mergeCells count="6">
    <mergeCell ref="D2:L2"/>
    <mergeCell ref="C5:F5"/>
    <mergeCell ref="G5:H5"/>
    <mergeCell ref="I5:K5"/>
    <mergeCell ref="D3:E3"/>
    <mergeCell ref="K3:L3"/>
  </mergeCells>
  <conditionalFormatting sqref="O7:O12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pageMargins left="0.7" right="0.7" top="0.75" bottom="0.75" header="0.3" footer="0.3"/>
  <pageSetup paperSize="9" scale="63" orientation="landscape" r:id="rId1"/>
  <headerFooter>
    <oddHeader>&amp;L
&amp;C&amp;F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zoomScale="80" zoomScaleNormal="80" workbookViewId="0">
      <selection activeCell="E23" sqref="E23"/>
    </sheetView>
  </sheetViews>
  <sheetFormatPr baseColWidth="10" defaultColWidth="11.42578125" defaultRowHeight="15" x14ac:dyDescent="0.25"/>
  <cols>
    <col min="3" max="3" width="15.42578125" customWidth="1"/>
    <col min="4" max="4" width="15" customWidth="1"/>
    <col min="5" max="5" width="13.85546875" customWidth="1"/>
    <col min="6" max="6" width="18.7109375" bestFit="1" customWidth="1"/>
    <col min="7" max="7" width="19.42578125" bestFit="1" customWidth="1"/>
  </cols>
  <sheetData>
    <row r="1" spans="1:14" ht="21" customHeight="1" x14ac:dyDescent="0.25">
      <c r="A1" s="29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ht="15.75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4" spans="1:14" ht="19.5" thickBot="1" x14ac:dyDescent="0.35">
      <c r="B4" s="11"/>
      <c r="C4" s="12"/>
      <c r="D4" s="13"/>
      <c r="E4" s="13"/>
      <c r="F4" s="2"/>
      <c r="G4" s="2"/>
    </row>
    <row r="5" spans="1:14" ht="19.5" thickBot="1" x14ac:dyDescent="0.35">
      <c r="B5" s="11"/>
      <c r="C5" s="14" t="s">
        <v>28</v>
      </c>
      <c r="D5" s="35" t="s">
        <v>26</v>
      </c>
      <c r="E5" s="36"/>
      <c r="F5" s="2"/>
      <c r="G5" s="2"/>
    </row>
    <row r="6" spans="1:14" ht="19.5" thickBot="1" x14ac:dyDescent="0.3">
      <c r="B6" s="15"/>
      <c r="C6" s="22" t="s">
        <v>24</v>
      </c>
      <c r="D6" s="16">
        <v>53</v>
      </c>
      <c r="E6" s="17" t="s">
        <v>29</v>
      </c>
      <c r="F6" s="2"/>
      <c r="G6" s="2"/>
    </row>
    <row r="7" spans="1:14" ht="19.5" thickBot="1" x14ac:dyDescent="0.3">
      <c r="B7" s="15"/>
      <c r="C7" s="24" t="s">
        <v>25</v>
      </c>
      <c r="D7" s="18">
        <v>29</v>
      </c>
      <c r="E7" s="19">
        <v>52</v>
      </c>
    </row>
    <row r="8" spans="1:14" ht="19.5" thickBot="1" x14ac:dyDescent="0.3">
      <c r="B8" s="15"/>
      <c r="C8" s="25" t="s">
        <v>19</v>
      </c>
      <c r="D8" s="18">
        <v>17</v>
      </c>
      <c r="E8" s="19">
        <v>28</v>
      </c>
    </row>
    <row r="9" spans="1:14" ht="19.5" thickBot="1" x14ac:dyDescent="0.3">
      <c r="B9" s="15"/>
      <c r="C9" s="23" t="s">
        <v>20</v>
      </c>
      <c r="D9" s="20">
        <v>9.5</v>
      </c>
      <c r="E9" s="21">
        <v>16</v>
      </c>
    </row>
  </sheetData>
  <mergeCells count="2">
    <mergeCell ref="A1:N2"/>
    <mergeCell ref="D5:E5"/>
  </mergeCells>
  <pageMargins left="0.7" right="0.7" top="0.75" bottom="0.75" header="0.3" footer="0.3"/>
  <pageSetup paperSize="9" scale="8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0ed16b75-841b-473b-80c2-f92ca555f3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BC2534E237874AB37AF376971368A1" ma:contentTypeVersion="17" ma:contentTypeDescription="Crear nuevo documento." ma:contentTypeScope="" ma:versionID="b7fc1b7999e8b5a05e6d59201b4f73f7">
  <xsd:schema xmlns:xsd="http://www.w3.org/2001/XMLSchema" xmlns:xs="http://www.w3.org/2001/XMLSchema" xmlns:p="http://schemas.microsoft.com/office/2006/metadata/properties" xmlns:ns2="0ed16b75-841b-473b-80c2-f92ca555f369" xmlns:ns3="ce6ac9bf-a463-4737-8798-f6f06c501059" targetNamespace="http://schemas.microsoft.com/office/2006/metadata/properties" ma:root="true" ma:fieldsID="9df9f9060c3eaec36d85660f75b7d25e" ns2:_="" ns3:_="">
    <xsd:import namespace="0ed16b75-841b-473b-80c2-f92ca555f369"/>
    <xsd:import namespace="ce6ac9bf-a463-4737-8798-f6f06c501059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16b75-841b-473b-80c2-f92ca555f369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ac9bf-a463-4737-8798-f6f06c50105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D904A-9771-4D6F-99C7-CC4BDFBBEAAB}">
  <ds:schemaRefs>
    <ds:schemaRef ds:uri="http://purl.org/dc/terms/"/>
    <ds:schemaRef ds:uri="59df4a38-d53c-42ea-86c7-74bb8751edf2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F0FD9F-6631-4038-90A7-B235D2DA9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2F8CD3-1938-466A-88F2-AF1043CD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Sistema de Clasificación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Villanueva</dc:creator>
  <cp:keywords/>
  <dc:description/>
  <cp:lastModifiedBy>Ingrid Pizarro</cp:lastModifiedBy>
  <cp:revision/>
  <cp:lastPrinted>2018-11-19T17:13:14Z</cp:lastPrinted>
  <dcterms:created xsi:type="dcterms:W3CDTF">2018-06-26T20:03:03Z</dcterms:created>
  <dcterms:modified xsi:type="dcterms:W3CDTF">2018-11-19T17:13:57Z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0x01010033BC2534E237874AB37AF376971368A1</vt:lpwstr>
  </property>
</Properties>
</file>