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<sst xmlns="http://schemas.openxmlformats.org/spreadsheetml/2006/main" count="9" uniqueCount="9">
  <si>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Measure Number</t>
  </si>
  <si>
    <t xml:space="preserve">Range</t>
  </si>
  <si>
    <t xml:space="preserve">Real Value</t>
  </si>
  <si>
    <t xml:space="preserve">Target Value</t>
  </si>
  <si>
    <t xml:space="preserve">Difference</t>
  </si>
  <si>
    <t xml:space="preserve">Average</t>
  </si>
  <si>
    <t xml:space="preserve">Standar Deviation</t>
  </si>
  <si>
    <t xml:space="preserve">max</t>
  </si>
  <si>
    <t xml:space="preserve">min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</si>
</sst>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8" activeCellId="0" sqref="J38"/>
    </sheetView>
  </sheetViews>
  <sheetFormatPr defaultColWidth="11.53515625" defaultRowHeight="12.8" zeroHeight="false" outlineLevelRow="0" outlineLevelCol="0"/>
  <cols>
    <col collapsed="false" customWidth="true" hidden="false" outlineLevel="0" max="7" min="7" style="0" width="8.19"/>
    <col collapsed="false" customWidth="true" hidden="false" outlineLevel="0" max="8" min="8" style="0" width="17.78"/>
    <col collapsed="false" customWidth="true" hidden="false" outlineLevel="0" max="9" min="9" style="0" width="15.88"/>
    <col collapsed="false" customWidth="true" hidden="false" outlineLevel="0" max="10" min="10" style="0" width="20.46"/>
    <col collapsed="false" customWidth="true" hidden="false" outlineLevel="0" max="14" min="14" style="0" width="49.09"/>
  </cols>
  <sheetData>
    <row r="1" customFormat="false" ht="12.8" hidden="false" customHeight="false" outlineLevel="0" collapsed="false">
      <c r="A1" s="0" t="n">
        <v>0.499999687205044</v>
      </c>
      <c r="B1" s="0" t="n">
        <v>0.50000422755606</v>
      </c>
      <c r="C1" s="0" t="n">
        <v>0.500000658598723</v>
      </c>
      <c r="D1" s="0" t="n">
        <v>0.499992295778437</v>
      </c>
      <c r="E1" s="0" t="n">
        <v>0.50000168446693</v>
      </c>
      <c r="F1" s="0" t="n">
        <v>0.499997811745677</v>
      </c>
      <c r="H1" s="0" t="s">
        <v>0</v>
      </c>
      <c r="I1" s="0" t="s">
        <v>1</v>
      </c>
      <c r="J1" s="0" t="s">
        <v>2</v>
      </c>
      <c r="K1" s="0" t="s">
        <v>3</v>
      </c>
      <c r="L1" s="0" t="s">
        <v>4</v>
      </c>
    </row>
    <row r="2" customFormat="false" ht="12.8" hidden="false" customHeight="false" outlineLevel="0" collapsed="false">
      <c r="A2" s="0" t="n">
        <v>0.499999668258356</v>
      </c>
      <c r="B2" s="0" t="n">
        <v>0.500004208609269</v>
      </c>
      <c r="C2" s="0" t="n">
        <v>0.500000639652042</v>
      </c>
      <c r="D2" s="0" t="n">
        <v>0.499992276831646</v>
      </c>
      <c r="E2" s="0" t="n">
        <v>0.500001665520483</v>
      </c>
      <c r="F2" s="0" t="n">
        <v>0.499997792799086</v>
      </c>
      <c r="H2" s="0" t="n">
        <v>1</v>
      </c>
      <c r="J2" s="0" t="n">
        <v>0.499999687205044</v>
      </c>
      <c r="K2" s="0" t="n">
        <v>0.5</v>
      </c>
      <c r="L2" s="0" t="n">
        <f aca="false">K2-J2</f>
        <v>3.12794956103257E-007</v>
      </c>
      <c r="N2" s="0" t="str">
        <f aca="false">CONCATENATE(J2, " &amp; ", K2,  " &amp; ",  L2, " \\")</f>
        <v>0.499999687205044 &amp; 0.5 &amp; 0.000000312794956103257 \\</v>
      </c>
    </row>
    <row r="3" customFormat="false" ht="12.8" hidden="false" customHeight="false" outlineLevel="0" collapsed="false">
      <c r="A3" s="0" t="n">
        <v>0.499997756395531</v>
      </c>
      <c r="B3" s="0" t="n">
        <v>0.500002296736044</v>
      </c>
      <c r="C3" s="0" t="n">
        <v>0.499998727789975</v>
      </c>
      <c r="D3" s="0" t="n">
        <v>0.499990364958472</v>
      </c>
      <c r="E3" s="0" t="n">
        <v>0.499999753682106</v>
      </c>
      <c r="F3" s="0" t="n">
        <v>0.49999588094579</v>
      </c>
      <c r="H3" s="0" t="n">
        <v>2</v>
      </c>
      <c r="J3" s="0" t="n">
        <v>0.499999668258356</v>
      </c>
      <c r="K3" s="0" t="n">
        <v>0.5</v>
      </c>
      <c r="L3" s="0" t="n">
        <f aca="false">K3-J3</f>
        <v>3.31741643877503E-007</v>
      </c>
      <c r="N3" s="0" t="str">
        <f aca="false">CONCATENATE(J3, " &amp; ", K3,  " &amp; ",  L3, " \\")</f>
        <v>0.499999668258356 &amp; 0.5 &amp; 0.000000331741643877503 \\</v>
      </c>
    </row>
    <row r="4" customFormat="false" ht="12.8" hidden="false" customHeight="false" outlineLevel="0" collapsed="false">
      <c r="A4" s="0" t="n">
        <v>0.499999687185443</v>
      </c>
      <c r="B4" s="0" t="n">
        <v>0.50000422753646</v>
      </c>
      <c r="C4" s="0" t="n">
        <v>0.500000658579123</v>
      </c>
      <c r="D4" s="0" t="n">
        <v>0.499992295758838</v>
      </c>
      <c r="E4" s="0" t="n">
        <v>0.50000168444733</v>
      </c>
      <c r="F4" s="0" t="n">
        <v>0.499997811726076</v>
      </c>
      <c r="H4" s="0" t="n">
        <v>3</v>
      </c>
      <c r="J4" s="0" t="n">
        <v>0.499997756395531</v>
      </c>
      <c r="K4" s="0" t="n">
        <v>0.5</v>
      </c>
      <c r="L4" s="0" t="n">
        <f aca="false">K4-J4</f>
        <v>2.24360446932081E-006</v>
      </c>
      <c r="N4" s="0" t="str">
        <f aca="false">CONCATENATE(J4, " &amp; ", K4,  " &amp; ",  L4, " \\")</f>
        <v>0.499997756395531 &amp; 0.5 &amp; 0.00000224360446932081 \\</v>
      </c>
    </row>
    <row r="5" customFormat="false" ht="12.8" hidden="false" customHeight="false" outlineLevel="0" collapsed="false">
      <c r="A5" s="0" t="n">
        <v>0.499999687205041</v>
      </c>
      <c r="B5" s="0" t="n">
        <v>0.500004227556057</v>
      </c>
      <c r="C5" s="0" t="n">
        <v>0.50000065859872</v>
      </c>
      <c r="D5" s="0" t="n">
        <v>0.499992295778435</v>
      </c>
      <c r="E5" s="0" t="n">
        <v>0.500001684466927</v>
      </c>
      <c r="F5" s="0" t="n">
        <v>0.499997811745674</v>
      </c>
      <c r="H5" s="0" t="n">
        <v>4</v>
      </c>
      <c r="J5" s="0" t="n">
        <v>0.499999687185443</v>
      </c>
      <c r="K5" s="0" t="n">
        <v>0.5</v>
      </c>
      <c r="L5" s="0" t="n">
        <f aca="false">K5-J5</f>
        <v>3.12814556535645E-007</v>
      </c>
      <c r="N5" s="0" t="str">
        <f aca="false">CONCATENATE(J5, " &amp; ", K5,  " &amp; ",  L5, " \\")</f>
        <v>0.499999687185443 &amp; 0.5 &amp; 0.000000312814556535645 \\</v>
      </c>
    </row>
    <row r="6" customFormat="false" ht="12.8" hidden="false" customHeight="false" outlineLevel="0" collapsed="false">
      <c r="A6" s="0" t="n">
        <v>0.499999687205044</v>
      </c>
      <c r="B6" s="0" t="n">
        <v>0.50000422755606</v>
      </c>
      <c r="C6" s="0" t="n">
        <v>0.500000658598723</v>
      </c>
      <c r="D6" s="0" t="n">
        <v>0.499992295778438</v>
      </c>
      <c r="E6" s="0" t="n">
        <v>0.50000168446693</v>
      </c>
      <c r="F6" s="0" t="n">
        <v>0.499997811745677</v>
      </c>
      <c r="H6" s="0" t="n">
        <v>5</v>
      </c>
      <c r="J6" s="0" t="n">
        <v>0.499999687205041</v>
      </c>
      <c r="K6" s="0" t="n">
        <v>0.5</v>
      </c>
      <c r="L6" s="0" t="n">
        <f aca="false">K6-J6</f>
        <v>3.12794958823304E-007</v>
      </c>
      <c r="N6" s="0" t="str">
        <f aca="false">CONCATENATE(J6, " &amp; ", K6,  " &amp; ",  L6, " \\")</f>
        <v>0.499999687205041 &amp; 0.5 &amp; 0.000000312794958823304 \\</v>
      </c>
    </row>
    <row r="7" customFormat="false" ht="12.8" hidden="false" customHeight="false" outlineLevel="0" collapsed="false">
      <c r="H7" s="0" t="n">
        <v>6</v>
      </c>
      <c r="J7" s="0" t="n">
        <v>0.50000422755606</v>
      </c>
      <c r="K7" s="0" t="n">
        <v>0.5</v>
      </c>
      <c r="L7" s="0" t="n">
        <f aca="false">K7-J7</f>
        <v>-4.22755605988812E-006</v>
      </c>
      <c r="N7" s="0" t="str">
        <f aca="false">CONCATENATE(J7, " &amp; ", K7,  " &amp; ",  L7, " \\")</f>
        <v>0.50000422755606 &amp; 0.5 &amp; -0.00000422755605988812 \\</v>
      </c>
    </row>
    <row r="8" customFormat="false" ht="12.8" hidden="false" customHeight="false" outlineLevel="0" collapsed="false">
      <c r="H8" s="0" t="n">
        <v>7</v>
      </c>
      <c r="J8" s="0" t="n">
        <v>0.500004208609269</v>
      </c>
      <c r="K8" s="0" t="n">
        <v>0.5</v>
      </c>
      <c r="L8" s="0" t="n">
        <f aca="false">K8-J8</f>
        <v>-4.20860926908517E-006</v>
      </c>
      <c r="N8" s="0" t="str">
        <f aca="false">CONCATENATE(J8, " &amp; ", K8,  " &amp; ",  L8, " \\")</f>
        <v>0.500004208609269 &amp; 0.5 &amp; -0.00000420860926908517 \\</v>
      </c>
    </row>
    <row r="9" customFormat="false" ht="12.8" hidden="false" customHeight="false" outlineLevel="0" collapsed="false">
      <c r="H9" s="0" t="n">
        <v>8</v>
      </c>
      <c r="J9" s="0" t="n">
        <v>0.500002296736044</v>
      </c>
      <c r="K9" s="0" t="n">
        <v>0.5</v>
      </c>
      <c r="L9" s="0" t="n">
        <f aca="false">K9-J9</f>
        <v>-2.29673604401626E-006</v>
      </c>
      <c r="N9" s="0" t="str">
        <f aca="false">CONCATENATE(J9, " &amp; ", K9,  " &amp; ",  L9, " \\")</f>
        <v>0.500002296736044 &amp; 0.5 &amp; -0.00000229673604401626 \\</v>
      </c>
    </row>
    <row r="10" customFormat="false" ht="12.8" hidden="false" customHeight="false" outlineLevel="0" collapsed="false">
      <c r="H10" s="0" t="n">
        <v>9</v>
      </c>
      <c r="J10" s="0" t="n">
        <v>0.50000422753646</v>
      </c>
      <c r="K10" s="0" t="n">
        <v>0.5</v>
      </c>
      <c r="L10" s="0" t="n">
        <f aca="false">K10-J10</f>
        <v>-4.22753645956675E-006</v>
      </c>
      <c r="N10" s="0" t="str">
        <f aca="false">CONCATENATE(J10, " &amp; ", K10,  " &amp; ",  L10, " \\")</f>
        <v>0.50000422753646 &amp; 0.5 &amp; -0.00000422753645956675 \\</v>
      </c>
    </row>
    <row r="11" customFormat="false" ht="12.8" hidden="false" customHeight="false" outlineLevel="0" collapsed="false">
      <c r="H11" s="0" t="n">
        <v>10</v>
      </c>
      <c r="J11" s="0" t="n">
        <v>0.500004227556057</v>
      </c>
      <c r="K11" s="0" t="n">
        <v>0.5</v>
      </c>
      <c r="L11" s="0" t="n">
        <f aca="false">K11-J11</f>
        <v>-4.22755605722358E-006</v>
      </c>
      <c r="N11" s="0" t="str">
        <f aca="false">CONCATENATE(J11, " &amp; ", K11,  " &amp; ",  L11, " \\")</f>
        <v>0.500004227556057 &amp; 0.5 &amp; -0.00000422755605722358 \\</v>
      </c>
    </row>
    <row r="12" customFormat="false" ht="12.8" hidden="false" customHeight="false" outlineLevel="0" collapsed="false">
      <c r="H12" s="0" t="n">
        <v>11</v>
      </c>
      <c r="J12" s="0" t="n">
        <v>0.500000658598723</v>
      </c>
      <c r="K12" s="0" t="n">
        <v>0.5</v>
      </c>
      <c r="L12" s="0" t="n">
        <f aca="false">K12-J12</f>
        <v>-6.58598723113357E-007</v>
      </c>
      <c r="N12" s="0" t="str">
        <f aca="false">CONCATENATE(J12, " &amp; ", K12,  " &amp; ",  L12, " \\")</f>
        <v>0.500000658598723 &amp; 0.5 &amp; -0.000000658598723113357 \\</v>
      </c>
    </row>
    <row r="13" customFormat="false" ht="12.8" hidden="false" customHeight="false" outlineLevel="0" collapsed="false">
      <c r="H13" s="0" t="n">
        <v>12</v>
      </c>
      <c r="J13" s="0" t="n">
        <v>0.500000639652042</v>
      </c>
      <c r="K13" s="0" t="n">
        <v>0.5</v>
      </c>
      <c r="L13" s="0" t="n">
        <f aca="false">K13-J13</f>
        <v>-6.39652042444538E-007</v>
      </c>
      <c r="N13" s="0" t="str">
        <f aca="false">CONCATENATE(J13, " &amp; ", K13,  " &amp; ",  L13, " \\")</f>
        <v>0.500000639652042 &amp; 0.5 &amp; -0.000000639652042444538 \\</v>
      </c>
    </row>
    <row r="14" customFormat="false" ht="12.8" hidden="false" customHeight="false" outlineLevel="0" collapsed="false">
      <c r="H14" s="0" t="n">
        <v>13</v>
      </c>
      <c r="J14" s="0" t="n">
        <v>0.499998727789975</v>
      </c>
      <c r="K14" s="0" t="n">
        <v>0.5</v>
      </c>
      <c r="L14" s="0" t="n">
        <f aca="false">K14-J14</f>
        <v>1.27221002532707E-006</v>
      </c>
      <c r="N14" s="0" t="str">
        <f aca="false">CONCATENATE(J14, " &amp; ", K14,  " &amp; ",  L14, " \\")</f>
        <v>0.499998727789975 &amp; 0.5 &amp; 0.00000127221002532707 \\</v>
      </c>
    </row>
    <row r="15" customFormat="false" ht="12.8" hidden="false" customHeight="false" outlineLevel="0" collapsed="false">
      <c r="H15" s="0" t="n">
        <v>14</v>
      </c>
      <c r="J15" s="0" t="n">
        <v>0.500000658579123</v>
      </c>
      <c r="K15" s="0" t="n">
        <v>0.5</v>
      </c>
      <c r="L15" s="0" t="n">
        <f aca="false">K15-J15</f>
        <v>-6.58579122791991E-007</v>
      </c>
      <c r="N15" s="0" t="str">
        <f aca="false">CONCATENATE(J15, " &amp; ", K15,  " &amp; ",  L15, " \\")</f>
        <v>0.500000658579123 &amp; 0.5 &amp; -0.000000658579122791991 \\</v>
      </c>
    </row>
    <row r="16" customFormat="false" ht="12.8" hidden="false" customHeight="false" outlineLevel="0" collapsed="false">
      <c r="H16" s="0" t="n">
        <v>15</v>
      </c>
      <c r="J16" s="0" t="n">
        <v>0.50000065859872</v>
      </c>
      <c r="K16" s="0" t="n">
        <v>0.5</v>
      </c>
      <c r="L16" s="0" t="n">
        <f aca="false">K16-J16</f>
        <v>-6.585987203378E-007</v>
      </c>
      <c r="N16" s="0" t="str">
        <f aca="false">CONCATENATE(J16, " &amp; ", K16,  " &amp; ",  L16, " \\")</f>
        <v>0.50000065859872 &amp; 0.5 &amp; -0.0000006585987203378 \\</v>
      </c>
    </row>
    <row r="17" customFormat="false" ht="12.8" hidden="false" customHeight="false" outlineLevel="0" collapsed="false">
      <c r="H17" s="0" t="n">
        <v>16</v>
      </c>
      <c r="J17" s="0" t="n">
        <v>0.499992295778437</v>
      </c>
      <c r="K17" s="0" t="n">
        <v>0.5</v>
      </c>
      <c r="L17" s="0" t="n">
        <f aca="false">K17-J17</f>
        <v>7.70422156293193E-006</v>
      </c>
      <c r="N17" s="0" t="str">
        <f aca="false">CONCATENATE(J17, " &amp; ", K17,  " &amp; ",  L17, " \\")</f>
        <v>0.499992295778437 &amp; 0.5 &amp; 0.00000770422156293193 \\</v>
      </c>
    </row>
    <row r="18" customFormat="false" ht="12.8" hidden="false" customHeight="false" outlineLevel="0" collapsed="false">
      <c r="H18" s="0" t="n">
        <v>17</v>
      </c>
      <c r="J18" s="0" t="n">
        <v>0.499992276831646</v>
      </c>
      <c r="K18" s="0" t="n">
        <v>0.5</v>
      </c>
      <c r="L18" s="0" t="n">
        <f aca="false">K18-J18</f>
        <v>7.72316835362386E-006</v>
      </c>
      <c r="N18" s="0" t="str">
        <f aca="false">CONCATENATE(J18, " &amp; ", K18,  " &amp; ",  L18, " \\")</f>
        <v>0.499992276831646 &amp; 0.5 &amp; 0.00000772316835362386 \\</v>
      </c>
    </row>
    <row r="19" customFormat="false" ht="12.8" hidden="false" customHeight="false" outlineLevel="0" collapsed="false">
      <c r="H19" s="0" t="n">
        <v>18</v>
      </c>
      <c r="J19" s="0" t="n">
        <v>0.499990364958472</v>
      </c>
      <c r="K19" s="0" t="n">
        <v>0.5</v>
      </c>
      <c r="L19" s="0" t="n">
        <f aca="false">K19-J19</f>
        <v>9.63504152823314E-006</v>
      </c>
      <c r="N19" s="0" t="str">
        <f aca="false">CONCATENATE(J19, " &amp; ", K19,  " &amp; ",  L19, " \\")</f>
        <v>0.499990364958472 &amp; 0.5 &amp; 0.00000963504152823314 \\</v>
      </c>
    </row>
    <row r="20" customFormat="false" ht="12.8" hidden="false" customHeight="false" outlineLevel="0" collapsed="false">
      <c r="H20" s="0" t="n">
        <v>19</v>
      </c>
      <c r="J20" s="0" t="n">
        <v>0.499992295758838</v>
      </c>
      <c r="K20" s="0" t="n">
        <v>0.5</v>
      </c>
      <c r="L20" s="0" t="n">
        <f aca="false">K20-J20</f>
        <v>7.70424116236512E-006</v>
      </c>
      <c r="N20" s="0" t="str">
        <f aca="false">CONCATENATE(J20, " &amp; ", K20,  " &amp; ",  L20, " \\")</f>
        <v>0.499992295758838 &amp; 0.5 &amp; 0.00000770424116236512 \\</v>
      </c>
    </row>
    <row r="21" customFormat="false" ht="12.8" hidden="false" customHeight="false" outlineLevel="0" collapsed="false">
      <c r="H21" s="0" t="n">
        <v>20</v>
      </c>
      <c r="J21" s="0" t="n">
        <v>0.499992295778435</v>
      </c>
      <c r="K21" s="0" t="n">
        <v>0.5</v>
      </c>
      <c r="L21" s="0" t="n">
        <f aca="false">K21-J21</f>
        <v>7.70422156470829E-006</v>
      </c>
      <c r="N21" s="0" t="str">
        <f aca="false">CONCATENATE(J21, " &amp; ", K21,  " &amp; ",  L21, " \\")</f>
        <v>0.499992295778435 &amp; 0.5 &amp; 0.00000770422156470829 \\</v>
      </c>
    </row>
    <row r="22" customFormat="false" ht="12.8" hidden="false" customHeight="false" outlineLevel="0" collapsed="false">
      <c r="H22" s="0" t="n">
        <v>21</v>
      </c>
      <c r="J22" s="0" t="n">
        <v>0.50000168446693</v>
      </c>
      <c r="K22" s="0" t="n">
        <v>0.5</v>
      </c>
      <c r="L22" s="0" t="n">
        <f aca="false">K22-J22</f>
        <v>-1.68446693038504E-006</v>
      </c>
      <c r="N22" s="0" t="str">
        <f aca="false">CONCATENATE(J22, " &amp; ", K22,  " &amp; ",  L22, " \\")</f>
        <v>0.50000168446693 &amp; 0.5 &amp; -0.00000168446693038504 \\</v>
      </c>
    </row>
    <row r="23" customFormat="false" ht="12.8" hidden="false" customHeight="false" outlineLevel="0" collapsed="false">
      <c r="H23" s="0" t="n">
        <v>22</v>
      </c>
      <c r="J23" s="0" t="n">
        <v>0.500001665520483</v>
      </c>
      <c r="K23" s="0" t="n">
        <v>0.5</v>
      </c>
      <c r="L23" s="0" t="n">
        <f aca="false">K23-J23</f>
        <v>-1.66552048330715E-006</v>
      </c>
      <c r="N23" s="0" t="str">
        <f aca="false">CONCATENATE(J23, " &amp; ", K23,  " &amp; ",  L23, " \\")</f>
        <v>0.500001665520483 &amp; 0.5 &amp; -0.00000166552048330715 \\</v>
      </c>
    </row>
    <row r="24" customFormat="false" ht="12.8" hidden="false" customHeight="false" outlineLevel="0" collapsed="false">
      <c r="H24" s="0" t="n">
        <v>23</v>
      </c>
      <c r="J24" s="0" t="n">
        <v>0.499999753682106</v>
      </c>
      <c r="K24" s="0" t="n">
        <v>0.5</v>
      </c>
      <c r="L24" s="0" t="n">
        <f aca="false">K24-J24</f>
        <v>2.46317894136983E-007</v>
      </c>
      <c r="N24" s="0" t="str">
        <f aca="false">CONCATENATE(J24, " &amp; ", K24,  " &amp; ",  L24, " \\")</f>
        <v>0.499999753682106 &amp; 0.5 &amp; 0.000000246317894136983 \\</v>
      </c>
    </row>
    <row r="25" customFormat="false" ht="12.8" hidden="false" customHeight="false" outlineLevel="0" collapsed="false">
      <c r="H25" s="0" t="n">
        <v>24</v>
      </c>
      <c r="J25" s="0" t="n">
        <v>0.50000168444733</v>
      </c>
      <c r="K25" s="0" t="n">
        <v>0.5</v>
      </c>
      <c r="L25" s="0" t="n">
        <f aca="false">K25-J25</f>
        <v>-1.68444733006368E-006</v>
      </c>
      <c r="N25" s="0" t="str">
        <f aca="false">CONCATENATE(J25, " &amp; ", K25,  " &amp; ",  L25, " \\")</f>
        <v>0.50000168444733 &amp; 0.5 &amp; -0.00000168444733006368 \\</v>
      </c>
    </row>
    <row r="26" customFormat="false" ht="12.8" hidden="false" customHeight="false" outlineLevel="0" collapsed="false">
      <c r="H26" s="0" t="n">
        <v>25</v>
      </c>
      <c r="J26" s="0" t="n">
        <v>0.500001684466927</v>
      </c>
      <c r="K26" s="0" t="n">
        <v>0.5</v>
      </c>
      <c r="L26" s="0" t="n">
        <f aca="false">K26-J26</f>
        <v>-1.68446692683233E-006</v>
      </c>
      <c r="N26" s="0" t="str">
        <f aca="false">CONCATENATE(J26, " &amp; ", K26,  " &amp; ",  L26, " \\")</f>
        <v>0.500001684466927 &amp; 0.5 &amp; -0.00000168446692683233 \\</v>
      </c>
    </row>
    <row r="27" customFormat="false" ht="12.8" hidden="false" customHeight="false" outlineLevel="0" collapsed="false">
      <c r="H27" s="0" t="n">
        <v>26</v>
      </c>
      <c r="J27" s="0" t="n">
        <v>0.499997811745677</v>
      </c>
      <c r="K27" s="0" t="n">
        <v>0.5</v>
      </c>
      <c r="L27" s="0" t="n">
        <f aca="false">K27-J27</f>
        <v>2.18825432352077E-006</v>
      </c>
      <c r="N27" s="0" t="str">
        <f aca="false">CONCATENATE(J27, " &amp; ", K27,  " &amp; ",  L27, " \\")</f>
        <v>0.499997811745677 &amp; 0.5 &amp; 0.00000218825432352077 \\</v>
      </c>
    </row>
    <row r="28" customFormat="false" ht="12.8" hidden="false" customHeight="false" outlineLevel="0" collapsed="false">
      <c r="H28" s="0" t="n">
        <v>27</v>
      </c>
      <c r="J28" s="0" t="n">
        <v>0.499997792799086</v>
      </c>
      <c r="K28" s="0" t="n">
        <v>0.5</v>
      </c>
      <c r="L28" s="0" t="n">
        <f aca="false">K28-J28</f>
        <v>2.20720091448356E-006</v>
      </c>
      <c r="N28" s="0" t="str">
        <f aca="false">CONCATENATE(J28, " &amp; ", K28,  " &amp; ",  L28, " \\")</f>
        <v>0.499997792799086 &amp; 0.5 &amp; 0.00000220720091448356 \\</v>
      </c>
    </row>
    <row r="29" customFormat="false" ht="12.8" hidden="false" customHeight="false" outlineLevel="0" collapsed="false">
      <c r="H29" s="0" t="n">
        <v>28</v>
      </c>
      <c r="J29" s="0" t="n">
        <v>0.49999588094579</v>
      </c>
      <c r="K29" s="0" t="n">
        <v>0.5</v>
      </c>
      <c r="L29" s="0" t="n">
        <f aca="false">K29-J29</f>
        <v>4.11905420971692E-006</v>
      </c>
      <c r="N29" s="0" t="str">
        <f aca="false">CONCATENATE(J29, " &amp; ", K29,  " &amp; ",  L29, " \\")</f>
        <v>0.49999588094579 &amp; 0.5 &amp; 0.00000411905420971692 \\</v>
      </c>
    </row>
    <row r="30" customFormat="false" ht="12.8" hidden="false" customHeight="false" outlineLevel="0" collapsed="false">
      <c r="H30" s="0" t="n">
        <v>29</v>
      </c>
      <c r="J30" s="0" t="n">
        <v>0.499997811726076</v>
      </c>
      <c r="K30" s="0" t="n">
        <v>0.5</v>
      </c>
      <c r="L30" s="0" t="n">
        <f aca="false">K30-J30</f>
        <v>2.18827392378662E-006</v>
      </c>
      <c r="N30" s="0" t="str">
        <f aca="false">CONCATENATE(J30, " &amp; ", K30,  " &amp; ",  L30, " \\")</f>
        <v>0.499997811726076 &amp; 0.5 &amp; 0.00000218827392378662 \\</v>
      </c>
    </row>
    <row r="31" customFormat="false" ht="12.8" hidden="false" customHeight="false" outlineLevel="0" collapsed="false">
      <c r="H31" s="0" t="n">
        <v>30</v>
      </c>
      <c r="J31" s="0" t="n">
        <v>0.499997811745674</v>
      </c>
      <c r="K31" s="0" t="n">
        <v>0.5</v>
      </c>
      <c r="L31" s="0" t="n">
        <f aca="false">K31-J31</f>
        <v>2.1882543261853E-006</v>
      </c>
      <c r="N31" s="0" t="str">
        <f aca="false">CONCATENATE(J31, " &amp; ", K31,  " &amp; ",  L31, " \\")</f>
        <v>0.499997811745674 &amp; 0.5 &amp; 0.0000021882543261853 \\</v>
      </c>
    </row>
    <row r="32" customFormat="false" ht="12.8" hidden="false" customHeight="false" outlineLevel="0" collapsed="false">
      <c r="I32" s="0" t="s">
        <v>5</v>
      </c>
      <c r="J32" s="0" t="n">
        <f aca="false">AVERAGE(J2:J31)</f>
        <v>0.49999900427046</v>
      </c>
    </row>
    <row r="33" customFormat="false" ht="12.8" hidden="false" customHeight="false" outlineLevel="0" collapsed="false">
      <c r="I33" s="0" t="s">
        <v>6</v>
      </c>
      <c r="J33" s="0" t="n">
        <f aca="false">STDEV(J2:J31)</f>
        <v>3.86729542790782E-006</v>
      </c>
    </row>
    <row r="34" customFormat="false" ht="12.8" hidden="false" customHeight="false" outlineLevel="0" collapsed="false">
      <c r="I34" s="0" t="s">
        <v>7</v>
      </c>
      <c r="J34" s="0" t="n">
        <f aca="false">MAX(J2:J31)</f>
        <v>0.50000422755606</v>
      </c>
    </row>
    <row r="35" customFormat="false" ht="12.8" hidden="false" customHeight="false" outlineLevel="0" collapsed="false">
      <c r="I35" s="0" t="s">
        <v>8</v>
      </c>
      <c r="J35" s="0" t="n">
        <f aca="false">MIN(J2:J31)</f>
        <v>0.499990364958472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4134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2023-05-09T20:47:41Z</dcterms:created>
  <dc:creator/>
  <dc:description/>
  <dc:language>en-US</dc:language>
  <cp:lastModifiedBy/>
  <dcterms:modified xsi:type="dcterms:W3CDTF">2023-05-12T18:32:54Z</dcterms:modified>
  <cp:revision>1</cp:revision>
  <dc:subject/>
  <dc:title/>
</cp:coreProperties>
</file>