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in/Downloads/testProjs/intracellular_M/data/"/>
    </mc:Choice>
  </mc:AlternateContent>
  <xr:revisionPtr revIDLastSave="0" documentId="13_ncr:1_{10DF8607-9434-1F4A-BB19-BFD73056990C}" xr6:coauthVersionLast="45" xr6:coauthVersionMax="45" xr10:uidLastSave="{00000000-0000-0000-0000-000000000000}"/>
  <bookViews>
    <workbookView xWindow="380" yWindow="500" windowWidth="28040" windowHeight="15940" xr2:uid="{D24D6668-7376-1B4E-9759-91E318602D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 s="1"/>
  <c r="D38" i="1" s="1"/>
  <c r="D39" i="1" s="1"/>
  <c r="D40" i="1" s="1"/>
  <c r="D41" i="1" s="1"/>
  <c r="D42" i="1" s="1"/>
  <c r="D43" i="1" s="1"/>
  <c r="D44" i="1" s="1"/>
  <c r="D45" i="1" s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8" i="1" l="1"/>
  <c r="D7" i="1"/>
  <c r="D9" i="1"/>
  <c r="D6" i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AE3BE4CA-9060-064A-BC59-ACDF0EED83CB}">
      <text>
        <r>
          <rPr>
            <b/>
            <sz val="10"/>
            <color rgb="FF000000"/>
            <rFont val="Tahoma"/>
            <family val="2"/>
          </rPr>
          <t xml:space="preserve">Microsoft Office User: R05_02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10" authorId="0" shapeId="0" xr:uid="{76DD0E81-7D21-B345-BD11-15719D846A57}">
      <text>
        <r>
          <rPr>
            <b/>
            <sz val="10"/>
            <color rgb="FF000000"/>
            <rFont val="Tahoma"/>
            <family val="2"/>
          </rPr>
          <t xml:space="preserve">Microsoft Office User: mg_eq_1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<sst xmlns="http://schemas.openxmlformats.org/spreadsheetml/2006/main" count="8" uniqueCount="8">
  <si>
    <t>study</t>
  </si>
  <si>
    <t>Experiment</t>
  </si>
  <si>
    <t>time</t>
  </si>
  <si>
    <t>externalMg</t>
  </si>
  <si>
    <t>totalMg</t>
  </si>
  <si>
    <t>freeMg</t>
  </si>
  <si>
    <t>normTotalMg</t>
  </si>
  <si>
    <t>normFreeMg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</si>
</sst>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5">
    <xf numFmtId="0" fontId="0" fillId="0" borderId="0" xfId="0"/>
    <xf numFmtId="0" fontId="1" fillId="2" borderId="0" xfId="1"/>
    <xf numFmtId="0" fontId="2" fillId="3" borderId="0" xfId="2"/>
    <xf numFmtId="0" fontId="4" fillId="5" borderId="2" xfId="4"/>
    <xf numFmtId="0" fontId="3" fillId="4" borderId="1" xfId="3"/>
  </cellXfs>
  <cellStyles count="5">
    <cellStyle name="Good" xfId="1" builtinId="26"/>
    <cellStyle name="Input" xfId="3" builtinId="20"/>
    <cellStyle name="Neutral" xfId="2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6CBC-AF2E-D149-9804-7095D3B1D6BF}">
  <dimension ref="A1:H45"/>
  <sheetViews>
    <sheetView tabSelected="1" zoomScale="120" zoomScaleNormal="120" workbookViewId="0">
      <pane ySplit="1" topLeftCell="A24" activePane="bottomLeft" state="frozen"/>
      <selection pane="bottomLeft" activeCell="F35" sqref="F35:F45"/>
    </sheetView>
  </sheetViews>
  <sheetFormatPr baseColWidth="10" defaultRowHeight="16" x14ac:dyDescent="0.2"/>
  <cols>
    <col min="4" max="4" width="16" customWidth="1"/>
  </cols>
  <sheetData>
    <row r="1" spans="1:8" x14ac:dyDescent="0.2">
      <c r="A1" s="2" t="s">
        <v>0</v>
      </c>
      <c r="B1" s="2" t="s">
        <v>1</v>
      </c>
      <c r="C1" s="4" t="s">
        <v>3</v>
      </c>
      <c r="D1" s="1" t="s">
        <v>2</v>
      </c>
      <c r="E1" s="3" t="s">
        <v>5</v>
      </c>
      <c r="F1" s="3" t="s">
        <v>7</v>
      </c>
      <c r="G1" s="3" t="s">
        <v>4</v>
      </c>
      <c r="H1" s="3" t="s">
        <v>6</v>
      </c>
    </row>
    <row r="2" spans="1:8" x14ac:dyDescent="0.2">
      <c r="A2">
        <v>1</v>
      </c>
      <c r="B2">
        <v>1</v>
      </c>
      <c r="C2">
        <v>0.02</v>
      </c>
      <c r="D2">
        <v>0</v>
      </c>
      <c r="H2">
        <v>1</v>
      </c>
    </row>
    <row r="3" spans="1:8" x14ac:dyDescent="0.2">
      <c r="A3">
        <v>1</v>
      </c>
      <c r="B3">
        <v>1</v>
      </c>
      <c r="C3">
        <v>0.02</v>
      </c>
      <c r="D3">
        <f>12*60</f>
        <v>720</v>
      </c>
      <c r="H3">
        <v>0.5</v>
      </c>
    </row>
    <row r="4" spans="1:8" x14ac:dyDescent="0.2">
      <c r="A4">
        <v>1</v>
      </c>
      <c r="B4">
        <v>1</v>
      </c>
      <c r="C4">
        <v>0.02</v>
      </c>
      <c r="D4">
        <f>12*60+2*60</f>
        <v>840</v>
      </c>
      <c r="H4">
        <v>0.5</v>
      </c>
    </row>
    <row r="5" spans="1:8" x14ac:dyDescent="0.2">
      <c r="A5">
        <v>1</v>
      </c>
      <c r="B5">
        <v>1</v>
      </c>
      <c r="C5">
        <v>0.02</v>
      </c>
      <c r="D5">
        <f>12*60+4*60</f>
        <v>960</v>
      </c>
      <c r="H5">
        <v>0.5</v>
      </c>
    </row>
    <row r="6" spans="1:8" x14ac:dyDescent="0.2">
      <c r="A6">
        <v>1</v>
      </c>
      <c r="B6">
        <v>1</v>
      </c>
      <c r="C6">
        <v>0.02</v>
      </c>
      <c r="D6">
        <f>12*60+6*60</f>
        <v>1080</v>
      </c>
      <c r="H6">
        <v>0.5</v>
      </c>
    </row>
    <row r="7" spans="1:8" x14ac:dyDescent="0.2">
      <c r="A7">
        <v>1</v>
      </c>
      <c r="B7">
        <v>1</v>
      </c>
      <c r="C7">
        <v>0.02</v>
      </c>
      <c r="D7">
        <f>12*60+8*60</f>
        <v>1200</v>
      </c>
      <c r="H7">
        <v>0.5</v>
      </c>
    </row>
    <row r="8" spans="1:8" x14ac:dyDescent="0.2">
      <c r="A8">
        <v>1</v>
      </c>
      <c r="B8">
        <v>1</v>
      </c>
      <c r="C8">
        <v>0.02</v>
      </c>
      <c r="D8">
        <f>12*60+10*60</f>
        <v>1320</v>
      </c>
      <c r="H8">
        <v>0.5</v>
      </c>
    </row>
    <row r="9" spans="1:8" x14ac:dyDescent="0.2">
      <c r="A9">
        <v>1</v>
      </c>
      <c r="B9">
        <v>1</v>
      </c>
      <c r="C9">
        <v>0.02</v>
      </c>
      <c r="D9">
        <f>24*60</f>
        <v>1440</v>
      </c>
      <c r="H9">
        <v>0.5</v>
      </c>
    </row>
    <row r="10" spans="1:8" x14ac:dyDescent="0.2">
      <c r="A10">
        <v>2</v>
      </c>
      <c r="B10">
        <v>1</v>
      </c>
      <c r="C10">
        <v>0.5</v>
      </c>
      <c r="D10">
        <v>0</v>
      </c>
      <c r="E10">
        <v>0.5</v>
      </c>
      <c r="G10">
        <v>18.5</v>
      </c>
    </row>
    <row r="11" spans="1:8" x14ac:dyDescent="0.2">
      <c r="A11">
        <v>2</v>
      </c>
      <c r="B11">
        <v>1</v>
      </c>
      <c r="C11">
        <v>0.5</v>
      </c>
      <c r="D11">
        <f>D10+60</f>
        <v>60</v>
      </c>
      <c r="E11">
        <v>0.5</v>
      </c>
      <c r="G11">
        <v>18.5</v>
      </c>
    </row>
    <row r="12" spans="1:8" x14ac:dyDescent="0.2">
      <c r="A12">
        <v>2</v>
      </c>
      <c r="B12">
        <v>1</v>
      </c>
      <c r="C12">
        <v>0.5</v>
      </c>
      <c r="D12">
        <f t="shared" ref="D12:D34" si="0">D11+60</f>
        <v>120</v>
      </c>
      <c r="E12">
        <v>0.5</v>
      </c>
      <c r="G12">
        <v>18.5</v>
      </c>
    </row>
    <row r="13" spans="1:8" x14ac:dyDescent="0.2">
      <c r="A13">
        <v>2</v>
      </c>
      <c r="B13">
        <v>1</v>
      </c>
      <c r="C13">
        <v>0.5</v>
      </c>
      <c r="D13">
        <f t="shared" si="0"/>
        <v>180</v>
      </c>
      <c r="E13">
        <v>0.5</v>
      </c>
      <c r="G13">
        <v>18.5</v>
      </c>
    </row>
    <row r="14" spans="1:8" x14ac:dyDescent="0.2">
      <c r="A14">
        <v>2</v>
      </c>
      <c r="B14">
        <v>1</v>
      </c>
      <c r="C14">
        <v>0.5</v>
      </c>
      <c r="D14">
        <f t="shared" si="0"/>
        <v>240</v>
      </c>
      <c r="E14">
        <v>0.5</v>
      </c>
      <c r="G14">
        <v>18.5</v>
      </c>
    </row>
    <row r="15" spans="1:8" x14ac:dyDescent="0.2">
      <c r="A15">
        <v>2</v>
      </c>
      <c r="B15">
        <v>1</v>
      </c>
      <c r="C15">
        <v>0.5</v>
      </c>
      <c r="D15">
        <f t="shared" si="0"/>
        <v>300</v>
      </c>
      <c r="E15">
        <v>0.5</v>
      </c>
      <c r="G15">
        <v>18.5</v>
      </c>
    </row>
    <row r="16" spans="1:8" x14ac:dyDescent="0.2">
      <c r="A16">
        <v>2</v>
      </c>
      <c r="B16">
        <v>1</v>
      </c>
      <c r="C16">
        <v>0.5</v>
      </c>
      <c r="D16">
        <f t="shared" si="0"/>
        <v>360</v>
      </c>
      <c r="E16">
        <v>0.5</v>
      </c>
      <c r="G16">
        <v>18.5</v>
      </c>
    </row>
    <row r="17" spans="1:7" x14ac:dyDescent="0.2">
      <c r="A17">
        <v>2</v>
      </c>
      <c r="B17">
        <v>1</v>
      </c>
      <c r="C17">
        <v>0.5</v>
      </c>
      <c r="D17">
        <f t="shared" si="0"/>
        <v>420</v>
      </c>
      <c r="E17">
        <v>0.5</v>
      </c>
      <c r="G17">
        <v>18.5</v>
      </c>
    </row>
    <row r="18" spans="1:7" x14ac:dyDescent="0.2">
      <c r="A18">
        <v>2</v>
      </c>
      <c r="B18">
        <v>1</v>
      </c>
      <c r="C18">
        <v>0.5</v>
      </c>
      <c r="D18">
        <f t="shared" si="0"/>
        <v>480</v>
      </c>
      <c r="E18">
        <v>0.5</v>
      </c>
      <c r="G18">
        <v>18.5</v>
      </c>
    </row>
    <row r="19" spans="1:7" x14ac:dyDescent="0.2">
      <c r="A19">
        <v>2</v>
      </c>
      <c r="B19">
        <v>1</v>
      </c>
      <c r="C19">
        <v>0.5</v>
      </c>
      <c r="D19">
        <f t="shared" si="0"/>
        <v>540</v>
      </c>
      <c r="E19">
        <v>0.5</v>
      </c>
      <c r="G19">
        <v>18.5</v>
      </c>
    </row>
    <row r="20" spans="1:7" x14ac:dyDescent="0.2">
      <c r="A20">
        <v>2</v>
      </c>
      <c r="B20">
        <v>1</v>
      </c>
      <c r="C20">
        <v>0.5</v>
      </c>
      <c r="D20">
        <f t="shared" si="0"/>
        <v>600</v>
      </c>
      <c r="E20">
        <v>0.5</v>
      </c>
      <c r="G20">
        <v>18.5</v>
      </c>
    </row>
    <row r="21" spans="1:7" x14ac:dyDescent="0.2">
      <c r="A21">
        <v>2</v>
      </c>
      <c r="B21">
        <v>1</v>
      </c>
      <c r="C21">
        <v>0.5</v>
      </c>
      <c r="D21">
        <f t="shared" si="0"/>
        <v>660</v>
      </c>
      <c r="E21">
        <v>0.5</v>
      </c>
      <c r="G21">
        <v>18.5</v>
      </c>
    </row>
    <row r="22" spans="1:7" x14ac:dyDescent="0.2">
      <c r="A22">
        <v>2</v>
      </c>
      <c r="B22">
        <v>1</v>
      </c>
      <c r="C22">
        <v>0.5</v>
      </c>
      <c r="D22">
        <f t="shared" si="0"/>
        <v>720</v>
      </c>
      <c r="E22">
        <v>0.5</v>
      </c>
      <c r="G22">
        <v>18.5</v>
      </c>
    </row>
    <row r="23" spans="1:7" x14ac:dyDescent="0.2">
      <c r="A23">
        <v>2</v>
      </c>
      <c r="B23">
        <v>1</v>
      </c>
      <c r="C23">
        <v>0.5</v>
      </c>
      <c r="D23">
        <f t="shared" si="0"/>
        <v>780</v>
      </c>
      <c r="E23">
        <v>0.5</v>
      </c>
      <c r="G23">
        <v>18.5</v>
      </c>
    </row>
    <row r="24" spans="1:7" x14ac:dyDescent="0.2">
      <c r="A24">
        <v>2</v>
      </c>
      <c r="B24">
        <v>1</v>
      </c>
      <c r="C24">
        <v>0.5</v>
      </c>
      <c r="D24">
        <f t="shared" si="0"/>
        <v>840</v>
      </c>
      <c r="E24">
        <v>0.5</v>
      </c>
      <c r="G24">
        <v>18.5</v>
      </c>
    </row>
    <row r="25" spans="1:7" x14ac:dyDescent="0.2">
      <c r="A25">
        <v>2</v>
      </c>
      <c r="B25">
        <v>1</v>
      </c>
      <c r="C25">
        <v>0.5</v>
      </c>
      <c r="D25">
        <f t="shared" si="0"/>
        <v>900</v>
      </c>
      <c r="E25">
        <v>0.5</v>
      </c>
      <c r="G25">
        <v>18.5</v>
      </c>
    </row>
    <row r="26" spans="1:7" x14ac:dyDescent="0.2">
      <c r="A26">
        <v>2</v>
      </c>
      <c r="B26">
        <v>1</v>
      </c>
      <c r="C26">
        <v>0.5</v>
      </c>
      <c r="D26">
        <f t="shared" si="0"/>
        <v>960</v>
      </c>
      <c r="E26">
        <v>0.5</v>
      </c>
      <c r="G26">
        <v>18.5</v>
      </c>
    </row>
    <row r="27" spans="1:7" x14ac:dyDescent="0.2">
      <c r="A27">
        <v>2</v>
      </c>
      <c r="B27">
        <v>1</v>
      </c>
      <c r="C27">
        <v>0.5</v>
      </c>
      <c r="D27">
        <f t="shared" si="0"/>
        <v>1020</v>
      </c>
      <c r="E27">
        <v>0.5</v>
      </c>
      <c r="G27">
        <v>18.5</v>
      </c>
    </row>
    <row r="28" spans="1:7" x14ac:dyDescent="0.2">
      <c r="A28">
        <v>2</v>
      </c>
      <c r="B28">
        <v>1</v>
      </c>
      <c r="C28">
        <v>0.5</v>
      </c>
      <c r="D28">
        <f t="shared" si="0"/>
        <v>1080</v>
      </c>
      <c r="E28">
        <v>0.5</v>
      </c>
      <c r="G28">
        <v>18.5</v>
      </c>
    </row>
    <row r="29" spans="1:7" x14ac:dyDescent="0.2">
      <c r="A29">
        <v>2</v>
      </c>
      <c r="B29">
        <v>1</v>
      </c>
      <c r="C29">
        <v>0.5</v>
      </c>
      <c r="D29">
        <f t="shared" si="0"/>
        <v>1140</v>
      </c>
      <c r="E29">
        <v>0.5</v>
      </c>
      <c r="G29">
        <v>18.5</v>
      </c>
    </row>
    <row r="30" spans="1:7" x14ac:dyDescent="0.2">
      <c r="A30">
        <v>2</v>
      </c>
      <c r="B30">
        <v>1</v>
      </c>
      <c r="C30">
        <v>0.5</v>
      </c>
      <c r="D30">
        <f t="shared" si="0"/>
        <v>1200</v>
      </c>
      <c r="E30">
        <v>0.5</v>
      </c>
      <c r="G30">
        <v>18.5</v>
      </c>
    </row>
    <row r="31" spans="1:7" x14ac:dyDescent="0.2">
      <c r="A31">
        <v>2</v>
      </c>
      <c r="B31">
        <v>1</v>
      </c>
      <c r="C31">
        <v>0.5</v>
      </c>
      <c r="D31">
        <f t="shared" si="0"/>
        <v>1260</v>
      </c>
      <c r="E31">
        <v>0.5</v>
      </c>
      <c r="G31">
        <v>18.5</v>
      </c>
    </row>
    <row r="32" spans="1:7" x14ac:dyDescent="0.2">
      <c r="A32">
        <v>2</v>
      </c>
      <c r="B32">
        <v>1</v>
      </c>
      <c r="C32">
        <v>0.5</v>
      </c>
      <c r="D32">
        <f t="shared" si="0"/>
        <v>1320</v>
      </c>
      <c r="E32">
        <v>0.5</v>
      </c>
      <c r="G32">
        <v>18.5</v>
      </c>
    </row>
    <row r="33" spans="1:7" x14ac:dyDescent="0.2">
      <c r="A33">
        <v>2</v>
      </c>
      <c r="B33">
        <v>1</v>
      </c>
      <c r="C33">
        <v>0.5</v>
      </c>
      <c r="D33">
        <f t="shared" si="0"/>
        <v>1380</v>
      </c>
      <c r="E33">
        <v>0.5</v>
      </c>
      <c r="G33">
        <v>18.5</v>
      </c>
    </row>
    <row r="34" spans="1:7" x14ac:dyDescent="0.2">
      <c r="A34">
        <v>2</v>
      </c>
      <c r="B34">
        <v>1</v>
      </c>
      <c r="C34">
        <v>0.5</v>
      </c>
      <c r="D34">
        <f t="shared" si="0"/>
        <v>1440</v>
      </c>
      <c r="E34">
        <v>0.5</v>
      </c>
      <c r="G34">
        <v>18.5</v>
      </c>
    </row>
    <row r="35" spans="1:7" x14ac:dyDescent="0.2">
      <c r="A35">
        <v>3</v>
      </c>
      <c r="B35">
        <v>1</v>
      </c>
      <c r="C35">
        <v>19</v>
      </c>
      <c r="D35">
        <v>0</v>
      </c>
      <c r="F35">
        <v>1</v>
      </c>
    </row>
    <row r="36" spans="1:7" x14ac:dyDescent="0.2">
      <c r="A36">
        <v>3</v>
      </c>
      <c r="B36">
        <v>1</v>
      </c>
      <c r="C36">
        <v>19</v>
      </c>
      <c r="D36">
        <f>3*60</f>
        <v>180</v>
      </c>
      <c r="F36">
        <v>1.4</v>
      </c>
    </row>
    <row r="37" spans="1:7" x14ac:dyDescent="0.2">
      <c r="A37">
        <v>3</v>
      </c>
      <c r="B37">
        <v>1</v>
      </c>
      <c r="C37">
        <v>19</v>
      </c>
      <c r="D37">
        <f>D36+60</f>
        <v>240</v>
      </c>
      <c r="F37">
        <v>1.4</v>
      </c>
    </row>
    <row r="38" spans="1:7" x14ac:dyDescent="0.2">
      <c r="A38">
        <v>3</v>
      </c>
      <c r="B38">
        <v>1</v>
      </c>
      <c r="C38">
        <v>19</v>
      </c>
      <c r="D38">
        <f t="shared" ref="D38:D44" si="1">D37+60</f>
        <v>300</v>
      </c>
      <c r="F38">
        <v>1.4</v>
      </c>
    </row>
    <row r="39" spans="1:7" x14ac:dyDescent="0.2">
      <c r="A39">
        <v>3</v>
      </c>
      <c r="B39">
        <v>1</v>
      </c>
      <c r="C39">
        <v>19</v>
      </c>
      <c r="D39">
        <f t="shared" si="1"/>
        <v>360</v>
      </c>
      <c r="F39">
        <v>1.4</v>
      </c>
    </row>
    <row r="40" spans="1:7" x14ac:dyDescent="0.2">
      <c r="A40">
        <v>3</v>
      </c>
      <c r="B40">
        <v>1</v>
      </c>
      <c r="C40">
        <v>19</v>
      </c>
      <c r="D40">
        <f t="shared" si="1"/>
        <v>420</v>
      </c>
      <c r="F40">
        <v>1.4</v>
      </c>
    </row>
    <row r="41" spans="1:7" x14ac:dyDescent="0.2">
      <c r="A41">
        <v>3</v>
      </c>
      <c r="B41">
        <v>1</v>
      </c>
      <c r="C41">
        <v>19</v>
      </c>
      <c r="D41">
        <f t="shared" si="1"/>
        <v>480</v>
      </c>
      <c r="F41">
        <v>1.4</v>
      </c>
    </row>
    <row r="42" spans="1:7" x14ac:dyDescent="0.2">
      <c r="A42">
        <v>3</v>
      </c>
      <c r="B42">
        <v>1</v>
      </c>
      <c r="C42">
        <v>19</v>
      </c>
      <c r="D42">
        <f t="shared" si="1"/>
        <v>540</v>
      </c>
      <c r="F42">
        <v>1.4</v>
      </c>
    </row>
    <row r="43" spans="1:7" x14ac:dyDescent="0.2">
      <c r="A43">
        <v>3</v>
      </c>
      <c r="B43">
        <v>1</v>
      </c>
      <c r="C43">
        <v>19</v>
      </c>
      <c r="D43">
        <f t="shared" si="1"/>
        <v>600</v>
      </c>
      <c r="F43">
        <v>1.4</v>
      </c>
    </row>
    <row r="44" spans="1:7" x14ac:dyDescent="0.2">
      <c r="A44">
        <v>3</v>
      </c>
      <c r="B44">
        <v>1</v>
      </c>
      <c r="C44">
        <v>19</v>
      </c>
      <c r="D44">
        <f t="shared" si="1"/>
        <v>660</v>
      </c>
      <c r="F44">
        <v>1.4</v>
      </c>
    </row>
    <row r="45" spans="1:7" x14ac:dyDescent="0.2">
      <c r="A45">
        <v>3</v>
      </c>
      <c r="B45">
        <v>1</v>
      </c>
      <c r="C45">
        <v>19</v>
      </c>
      <c r="D45">
        <f>D44+60</f>
        <v>720</v>
      </c>
      <c r="F45">
        <v>1.4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2022-04-06T17:46:44Z</dcterms:created>
  <dcterms:modified xsi:type="dcterms:W3CDTF">2022-04-11T16:23:36Z</dcterms:modified>
</cp:coreProperties>
</file>