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WBF\Webshop\"/>
    </mc:Choice>
  </mc:AlternateContent>
  <xr:revisionPtr revIDLastSave="0" documentId="13_ncr:1_{234C4319-3458-4EAF-878C-E6422E2B69C7}" xr6:coauthVersionLast="47" xr6:coauthVersionMax="47" xr10:uidLastSave="{00000000-0000-0000-0000-000000000000}"/>
  <bookViews>
    <workbookView xWindow="3675" yWindow="3000" windowWidth="18000" windowHeight="9360" xr2:uid="{337A76FA-17CB-49C6-9D78-B6372BF674E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D8" i="1" l="1"/>
  <c r="E8" i="1" s="1"/>
  <c r="B12" i="1"/>
  <c r="D9" i="1"/>
  <c r="E9" i="1" s="1"/>
  <c r="F9" i="1" l="1"/>
  <c r="F8" i="1"/>
  <c r="G8" i="1"/>
  <c r="D10" i="1" s="1"/>
  <c r="D12" i="1" s="1"/>
  <c r="F12" i="1" l="1"/>
</calcChain>
</file>

<file path=xl/sharedStrings.xml><?xml version="1.0" encoding="utf-8"?>
<sst xmlns="http://schemas.openxmlformats.org/spreadsheetml/2006/main" count="15" uniqueCount="15">
  <si>
    <t>Btw %</t>
  </si>
  <si>
    <t>Artikel</t>
  </si>
  <si>
    <t>Prijs (excl btw)</t>
  </si>
  <si>
    <t>Prijs (incl btw)</t>
  </si>
  <si>
    <t>Btw bedrag</t>
  </si>
  <si>
    <t>Totaal</t>
  </si>
  <si>
    <t>Verhouding</t>
  </si>
  <si>
    <t>Berekende Btw %
op verzendkosten</t>
  </si>
  <si>
    <t>De BTW op verzending moet in Nederland worden berekend op basis van de verhouding van de artikelen in de order.</t>
  </si>
  <si>
    <t>BTW Berekening verzenden</t>
  </si>
  <si>
    <t>In onderstaand werkblad is dit met een voorbeeld verduidelijkt.</t>
  </si>
  <si>
    <t>De verhouding van de artikelen wordt per btw percentage vastgesteld, waarna de btw op de verzending wordt berekend.</t>
  </si>
  <si>
    <t>Verzending</t>
  </si>
  <si>
    <t>Met lage btw</t>
  </si>
  <si>
    <t>Met hoge 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</si>
</sst>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wrapText="1"/>
    </xf>
    <xf numFmtId="2" fontId="1" fillId="0" borderId="0" xfId="0" applyNumberFormat="1" applyFont="1"/>
    <xf numFmtId="44" fontId="1" fillId="0" borderId="0" xfId="1" applyFont="1"/>
    <xf numFmtId="9" fontId="1" fillId="0" borderId="0" xfId="2" applyFont="1"/>
    <xf numFmtId="10" fontId="0" fillId="0" borderId="0" xfId="2" applyNumberFormat="1" applyFont="1"/>
  </cellXfs>
  <cellStyles count="3">
    <cellStyle name="Procent" xfId="2" builtinId="5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1D91-27E0-4E91-8D2E-2C6C9E3D3D5C}">
  <dimension ref="A1:G12"/>
  <sheetViews>
    <sheetView tabSelected="1" workbookViewId="0"/>
  </sheetViews>
  <sheetFormatPr defaultRowHeight="15" x14ac:dyDescent="0.25"/>
  <cols>
    <col min="1" max="1" width="15.85546875" bestFit="1" customWidth="1"/>
    <col min="2" max="2" width="13.85546875" bestFit="1" customWidth="1"/>
    <col min="4" max="4" width="14.28515625" style="3" customWidth="1"/>
    <col min="5" max="5" width="16.7109375" style="3" customWidth="1"/>
    <col min="6" max="6" width="20.5703125" customWidth="1"/>
    <col min="7" max="7" width="13.85546875" style="3" customWidth="1"/>
  </cols>
  <sheetData>
    <row r="1" spans="1:7" x14ac:dyDescent="0.25">
      <c r="A1" s="5" t="s">
        <v>9</v>
      </c>
    </row>
    <row r="3" spans="1:7" x14ac:dyDescent="0.25">
      <c r="A3" t="s">
        <v>8</v>
      </c>
    </row>
    <row r="4" spans="1:7" x14ac:dyDescent="0.25">
      <c r="A4" t="s">
        <v>10</v>
      </c>
    </row>
    <row r="5" spans="1:7" ht="16.5" customHeight="1" x14ac:dyDescent="0.25">
      <c r="A5" t="s">
        <v>11</v>
      </c>
    </row>
    <row r="6" spans="1:7" ht="62.25" customHeight="1" x14ac:dyDescent="0.25">
      <c r="A6" s="5" t="s">
        <v>1</v>
      </c>
      <c r="B6" s="6" t="s">
        <v>3</v>
      </c>
      <c r="C6" s="6" t="s">
        <v>0</v>
      </c>
      <c r="D6" s="7" t="s">
        <v>4</v>
      </c>
      <c r="E6" s="7" t="s">
        <v>2</v>
      </c>
      <c r="F6" s="6" t="s">
        <v>6</v>
      </c>
      <c r="G6" s="8" t="s">
        <v>7</v>
      </c>
    </row>
    <row r="7" spans="1:7" x14ac:dyDescent="0.25">
      <c r="B7" s="1"/>
      <c r="C7" s="1"/>
      <c r="D7" s="2"/>
      <c r="E7" s="2"/>
      <c r="F7" s="1"/>
      <c r="G7" s="4"/>
    </row>
    <row r="8" spans="1:7" x14ac:dyDescent="0.25">
      <c r="A8" t="s">
        <v>13</v>
      </c>
      <c r="B8">
        <f>105+23.95+40</f>
        <v>168.95</v>
      </c>
      <c r="C8">
        <v>9</v>
      </c>
      <c r="D8" s="3">
        <f>+B8-B8*100/109</f>
        <v>13.949999999999989</v>
      </c>
      <c r="E8" s="3">
        <f>+B8-D8</f>
        <v>155</v>
      </c>
      <c r="F8" s="12">
        <f>+E8/(E8+E9)</f>
        <v>0.82421445836079987</v>
      </c>
      <c r="G8" s="3">
        <f>+(E8/(+E8+E9))*9+(E9/(E8+E9))*21</f>
        <v>11.109426499670402</v>
      </c>
    </row>
    <row r="9" spans="1:7" x14ac:dyDescent="0.25">
      <c r="A9" t="s">
        <v>14</v>
      </c>
      <c r="B9">
        <v>40</v>
      </c>
      <c r="C9">
        <v>21</v>
      </c>
      <c r="D9" s="3">
        <f>+B9-B9*100/121</f>
        <v>6.942148760330582</v>
      </c>
      <c r="E9" s="3">
        <f>+B9-D9</f>
        <v>33.057851239669418</v>
      </c>
      <c r="F9" s="12">
        <f>+E9/(E8+E9)</f>
        <v>0.17578554163920015</v>
      </c>
    </row>
    <row r="10" spans="1:7" x14ac:dyDescent="0.25">
      <c r="A10" t="s">
        <v>12</v>
      </c>
      <c r="B10">
        <v>13.9</v>
      </c>
      <c r="D10" s="3">
        <f>+B10-B10*100/(100+G8)</f>
        <v>1.3898103267221593</v>
      </c>
    </row>
    <row r="12" spans="1:7" ht="32.25" customHeight="1" x14ac:dyDescent="0.25">
      <c r="A12" s="5" t="s">
        <v>5</v>
      </c>
      <c r="B12" s="10">
        <f>SUM(B6:B10)</f>
        <v>222.85</v>
      </c>
      <c r="C12" s="5"/>
      <c r="D12" s="10">
        <f>SUM(D6:D10)</f>
        <v>22.28195908705273</v>
      </c>
      <c r="E12" s="9"/>
      <c r="F12" s="11">
        <f>SUM(F8:F10)</f>
        <v>1</v>
      </c>
      <c r="G12" s="9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Webbouw Friesland</dc:creator>
  <cp:lastModifiedBy>Webbouw Friesland</cp:lastModifiedBy>
  <dcterms:created xsi:type="dcterms:W3CDTF">2020-10-27T10:04:05Z</dcterms:created>
  <dcterms:modified xsi:type="dcterms:W3CDTF">2021-06-30T07:12:45Z</dcterms:modified>
</cp:coreProperties>
</file>