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surface\Downloads\"/>
    </mc:Choice>
  </mc:AlternateContent>
  <xr:revisionPtr revIDLastSave="0" documentId="13_ncr:1_{FD3C111E-E229-496B-9C22-C08D17EAAD8A}" xr6:coauthVersionLast="47" xr6:coauthVersionMax="47" xr10:uidLastSave="{00000000-0000-0000-0000-000000000000}"/>
  <bookViews>
    <workbookView xWindow="-110" yWindow="-110" windowWidth="22780" windowHeight="14540" firstSheet="1" activeTab="3" xr2:uid="{00000000-000D-0000-FFFF-FFFF00000000}"/>
  </bookViews>
  <sheets>
    <sheet name="bike_buyers" sheetId="1" r:id="rId1"/>
    <sheet name="Working Sheet" sheetId="2" r:id="rId2"/>
    <sheet name="Pivot Table" sheetId="4" r:id="rId3"/>
    <sheet name="Dashboard" sheetId="3" r:id="rId4"/>
  </sheets>
  <definedNames>
    <definedName name="_xlnm._FilterDatabase" localSheetId="0" hidden="1">bike_buyers!$A$1:$M$1001</definedName>
    <definedName name="_xlnm._FilterDatabase" localSheetId="1" hidden="1">'Working Sheet'!$A$1:$N$1027</definedName>
    <definedName name="Slicer_Education">#N/A</definedName>
    <definedName name="Slicer_Home_Owner">#N/A</definedName>
    <definedName name="Slicer_Marital_Status">#N/A</definedName>
    <definedName name="Slicer_Region">#N/A</definedName>
  </definedNames>
  <calcPr calcId="191029"/>
  <pivotCaches>
    <pivotCache cacheId="3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<sst xmlns="http://schemas.openxmlformats.org/spreadsheetml/2006/main" count="16267" uniqueCount="51">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</sst>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_-[$$-409]* #,##0_ ;_-[$$-409]* \-#,##0\ ;_-[$$-409]* &quot;-&quot;??_ ;_-@_ "/>
    <numFmt numFmtId="172"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172"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 #,##0_-;_-* "-"??_-;_-@_-</c:formatCode>
                <c:ptCount val="2"/>
                <c:pt idx="0">
                  <c:v>36136.36363636364</c:v>
                </c:pt>
                <c:pt idx="1">
                  <c:v>31142.857142857141</c:v>
                </c:pt>
              </c:numCache>
            </c:numRef>
          </c:val>
          <c:extLst>
            <c:ext xmlns:c16="http://schemas.microsoft.com/office/drawing/2014/chart" uri="{C3380CC4-5D6E-409C-BE32-E72D297353CC}">
              <c16:uniqueId val="{00000000-3197-41EC-B139-0D22385437F0}"/>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 #,##0_-;_-* "-"??_-;_-@_-</c:formatCode>
                <c:ptCount val="2"/>
                <c:pt idx="0">
                  <c:v>29069.767441860466</c:v>
                </c:pt>
                <c:pt idx="1">
                  <c:v>38125</c:v>
                </c:pt>
              </c:numCache>
            </c:numRef>
          </c:val>
          <c:extLst>
            <c:ext xmlns:c16="http://schemas.microsoft.com/office/drawing/2014/chart" uri="{C3380CC4-5D6E-409C-BE32-E72D297353CC}">
              <c16:uniqueId val="{00000001-3197-41EC-B139-0D22385437F0}"/>
            </c:ext>
          </c:extLst>
        </c:ser>
        <c:dLbls>
          <c:dLblPos val="outEnd"/>
          <c:showLegendKey val="0"/>
          <c:showVal val="0"/>
          <c:showCatName val="0"/>
          <c:showSerName val="0"/>
          <c:showPercent val="0"/>
          <c:showBubbleSize val="0"/>
        </c:dLbls>
        <c:gapWidth val="219"/>
        <c:overlap val="-27"/>
        <c:axId val="419146768"/>
        <c:axId val="419147728"/>
      </c:barChart>
      <c:catAx>
        <c:axId val="419146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147728"/>
        <c:crosses val="autoZero"/>
        <c:auto val="1"/>
        <c:lblAlgn val="ctr"/>
        <c:lblOffset val="100"/>
        <c:noMultiLvlLbl val="0"/>
      </c:catAx>
      <c:valAx>
        <c:axId val="419147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1467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Costumer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9D5C-4F4F-81B1-D32B21227877}"/>
            </c:ext>
          </c:extLst>
        </c:ser>
        <c:ser>
          <c:idx val="1"/>
          <c:order val="1"/>
          <c:tx>
            <c:strRef>
              <c:f>'Pivot Table'!$C$29:$C$30</c:f>
              <c:strCache>
                <c:ptCount val="1"/>
                <c:pt idx="0">
                  <c:v>Yes</c:v>
                </c:pt>
              </c:strCache>
            </c:strRef>
          </c:tx>
          <c:spPr>
            <a:ln w="28575" cap="rnd">
              <a:solidFill>
                <a:schemeClr val="accent2"/>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9D5C-4F4F-81B1-D32B21227877}"/>
            </c:ext>
          </c:extLst>
        </c:ser>
        <c:dLbls>
          <c:dLblPos val="t"/>
          <c:showLegendKey val="0"/>
          <c:showVal val="0"/>
          <c:showCatName val="0"/>
          <c:showSerName val="0"/>
          <c:showPercent val="0"/>
          <c:showBubbleSize val="0"/>
        </c:dLbls>
        <c:smooth val="0"/>
        <c:axId val="208126400"/>
        <c:axId val="419412496"/>
      </c:lineChart>
      <c:catAx>
        <c:axId val="208126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412496"/>
        <c:crosses val="autoZero"/>
        <c:auto val="1"/>
        <c:lblAlgn val="ctr"/>
        <c:lblOffset val="100"/>
        <c:noMultiLvlLbl val="0"/>
      </c:catAx>
      <c:valAx>
        <c:axId val="41941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2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28575" cap="rnd">
              <a:solidFill>
                <a:schemeClr val="accent1"/>
              </a:solidFill>
              <a:round/>
            </a:ln>
            <a:effectLst/>
          </c:spPr>
          <c:marker>
            <c:symbol val="none"/>
          </c:marker>
          <c:cat>
            <c:strRef>
              <c:f>'Pivot Table'!$A$50:$A$53</c:f>
              <c:strCache>
                <c:ptCount val="3"/>
                <c:pt idx="0">
                  <c:v>Adolescent</c:v>
                </c:pt>
                <c:pt idx="1">
                  <c:v>Middle age</c:v>
                </c:pt>
                <c:pt idx="2">
                  <c:v>Old</c:v>
                </c:pt>
              </c:strCache>
            </c:strRef>
          </c:cat>
          <c:val>
            <c:numRef>
              <c:f>'Pivot Table'!$B$50:$B$53</c:f>
              <c:numCache>
                <c:formatCode>General</c:formatCode>
                <c:ptCount val="3"/>
                <c:pt idx="0">
                  <c:v>32</c:v>
                </c:pt>
                <c:pt idx="1">
                  <c:v>146</c:v>
                </c:pt>
                <c:pt idx="2">
                  <c:v>34</c:v>
                </c:pt>
              </c:numCache>
            </c:numRef>
          </c:val>
          <c:smooth val="0"/>
          <c:extLst>
            <c:ext xmlns:c16="http://schemas.microsoft.com/office/drawing/2014/chart" uri="{C3380CC4-5D6E-409C-BE32-E72D297353CC}">
              <c16:uniqueId val="{00000000-3EB5-47C3-8879-6FFA82F8238A}"/>
            </c:ext>
          </c:extLst>
        </c:ser>
        <c:ser>
          <c:idx val="1"/>
          <c:order val="1"/>
          <c:tx>
            <c:strRef>
              <c:f>'Pivot Table'!$C$48:$C$49</c:f>
              <c:strCache>
                <c:ptCount val="1"/>
                <c:pt idx="0">
                  <c:v>Yes</c:v>
                </c:pt>
              </c:strCache>
            </c:strRef>
          </c:tx>
          <c:spPr>
            <a:ln w="28575" cap="rnd">
              <a:solidFill>
                <a:schemeClr val="accent2"/>
              </a:solidFill>
              <a:round/>
            </a:ln>
            <a:effectLst/>
          </c:spPr>
          <c:marker>
            <c:symbol val="none"/>
          </c:marker>
          <c:cat>
            <c:strRef>
              <c:f>'Pivot Table'!$A$50:$A$53</c:f>
              <c:strCache>
                <c:ptCount val="3"/>
                <c:pt idx="0">
                  <c:v>Adolescent</c:v>
                </c:pt>
                <c:pt idx="1">
                  <c:v>Middle age</c:v>
                </c:pt>
                <c:pt idx="2">
                  <c:v>Old</c:v>
                </c:pt>
              </c:strCache>
            </c:strRef>
          </c:cat>
          <c:val>
            <c:numRef>
              <c:f>'Pivot Table'!$C$50:$C$53</c:f>
              <c:numCache>
                <c:formatCode>General</c:formatCode>
                <c:ptCount val="3"/>
                <c:pt idx="0">
                  <c:v>21</c:v>
                </c:pt>
                <c:pt idx="1">
                  <c:v>202</c:v>
                </c:pt>
                <c:pt idx="2">
                  <c:v>27</c:v>
                </c:pt>
              </c:numCache>
            </c:numRef>
          </c:val>
          <c:smooth val="0"/>
          <c:extLst>
            <c:ext xmlns:c16="http://schemas.microsoft.com/office/drawing/2014/chart" uri="{C3380CC4-5D6E-409C-BE32-E72D297353CC}">
              <c16:uniqueId val="{00000001-3EB5-47C3-8879-6FFA82F8238A}"/>
            </c:ext>
          </c:extLst>
        </c:ser>
        <c:dLbls>
          <c:showLegendKey val="0"/>
          <c:showVal val="0"/>
          <c:showCatName val="0"/>
          <c:showSerName val="0"/>
          <c:showPercent val="0"/>
          <c:showBubbleSize val="0"/>
        </c:dLbls>
        <c:smooth val="0"/>
        <c:axId val="339679680"/>
        <c:axId val="339681600"/>
      </c:lineChart>
      <c:catAx>
        <c:axId val="339679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681600"/>
        <c:crosses val="autoZero"/>
        <c:auto val="1"/>
        <c:lblAlgn val="ctr"/>
        <c:lblOffset val="100"/>
        <c:noMultiLvlLbl val="0"/>
      </c:catAx>
      <c:valAx>
        <c:axId val="33968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67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 #,##0_-;_-* "-"??_-;_-@_-</c:formatCode>
                <c:ptCount val="2"/>
                <c:pt idx="0">
                  <c:v>36136.36363636364</c:v>
                </c:pt>
                <c:pt idx="1">
                  <c:v>31142.857142857141</c:v>
                </c:pt>
              </c:numCache>
            </c:numRef>
          </c:val>
          <c:extLst>
            <c:ext xmlns:c16="http://schemas.microsoft.com/office/drawing/2014/chart" uri="{C3380CC4-5D6E-409C-BE32-E72D297353CC}">
              <c16:uniqueId val="{00000000-49D2-4960-99D7-0DF745280B23}"/>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 #,##0_-;_-* "-"??_-;_-@_-</c:formatCode>
                <c:ptCount val="2"/>
                <c:pt idx="0">
                  <c:v>29069.767441860466</c:v>
                </c:pt>
                <c:pt idx="1">
                  <c:v>38125</c:v>
                </c:pt>
              </c:numCache>
            </c:numRef>
          </c:val>
          <c:extLst>
            <c:ext xmlns:c16="http://schemas.microsoft.com/office/drawing/2014/chart" uri="{C3380CC4-5D6E-409C-BE32-E72D297353CC}">
              <c16:uniqueId val="{00000001-49D2-4960-99D7-0DF745280B23}"/>
            </c:ext>
          </c:extLst>
        </c:ser>
        <c:dLbls>
          <c:dLblPos val="outEnd"/>
          <c:showLegendKey val="0"/>
          <c:showVal val="0"/>
          <c:showCatName val="0"/>
          <c:showSerName val="0"/>
          <c:showPercent val="0"/>
          <c:showBubbleSize val="0"/>
        </c:dLbls>
        <c:gapWidth val="219"/>
        <c:overlap val="-27"/>
        <c:axId val="419146768"/>
        <c:axId val="419147728"/>
      </c:barChart>
      <c:catAx>
        <c:axId val="419146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147728"/>
        <c:crosses val="autoZero"/>
        <c:auto val="1"/>
        <c:lblAlgn val="ctr"/>
        <c:lblOffset val="100"/>
        <c:noMultiLvlLbl val="0"/>
      </c:catAx>
      <c:valAx>
        <c:axId val="4191477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1467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Costumer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9052-4923-8190-FD4160AF31CB}"/>
            </c:ext>
          </c:extLst>
        </c:ser>
        <c:ser>
          <c:idx val="1"/>
          <c:order val="1"/>
          <c:tx>
            <c:strRef>
              <c:f>'Pivot Table'!$C$29:$C$30</c:f>
              <c:strCache>
                <c:ptCount val="1"/>
                <c:pt idx="0">
                  <c:v>Yes</c:v>
                </c:pt>
              </c:strCache>
            </c:strRef>
          </c:tx>
          <c:spPr>
            <a:ln w="28575" cap="rnd">
              <a:solidFill>
                <a:schemeClr val="accent2"/>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9052-4923-8190-FD4160AF31CB}"/>
            </c:ext>
          </c:extLst>
        </c:ser>
        <c:dLbls>
          <c:dLblPos val="t"/>
          <c:showLegendKey val="0"/>
          <c:showVal val="0"/>
          <c:showCatName val="0"/>
          <c:showSerName val="0"/>
          <c:showPercent val="0"/>
          <c:showBubbleSize val="0"/>
        </c:dLbls>
        <c:smooth val="0"/>
        <c:axId val="208126400"/>
        <c:axId val="419412496"/>
      </c:lineChart>
      <c:catAx>
        <c:axId val="208126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412496"/>
        <c:crosses val="autoZero"/>
        <c:auto val="1"/>
        <c:lblAlgn val="ctr"/>
        <c:lblOffset val="100"/>
        <c:noMultiLvlLbl val="0"/>
      </c:catAx>
      <c:valAx>
        <c:axId val="419412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2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28575" cap="rnd">
              <a:solidFill>
                <a:schemeClr val="accent1"/>
              </a:solidFill>
              <a:round/>
            </a:ln>
            <a:effectLst/>
          </c:spPr>
          <c:marker>
            <c:symbol val="none"/>
          </c:marker>
          <c:cat>
            <c:strRef>
              <c:f>'Pivot Table'!$A$50:$A$53</c:f>
              <c:strCache>
                <c:ptCount val="3"/>
                <c:pt idx="0">
                  <c:v>Adolescent</c:v>
                </c:pt>
                <c:pt idx="1">
                  <c:v>Middle age</c:v>
                </c:pt>
                <c:pt idx="2">
                  <c:v>Old</c:v>
                </c:pt>
              </c:strCache>
            </c:strRef>
          </c:cat>
          <c:val>
            <c:numRef>
              <c:f>'Pivot Table'!$B$50:$B$53</c:f>
              <c:numCache>
                <c:formatCode>General</c:formatCode>
                <c:ptCount val="3"/>
                <c:pt idx="0">
                  <c:v>32</c:v>
                </c:pt>
                <c:pt idx="1">
                  <c:v>146</c:v>
                </c:pt>
                <c:pt idx="2">
                  <c:v>34</c:v>
                </c:pt>
              </c:numCache>
            </c:numRef>
          </c:val>
          <c:smooth val="0"/>
          <c:extLst>
            <c:ext xmlns:c16="http://schemas.microsoft.com/office/drawing/2014/chart" uri="{C3380CC4-5D6E-409C-BE32-E72D297353CC}">
              <c16:uniqueId val="{00000000-317B-47EF-8BE0-323A1ADE1FCD}"/>
            </c:ext>
          </c:extLst>
        </c:ser>
        <c:ser>
          <c:idx val="1"/>
          <c:order val="1"/>
          <c:tx>
            <c:strRef>
              <c:f>'Pivot Table'!$C$48:$C$49</c:f>
              <c:strCache>
                <c:ptCount val="1"/>
                <c:pt idx="0">
                  <c:v>Yes</c:v>
                </c:pt>
              </c:strCache>
            </c:strRef>
          </c:tx>
          <c:spPr>
            <a:ln w="28575" cap="rnd">
              <a:solidFill>
                <a:schemeClr val="accent2"/>
              </a:solidFill>
              <a:round/>
            </a:ln>
            <a:effectLst/>
          </c:spPr>
          <c:marker>
            <c:symbol val="none"/>
          </c:marker>
          <c:cat>
            <c:strRef>
              <c:f>'Pivot Table'!$A$50:$A$53</c:f>
              <c:strCache>
                <c:ptCount val="3"/>
                <c:pt idx="0">
                  <c:v>Adolescent</c:v>
                </c:pt>
                <c:pt idx="1">
                  <c:v>Middle age</c:v>
                </c:pt>
                <c:pt idx="2">
                  <c:v>Old</c:v>
                </c:pt>
              </c:strCache>
            </c:strRef>
          </c:cat>
          <c:val>
            <c:numRef>
              <c:f>'Pivot Table'!$C$50:$C$53</c:f>
              <c:numCache>
                <c:formatCode>General</c:formatCode>
                <c:ptCount val="3"/>
                <c:pt idx="0">
                  <c:v>21</c:v>
                </c:pt>
                <c:pt idx="1">
                  <c:v>202</c:v>
                </c:pt>
                <c:pt idx="2">
                  <c:v>27</c:v>
                </c:pt>
              </c:numCache>
            </c:numRef>
          </c:val>
          <c:smooth val="0"/>
          <c:extLst>
            <c:ext xmlns:c16="http://schemas.microsoft.com/office/drawing/2014/chart" uri="{C3380CC4-5D6E-409C-BE32-E72D297353CC}">
              <c16:uniqueId val="{00000001-317B-47EF-8BE0-323A1ADE1FCD}"/>
            </c:ext>
          </c:extLst>
        </c:ser>
        <c:dLbls>
          <c:showLegendKey val="0"/>
          <c:showVal val="0"/>
          <c:showCatName val="0"/>
          <c:showSerName val="0"/>
          <c:showPercent val="0"/>
          <c:showBubbleSize val="0"/>
        </c:dLbls>
        <c:smooth val="0"/>
        <c:axId val="339679680"/>
        <c:axId val="339681600"/>
      </c:lineChart>
      <c:catAx>
        <c:axId val="339679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681600"/>
        <c:crosses val="autoZero"/>
        <c:auto val="1"/>
        <c:lblAlgn val="ctr"/>
        <c:lblOffset val="100"/>
        <c:noMultiLvlLbl val="0"/>
      </c:catAx>
      <c:valAx>
        <c:axId val="339681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67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501650</xdr:colOff>
      <xdr:row>2</xdr:row>
      <xdr:rowOff>6350</xdr:rowOff>
    </xdr:from>
    <xdr:to>
      <xdr:col>12</xdr:col>
      <xdr:colOff>76200</xdr:colOff>
      <xdr:row>16</xdr:row>
      <xdr:rowOff>171450</xdr:rowOff>
    </xdr:to>
    <xdr:graphicFrame macro="">
      <xdr:nvGraphicFramePr>
        <xdr:cNvPr id="3" name="Chart 2">
          <a:extLst>
            <a:ext uri="{FF2B5EF4-FFF2-40B4-BE49-F238E27FC236}">
              <a16:creationId xmlns:a16="http://schemas.microsoft.com/office/drawing/2014/main" id="{54C22164-6FF2-301B-CA2B-0123018E4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406400</xdr:colOff>
      <xdr:row>26</xdr:row>
      <xdr:rowOff>165100</xdr:rowOff>
    </xdr:from>
    <xdr:to>
      <xdr:col>10</xdr:col>
      <xdr:colOff>184150</xdr:colOff>
      <xdr:row>41</xdr:row>
      <xdr:rowOff>146050</xdr:rowOff>
    </xdr:to>
    <xdr:graphicFrame macro="">
      <xdr:nvGraphicFramePr>
        <xdr:cNvPr id="4" name="Chart 3">
          <a:extLst>
            <a:ext uri="{FF2B5EF4-FFF2-40B4-BE49-F238E27FC236}">
              <a16:creationId xmlns:a16="http://schemas.microsoft.com/office/drawing/2014/main" id="{D2632B93-AE25-6547-66F1-BBDF59C524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704850</xdr:colOff>
      <xdr:row>43</xdr:row>
      <xdr:rowOff>165100</xdr:rowOff>
    </xdr:from>
    <xdr:to>
      <xdr:col>10</xdr:col>
      <xdr:colOff>482600</xdr:colOff>
      <xdr:row>58</xdr:row>
      <xdr:rowOff>146050</xdr:rowOff>
    </xdr:to>
    <xdr:graphicFrame macro="">
      <xdr:nvGraphicFramePr>
        <xdr:cNvPr id="5" name="Chart 4">
          <a:extLst>
            <a:ext uri="{FF2B5EF4-FFF2-40B4-BE49-F238E27FC236}">
              <a16:creationId xmlns:a16="http://schemas.microsoft.com/office/drawing/2014/main" id="{26435314-AF7F-C3DC-020C-EC94358096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93428</xdr:colOff>
      <xdr:row>7</xdr:row>
      <xdr:rowOff>68942</xdr:rowOff>
    </xdr:from>
    <xdr:to>
      <xdr:col>9</xdr:col>
      <xdr:colOff>553350</xdr:colOff>
      <xdr:row>22</xdr:row>
      <xdr:rowOff>72571</xdr:rowOff>
    </xdr:to>
    <xdr:graphicFrame macro="">
      <xdr:nvGraphicFramePr>
        <xdr:cNvPr id="2" name="Chart 1">
          <a:extLst>
            <a:ext uri="{FF2B5EF4-FFF2-40B4-BE49-F238E27FC236}">
              <a16:creationId xmlns:a16="http://schemas.microsoft.com/office/drawing/2014/main" id="{60E01E7C-587C-45E5-A82A-93409F73F0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61681</xdr:colOff>
      <xdr:row>7</xdr:row>
      <xdr:rowOff>80735</xdr:rowOff>
    </xdr:from>
    <xdr:to>
      <xdr:col>15</xdr:col>
      <xdr:colOff>605966</xdr:colOff>
      <xdr:row>22</xdr:row>
      <xdr:rowOff>61685</xdr:rowOff>
    </xdr:to>
    <xdr:graphicFrame macro="">
      <xdr:nvGraphicFramePr>
        <xdr:cNvPr id="3" name="Chart 2">
          <a:extLst>
            <a:ext uri="{FF2B5EF4-FFF2-40B4-BE49-F238E27FC236}">
              <a16:creationId xmlns:a16="http://schemas.microsoft.com/office/drawing/2014/main" id="{A96835F0-31B6-4C5E-A7CF-95F35CE4C4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91616</xdr:colOff>
      <xdr:row>22</xdr:row>
      <xdr:rowOff>172356</xdr:rowOff>
    </xdr:from>
    <xdr:to>
      <xdr:col>15</xdr:col>
      <xdr:colOff>605966</xdr:colOff>
      <xdr:row>40</xdr:row>
      <xdr:rowOff>13607</xdr:rowOff>
    </xdr:to>
    <xdr:graphicFrame macro="">
      <xdr:nvGraphicFramePr>
        <xdr:cNvPr id="4" name="Chart 3">
          <a:extLst>
            <a:ext uri="{FF2B5EF4-FFF2-40B4-BE49-F238E27FC236}">
              <a16:creationId xmlns:a16="http://schemas.microsoft.com/office/drawing/2014/main" id="{922377A3-0AC6-4948-8427-6B4AE49A92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72571</xdr:colOff>
      <xdr:row>7</xdr:row>
      <xdr:rowOff>83457</xdr:rowOff>
    </xdr:from>
    <xdr:to>
      <xdr:col>3</xdr:col>
      <xdr:colOff>607785</xdr:colOff>
      <xdr:row>13</xdr:row>
      <xdr:rowOff>63500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7EB3D35-8F14-506E-E8F7-D335AC4B42E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2571" y="1361395"/>
              <a:ext cx="2368777" cy="10754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85271</xdr:colOff>
      <xdr:row>22</xdr:row>
      <xdr:rowOff>105224</xdr:rowOff>
    </xdr:from>
    <xdr:to>
      <xdr:col>3</xdr:col>
      <xdr:colOff>571500</xdr:colOff>
      <xdr:row>32</xdr:row>
      <xdr:rowOff>172354</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DCBEEDCD-6770-4905-C0C3-1FDE40C156B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5271" y="4121599"/>
              <a:ext cx="2319792" cy="189275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62593</xdr:colOff>
      <xdr:row>14</xdr:row>
      <xdr:rowOff>9977</xdr:rowOff>
    </xdr:from>
    <xdr:to>
      <xdr:col>3</xdr:col>
      <xdr:colOff>598714</xdr:colOff>
      <xdr:row>21</xdr:row>
      <xdr:rowOff>163284</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D8F96C98-E6A3-1A0B-3AC2-B5F3A202F88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2593" y="2565852"/>
              <a:ext cx="2369684" cy="143124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72572</xdr:colOff>
      <xdr:row>33</xdr:row>
      <xdr:rowOff>146967</xdr:rowOff>
    </xdr:from>
    <xdr:to>
      <xdr:col>3</xdr:col>
      <xdr:colOff>562429</xdr:colOff>
      <xdr:row>40</xdr:row>
      <xdr:rowOff>10</xdr:rowOff>
    </xdr:to>
    <mc:AlternateContent xmlns:mc="http://schemas.openxmlformats.org/markup-compatibility/2006">
      <mc:Choice xmlns:a14="http://schemas.microsoft.com/office/drawing/2010/main" Requires="a14">
        <xdr:graphicFrame macro="">
          <xdr:nvGraphicFramePr>
            <xdr:cNvPr id="8" name="Home Owner">
              <a:extLst>
                <a:ext uri="{FF2B5EF4-FFF2-40B4-BE49-F238E27FC236}">
                  <a16:creationId xmlns:a16="http://schemas.microsoft.com/office/drawing/2014/main" id="{8EE66FAE-1DDD-9BA9-78BD-943E98E3A6F9}"/>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72572" y="6171530"/>
              <a:ext cx="2323420" cy="11309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face" refreshedDate="45468.578352430559" createdVersion="8" refreshedVersion="8" minRefreshableVersion="3" recordCount="1000" xr:uid="{B0976E58-8EC1-4DBA-8D66-156D0CE19C2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32493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x v="0"/>
    <x v="0"/>
    <x v="0"/>
    <x v="0"/>
    <x v="0"/>
  </r>
  <r>
    <n v="24107"/>
    <x v="0"/>
    <x v="1"/>
    <n v="30000"/>
    <n v="3"/>
    <x v="1"/>
    <s v="Clerical"/>
    <x v="0"/>
    <n v="1"/>
    <x v="0"/>
    <x v="0"/>
    <x v="1"/>
    <x v="0"/>
    <x v="0"/>
  </r>
  <r>
    <n v="14177"/>
    <x v="0"/>
    <x v="1"/>
    <n v="80000"/>
    <n v="5"/>
    <x v="1"/>
    <s v="Professional"/>
    <x v="1"/>
    <n v="2"/>
    <x v="1"/>
    <x v="0"/>
    <x v="2"/>
    <x v="1"/>
    <x v="0"/>
  </r>
  <r>
    <n v="24381"/>
    <x v="1"/>
    <x v="1"/>
    <n v="70000"/>
    <n v="0"/>
    <x v="0"/>
    <s v="Professional"/>
    <x v="0"/>
    <n v="1"/>
    <x v="2"/>
    <x v="1"/>
    <x v="3"/>
    <x v="0"/>
    <x v="1"/>
  </r>
  <r>
    <n v="25597"/>
    <x v="1"/>
    <x v="1"/>
    <n v="30000"/>
    <n v="0"/>
    <x v="0"/>
    <s v="Clerical"/>
    <x v="1"/>
    <n v="0"/>
    <x v="0"/>
    <x v="0"/>
    <x v="4"/>
    <x v="0"/>
    <x v="1"/>
  </r>
  <r>
    <n v="13507"/>
    <x v="0"/>
    <x v="0"/>
    <n v="10000"/>
    <n v="2"/>
    <x v="1"/>
    <s v="Manual"/>
    <x v="0"/>
    <n v="0"/>
    <x v="3"/>
    <x v="0"/>
    <x v="5"/>
    <x v="0"/>
    <x v="0"/>
  </r>
  <r>
    <n v="27974"/>
    <x v="1"/>
    <x v="1"/>
    <n v="160000"/>
    <n v="2"/>
    <x v="2"/>
    <s v="Management"/>
    <x v="0"/>
    <n v="4"/>
    <x v="0"/>
    <x v="1"/>
    <x v="6"/>
    <x v="0"/>
    <x v="1"/>
  </r>
  <r>
    <n v="19364"/>
    <x v="0"/>
    <x v="1"/>
    <n v="40000"/>
    <n v="1"/>
    <x v="0"/>
    <s v="Skilled Manual"/>
    <x v="0"/>
    <n v="0"/>
    <x v="0"/>
    <x v="0"/>
    <x v="1"/>
    <x v="0"/>
    <x v="1"/>
  </r>
  <r>
    <n v="22155"/>
    <x v="0"/>
    <x v="1"/>
    <n v="20000"/>
    <n v="2"/>
    <x v="3"/>
    <s v="Clerical"/>
    <x v="0"/>
    <n v="2"/>
    <x v="2"/>
    <x v="1"/>
    <x v="7"/>
    <x v="1"/>
    <x v="0"/>
  </r>
  <r>
    <n v="19280"/>
    <x v="0"/>
    <x v="1"/>
    <n v="120000"/>
    <n v="2"/>
    <x v="1"/>
    <s v="Manual"/>
    <x v="0"/>
    <n v="1"/>
    <x v="0"/>
    <x v="0"/>
    <x v="8"/>
    <x v="0"/>
    <x v="1"/>
  </r>
  <r>
    <n v="22173"/>
    <x v="0"/>
    <x v="0"/>
    <n v="30000"/>
    <n v="3"/>
    <x v="2"/>
    <s v="Skilled Manual"/>
    <x v="1"/>
    <n v="2"/>
    <x v="3"/>
    <x v="1"/>
    <x v="9"/>
    <x v="0"/>
    <x v="1"/>
  </r>
  <r>
    <n v="12697"/>
    <x v="1"/>
    <x v="0"/>
    <n v="90000"/>
    <n v="0"/>
    <x v="0"/>
    <s v="Professional"/>
    <x v="1"/>
    <n v="4"/>
    <x v="4"/>
    <x v="1"/>
    <x v="4"/>
    <x v="0"/>
    <x v="0"/>
  </r>
  <r>
    <n v="11434"/>
    <x v="0"/>
    <x v="1"/>
    <n v="170000"/>
    <n v="5"/>
    <x v="1"/>
    <s v="Professional"/>
    <x v="0"/>
    <n v="0"/>
    <x v="0"/>
    <x v="0"/>
    <x v="10"/>
    <x v="1"/>
    <x v="0"/>
  </r>
  <r>
    <n v="25323"/>
    <x v="0"/>
    <x v="1"/>
    <n v="40000"/>
    <n v="2"/>
    <x v="1"/>
    <s v="Clerical"/>
    <x v="0"/>
    <n v="1"/>
    <x v="3"/>
    <x v="0"/>
    <x v="11"/>
    <x v="0"/>
    <x v="1"/>
  </r>
  <r>
    <n v="23542"/>
    <x v="1"/>
    <x v="1"/>
    <n v="60000"/>
    <n v="1"/>
    <x v="1"/>
    <s v="Skilled Manual"/>
    <x v="1"/>
    <n v="1"/>
    <x v="0"/>
    <x v="1"/>
    <x v="12"/>
    <x v="0"/>
    <x v="1"/>
  </r>
  <r>
    <n v="20870"/>
    <x v="1"/>
    <x v="0"/>
    <n v="10000"/>
    <n v="2"/>
    <x v="2"/>
    <s v="Manual"/>
    <x v="0"/>
    <n v="1"/>
    <x v="0"/>
    <x v="0"/>
    <x v="13"/>
    <x v="0"/>
    <x v="1"/>
  </r>
  <r>
    <n v="23316"/>
    <x v="1"/>
    <x v="1"/>
    <n v="30000"/>
    <n v="3"/>
    <x v="1"/>
    <s v="Clerical"/>
    <x v="1"/>
    <n v="2"/>
    <x v="3"/>
    <x v="1"/>
    <x v="14"/>
    <x v="1"/>
    <x v="1"/>
  </r>
  <r>
    <n v="12610"/>
    <x v="0"/>
    <x v="0"/>
    <n v="30000"/>
    <n v="1"/>
    <x v="0"/>
    <s v="Clerical"/>
    <x v="0"/>
    <n v="0"/>
    <x v="0"/>
    <x v="0"/>
    <x v="15"/>
    <x v="0"/>
    <x v="0"/>
  </r>
  <r>
    <n v="27183"/>
    <x v="1"/>
    <x v="1"/>
    <n v="40000"/>
    <n v="2"/>
    <x v="1"/>
    <s v="Clerical"/>
    <x v="0"/>
    <n v="1"/>
    <x v="3"/>
    <x v="0"/>
    <x v="11"/>
    <x v="0"/>
    <x v="1"/>
  </r>
  <r>
    <n v="25940"/>
    <x v="1"/>
    <x v="1"/>
    <n v="20000"/>
    <n v="2"/>
    <x v="3"/>
    <s v="Clerical"/>
    <x v="0"/>
    <n v="2"/>
    <x v="2"/>
    <x v="1"/>
    <x v="10"/>
    <x v="1"/>
    <x v="1"/>
  </r>
  <r>
    <n v="25598"/>
    <x v="0"/>
    <x v="0"/>
    <n v="40000"/>
    <n v="0"/>
    <x v="4"/>
    <s v="Clerical"/>
    <x v="0"/>
    <n v="0"/>
    <x v="0"/>
    <x v="0"/>
    <x v="4"/>
    <x v="0"/>
    <x v="1"/>
  </r>
  <r>
    <n v="21564"/>
    <x v="1"/>
    <x v="0"/>
    <n v="80000"/>
    <n v="0"/>
    <x v="0"/>
    <s v="Professional"/>
    <x v="0"/>
    <n v="4"/>
    <x v="4"/>
    <x v="1"/>
    <x v="11"/>
    <x v="0"/>
    <x v="0"/>
  </r>
  <r>
    <n v="19193"/>
    <x v="1"/>
    <x v="1"/>
    <n v="40000"/>
    <n v="2"/>
    <x v="1"/>
    <s v="Clerical"/>
    <x v="0"/>
    <n v="0"/>
    <x v="3"/>
    <x v="0"/>
    <x v="11"/>
    <x v="0"/>
    <x v="1"/>
  </r>
  <r>
    <n v="26412"/>
    <x v="0"/>
    <x v="0"/>
    <n v="80000"/>
    <n v="5"/>
    <x v="2"/>
    <s v="Management"/>
    <x v="1"/>
    <n v="3"/>
    <x v="2"/>
    <x v="0"/>
    <x v="16"/>
    <x v="1"/>
    <x v="0"/>
  </r>
  <r>
    <n v="27184"/>
    <x v="1"/>
    <x v="1"/>
    <n v="40000"/>
    <n v="2"/>
    <x v="1"/>
    <s v="Clerical"/>
    <x v="1"/>
    <n v="1"/>
    <x v="0"/>
    <x v="0"/>
    <x v="17"/>
    <x v="0"/>
    <x v="0"/>
  </r>
  <r>
    <n v="12590"/>
    <x v="1"/>
    <x v="1"/>
    <n v="30000"/>
    <n v="1"/>
    <x v="0"/>
    <s v="Clerical"/>
    <x v="0"/>
    <n v="0"/>
    <x v="0"/>
    <x v="0"/>
    <x v="18"/>
    <x v="1"/>
    <x v="0"/>
  </r>
  <r>
    <n v="17841"/>
    <x v="1"/>
    <x v="1"/>
    <n v="30000"/>
    <n v="0"/>
    <x v="1"/>
    <s v="Clerical"/>
    <x v="1"/>
    <n v="1"/>
    <x v="0"/>
    <x v="0"/>
    <x v="19"/>
    <x v="2"/>
    <x v="1"/>
  </r>
  <r>
    <n v="18283"/>
    <x v="1"/>
    <x v="0"/>
    <n v="100000"/>
    <n v="0"/>
    <x v="0"/>
    <s v="Professional"/>
    <x v="1"/>
    <n v="1"/>
    <x v="2"/>
    <x v="1"/>
    <x v="8"/>
    <x v="0"/>
    <x v="0"/>
  </r>
  <r>
    <n v="18299"/>
    <x v="0"/>
    <x v="1"/>
    <n v="70000"/>
    <n v="5"/>
    <x v="1"/>
    <s v="Skilled Manual"/>
    <x v="0"/>
    <n v="2"/>
    <x v="2"/>
    <x v="1"/>
    <x v="20"/>
    <x v="0"/>
    <x v="0"/>
  </r>
  <r>
    <n v="16466"/>
    <x v="1"/>
    <x v="0"/>
    <n v="20000"/>
    <n v="0"/>
    <x v="3"/>
    <s v="Manual"/>
    <x v="1"/>
    <n v="2"/>
    <x v="0"/>
    <x v="0"/>
    <x v="21"/>
    <x v="0"/>
    <x v="1"/>
  </r>
  <r>
    <n v="19273"/>
    <x v="0"/>
    <x v="0"/>
    <n v="20000"/>
    <n v="2"/>
    <x v="1"/>
    <s v="Manual"/>
    <x v="0"/>
    <n v="0"/>
    <x v="0"/>
    <x v="0"/>
    <x v="18"/>
    <x v="1"/>
    <x v="0"/>
  </r>
  <r>
    <n v="22400"/>
    <x v="0"/>
    <x v="1"/>
    <n v="10000"/>
    <n v="0"/>
    <x v="1"/>
    <s v="Manual"/>
    <x v="1"/>
    <n v="1"/>
    <x v="0"/>
    <x v="1"/>
    <x v="22"/>
    <x v="2"/>
    <x v="1"/>
  </r>
  <r>
    <n v="20942"/>
    <x v="1"/>
    <x v="0"/>
    <n v="20000"/>
    <n v="0"/>
    <x v="2"/>
    <s v="Manual"/>
    <x v="1"/>
    <n v="1"/>
    <x v="2"/>
    <x v="0"/>
    <x v="23"/>
    <x v="0"/>
    <x v="0"/>
  </r>
  <r>
    <n v="18484"/>
    <x v="1"/>
    <x v="1"/>
    <n v="80000"/>
    <n v="2"/>
    <x v="2"/>
    <s v="Skilled Manual"/>
    <x v="1"/>
    <n v="2"/>
    <x v="3"/>
    <x v="1"/>
    <x v="5"/>
    <x v="0"/>
    <x v="1"/>
  </r>
  <r>
    <n v="12291"/>
    <x v="1"/>
    <x v="1"/>
    <n v="90000"/>
    <n v="5"/>
    <x v="1"/>
    <s v="Professional"/>
    <x v="1"/>
    <n v="2"/>
    <x v="1"/>
    <x v="0"/>
    <x v="24"/>
    <x v="1"/>
    <x v="1"/>
  </r>
  <r>
    <n v="28380"/>
    <x v="1"/>
    <x v="0"/>
    <n v="10000"/>
    <n v="5"/>
    <x v="3"/>
    <s v="Manual"/>
    <x v="1"/>
    <n v="2"/>
    <x v="0"/>
    <x v="0"/>
    <x v="3"/>
    <x v="0"/>
    <x v="0"/>
  </r>
  <r>
    <n v="17891"/>
    <x v="0"/>
    <x v="0"/>
    <n v="10000"/>
    <n v="2"/>
    <x v="1"/>
    <s v="Manual"/>
    <x v="0"/>
    <n v="1"/>
    <x v="0"/>
    <x v="0"/>
    <x v="5"/>
    <x v="0"/>
    <x v="1"/>
  </r>
  <r>
    <n v="27832"/>
    <x v="1"/>
    <x v="0"/>
    <n v="30000"/>
    <n v="0"/>
    <x v="1"/>
    <s v="Clerical"/>
    <x v="1"/>
    <n v="1"/>
    <x v="1"/>
    <x v="0"/>
    <x v="25"/>
    <x v="0"/>
    <x v="0"/>
  </r>
  <r>
    <n v="26863"/>
    <x v="1"/>
    <x v="1"/>
    <n v="20000"/>
    <n v="0"/>
    <x v="2"/>
    <s v="Manual"/>
    <x v="1"/>
    <n v="1"/>
    <x v="1"/>
    <x v="0"/>
    <x v="26"/>
    <x v="2"/>
    <x v="0"/>
  </r>
  <r>
    <n v="16259"/>
    <x v="1"/>
    <x v="0"/>
    <n v="10000"/>
    <n v="4"/>
    <x v="3"/>
    <s v="Manual"/>
    <x v="0"/>
    <n v="2"/>
    <x v="0"/>
    <x v="0"/>
    <x v="8"/>
    <x v="0"/>
    <x v="1"/>
  </r>
  <r>
    <n v="27803"/>
    <x v="1"/>
    <x v="0"/>
    <n v="30000"/>
    <n v="2"/>
    <x v="1"/>
    <s v="Clerical"/>
    <x v="1"/>
    <n v="0"/>
    <x v="0"/>
    <x v="0"/>
    <x v="1"/>
    <x v="0"/>
    <x v="0"/>
  </r>
  <r>
    <n v="14347"/>
    <x v="1"/>
    <x v="0"/>
    <n v="40000"/>
    <n v="2"/>
    <x v="0"/>
    <s v="Management"/>
    <x v="0"/>
    <n v="2"/>
    <x v="2"/>
    <x v="1"/>
    <x v="27"/>
    <x v="1"/>
    <x v="1"/>
  </r>
  <r>
    <n v="17703"/>
    <x v="0"/>
    <x v="0"/>
    <n v="10000"/>
    <n v="1"/>
    <x v="4"/>
    <s v="Manual"/>
    <x v="0"/>
    <n v="0"/>
    <x v="0"/>
    <x v="0"/>
    <x v="8"/>
    <x v="0"/>
    <x v="0"/>
  </r>
  <r>
    <n v="17185"/>
    <x v="0"/>
    <x v="0"/>
    <n v="170000"/>
    <n v="4"/>
    <x v="1"/>
    <s v="Professional"/>
    <x v="1"/>
    <n v="3"/>
    <x v="2"/>
    <x v="0"/>
    <x v="28"/>
    <x v="0"/>
    <x v="1"/>
  </r>
  <r>
    <n v="29380"/>
    <x v="0"/>
    <x v="0"/>
    <n v="20000"/>
    <n v="3"/>
    <x v="2"/>
    <s v="Manual"/>
    <x v="0"/>
    <n v="0"/>
    <x v="0"/>
    <x v="0"/>
    <x v="3"/>
    <x v="0"/>
    <x v="1"/>
  </r>
  <r>
    <n v="23986"/>
    <x v="0"/>
    <x v="0"/>
    <n v="20000"/>
    <n v="1"/>
    <x v="0"/>
    <s v="Clerical"/>
    <x v="0"/>
    <n v="0"/>
    <x v="0"/>
    <x v="0"/>
    <x v="29"/>
    <x v="1"/>
    <x v="1"/>
  </r>
  <r>
    <n v="24466"/>
    <x v="0"/>
    <x v="0"/>
    <n v="60000"/>
    <n v="1"/>
    <x v="1"/>
    <s v="Skilled Manual"/>
    <x v="0"/>
    <n v="1"/>
    <x v="2"/>
    <x v="1"/>
    <x v="30"/>
    <x v="0"/>
    <x v="1"/>
  </r>
  <r>
    <n v="29097"/>
    <x v="1"/>
    <x v="0"/>
    <n v="40000"/>
    <n v="2"/>
    <x v="1"/>
    <s v="Skilled Manual"/>
    <x v="0"/>
    <n v="2"/>
    <x v="2"/>
    <x v="1"/>
    <x v="31"/>
    <x v="0"/>
    <x v="1"/>
  </r>
  <r>
    <n v="19487"/>
    <x v="0"/>
    <x v="1"/>
    <n v="30000"/>
    <n v="2"/>
    <x v="1"/>
    <s v="Clerical"/>
    <x v="1"/>
    <n v="2"/>
    <x v="0"/>
    <x v="0"/>
    <x v="0"/>
    <x v="0"/>
    <x v="0"/>
  </r>
  <r>
    <n v="14939"/>
    <x v="1"/>
    <x v="1"/>
    <n v="40000"/>
    <n v="0"/>
    <x v="0"/>
    <s v="Clerical"/>
    <x v="0"/>
    <n v="0"/>
    <x v="0"/>
    <x v="0"/>
    <x v="32"/>
    <x v="0"/>
    <x v="1"/>
  </r>
  <r>
    <n v="13826"/>
    <x v="1"/>
    <x v="0"/>
    <n v="30000"/>
    <n v="0"/>
    <x v="1"/>
    <s v="Clerical"/>
    <x v="1"/>
    <n v="1"/>
    <x v="0"/>
    <x v="0"/>
    <x v="26"/>
    <x v="2"/>
    <x v="0"/>
  </r>
  <r>
    <n v="20619"/>
    <x v="1"/>
    <x v="1"/>
    <n v="80000"/>
    <n v="0"/>
    <x v="0"/>
    <s v="Professional"/>
    <x v="1"/>
    <n v="4"/>
    <x v="4"/>
    <x v="1"/>
    <x v="11"/>
    <x v="0"/>
    <x v="0"/>
  </r>
  <r>
    <n v="12558"/>
    <x v="0"/>
    <x v="0"/>
    <n v="20000"/>
    <n v="1"/>
    <x v="0"/>
    <s v="Clerical"/>
    <x v="0"/>
    <n v="0"/>
    <x v="0"/>
    <x v="0"/>
    <x v="27"/>
    <x v="1"/>
    <x v="0"/>
  </r>
  <r>
    <n v="24871"/>
    <x v="1"/>
    <x v="0"/>
    <n v="90000"/>
    <n v="4"/>
    <x v="2"/>
    <s v="Management"/>
    <x v="1"/>
    <n v="3"/>
    <x v="2"/>
    <x v="0"/>
    <x v="16"/>
    <x v="1"/>
    <x v="0"/>
  </r>
  <r>
    <n v="17319"/>
    <x v="1"/>
    <x v="0"/>
    <n v="70000"/>
    <n v="0"/>
    <x v="0"/>
    <s v="Professional"/>
    <x v="1"/>
    <n v="1"/>
    <x v="2"/>
    <x v="1"/>
    <x v="0"/>
    <x v="0"/>
    <x v="0"/>
  </r>
  <r>
    <n v="28906"/>
    <x v="0"/>
    <x v="1"/>
    <n v="80000"/>
    <n v="4"/>
    <x v="2"/>
    <s v="Professional"/>
    <x v="0"/>
    <n v="2"/>
    <x v="4"/>
    <x v="0"/>
    <x v="9"/>
    <x v="0"/>
    <x v="0"/>
  </r>
  <r>
    <n v="12808"/>
    <x v="0"/>
    <x v="1"/>
    <n v="40000"/>
    <n v="0"/>
    <x v="0"/>
    <s v="Clerical"/>
    <x v="0"/>
    <n v="0"/>
    <x v="0"/>
    <x v="0"/>
    <x v="13"/>
    <x v="0"/>
    <x v="1"/>
  </r>
  <r>
    <n v="20567"/>
    <x v="0"/>
    <x v="1"/>
    <n v="130000"/>
    <n v="4"/>
    <x v="1"/>
    <s v="Professional"/>
    <x v="1"/>
    <n v="4"/>
    <x v="2"/>
    <x v="0"/>
    <x v="33"/>
    <x v="1"/>
    <x v="1"/>
  </r>
  <r>
    <n v="25502"/>
    <x v="0"/>
    <x v="0"/>
    <n v="40000"/>
    <n v="1"/>
    <x v="0"/>
    <s v="Skilled Manual"/>
    <x v="0"/>
    <n v="0"/>
    <x v="0"/>
    <x v="0"/>
    <x v="1"/>
    <x v="0"/>
    <x v="1"/>
  </r>
  <r>
    <n v="15580"/>
    <x v="0"/>
    <x v="1"/>
    <n v="60000"/>
    <n v="2"/>
    <x v="0"/>
    <s v="Professional"/>
    <x v="0"/>
    <n v="1"/>
    <x v="1"/>
    <x v="1"/>
    <x v="13"/>
    <x v="0"/>
    <x v="1"/>
  </r>
  <r>
    <n v="24185"/>
    <x v="1"/>
    <x v="0"/>
    <n v="10000"/>
    <n v="1"/>
    <x v="2"/>
    <s v="Manual"/>
    <x v="1"/>
    <n v="1"/>
    <x v="3"/>
    <x v="0"/>
    <x v="12"/>
    <x v="0"/>
    <x v="0"/>
  </r>
  <r>
    <n v="19291"/>
    <x v="1"/>
    <x v="0"/>
    <n v="10000"/>
    <n v="2"/>
    <x v="2"/>
    <s v="Manual"/>
    <x v="0"/>
    <n v="0"/>
    <x v="0"/>
    <x v="0"/>
    <x v="11"/>
    <x v="0"/>
    <x v="0"/>
  </r>
  <r>
    <n v="16713"/>
    <x v="0"/>
    <x v="1"/>
    <n v="40000"/>
    <n v="2"/>
    <x v="0"/>
    <s v="Management"/>
    <x v="0"/>
    <n v="1"/>
    <x v="0"/>
    <x v="1"/>
    <x v="31"/>
    <x v="0"/>
    <x v="1"/>
  </r>
  <r>
    <n v="16185"/>
    <x v="1"/>
    <x v="1"/>
    <n v="60000"/>
    <n v="4"/>
    <x v="0"/>
    <s v="Professional"/>
    <x v="0"/>
    <n v="3"/>
    <x v="4"/>
    <x v="1"/>
    <x v="3"/>
    <x v="0"/>
    <x v="0"/>
  </r>
  <r>
    <n v="14927"/>
    <x v="0"/>
    <x v="0"/>
    <n v="30000"/>
    <n v="1"/>
    <x v="0"/>
    <s v="Clerical"/>
    <x v="0"/>
    <n v="0"/>
    <x v="0"/>
    <x v="0"/>
    <x v="34"/>
    <x v="0"/>
    <x v="1"/>
  </r>
  <r>
    <n v="29337"/>
    <x v="1"/>
    <x v="1"/>
    <n v="30000"/>
    <n v="2"/>
    <x v="1"/>
    <s v="Clerical"/>
    <x v="0"/>
    <n v="2"/>
    <x v="2"/>
    <x v="1"/>
    <x v="35"/>
    <x v="1"/>
    <x v="0"/>
  </r>
  <r>
    <n v="29355"/>
    <x v="0"/>
    <x v="0"/>
    <n v="40000"/>
    <n v="0"/>
    <x v="4"/>
    <s v="Clerical"/>
    <x v="0"/>
    <n v="0"/>
    <x v="0"/>
    <x v="0"/>
    <x v="34"/>
    <x v="0"/>
    <x v="1"/>
  </r>
  <r>
    <n v="25303"/>
    <x v="1"/>
    <x v="1"/>
    <n v="30000"/>
    <n v="0"/>
    <x v="2"/>
    <s v="Manual"/>
    <x v="0"/>
    <n v="1"/>
    <x v="1"/>
    <x v="0"/>
    <x v="6"/>
    <x v="0"/>
    <x v="1"/>
  </r>
  <r>
    <n v="14813"/>
    <x v="1"/>
    <x v="0"/>
    <n v="20000"/>
    <n v="4"/>
    <x v="2"/>
    <s v="Manual"/>
    <x v="0"/>
    <n v="1"/>
    <x v="0"/>
    <x v="0"/>
    <x v="1"/>
    <x v="0"/>
    <x v="1"/>
  </r>
  <r>
    <n v="16438"/>
    <x v="0"/>
    <x v="0"/>
    <n v="10000"/>
    <n v="0"/>
    <x v="3"/>
    <s v="Manual"/>
    <x v="1"/>
    <n v="2"/>
    <x v="0"/>
    <x v="0"/>
    <x v="25"/>
    <x v="0"/>
    <x v="0"/>
  </r>
  <r>
    <n v="14238"/>
    <x v="0"/>
    <x v="1"/>
    <n v="120000"/>
    <n v="0"/>
    <x v="3"/>
    <s v="Professional"/>
    <x v="0"/>
    <n v="4"/>
    <x v="4"/>
    <x v="1"/>
    <x v="4"/>
    <x v="0"/>
    <x v="1"/>
  </r>
  <r>
    <n v="16200"/>
    <x v="1"/>
    <x v="0"/>
    <n v="10000"/>
    <n v="0"/>
    <x v="3"/>
    <s v="Manual"/>
    <x v="1"/>
    <n v="2"/>
    <x v="0"/>
    <x v="0"/>
    <x v="11"/>
    <x v="0"/>
    <x v="0"/>
  </r>
  <r>
    <n v="24857"/>
    <x v="0"/>
    <x v="0"/>
    <n v="130000"/>
    <n v="3"/>
    <x v="2"/>
    <s v="Professional"/>
    <x v="0"/>
    <n v="4"/>
    <x v="0"/>
    <x v="0"/>
    <x v="31"/>
    <x v="0"/>
    <x v="0"/>
  </r>
  <r>
    <n v="26956"/>
    <x v="1"/>
    <x v="0"/>
    <n v="20000"/>
    <n v="0"/>
    <x v="1"/>
    <s v="Manual"/>
    <x v="1"/>
    <n v="1"/>
    <x v="1"/>
    <x v="0"/>
    <x v="4"/>
    <x v="0"/>
    <x v="1"/>
  </r>
  <r>
    <n v="14517"/>
    <x v="0"/>
    <x v="0"/>
    <n v="20000"/>
    <n v="3"/>
    <x v="2"/>
    <s v="Skilled Manual"/>
    <x v="1"/>
    <n v="2"/>
    <x v="3"/>
    <x v="1"/>
    <x v="24"/>
    <x v="1"/>
    <x v="0"/>
  </r>
  <r>
    <n v="12678"/>
    <x v="1"/>
    <x v="0"/>
    <n v="130000"/>
    <n v="4"/>
    <x v="2"/>
    <s v="Management"/>
    <x v="0"/>
    <n v="4"/>
    <x v="0"/>
    <x v="1"/>
    <x v="23"/>
    <x v="0"/>
    <x v="0"/>
  </r>
  <r>
    <n v="16188"/>
    <x v="1"/>
    <x v="0"/>
    <n v="20000"/>
    <n v="0"/>
    <x v="3"/>
    <s v="Manual"/>
    <x v="1"/>
    <n v="2"/>
    <x v="3"/>
    <x v="0"/>
    <x v="22"/>
    <x v="2"/>
    <x v="0"/>
  </r>
  <r>
    <n v="27969"/>
    <x v="0"/>
    <x v="1"/>
    <n v="80000"/>
    <n v="0"/>
    <x v="0"/>
    <s v="Professional"/>
    <x v="0"/>
    <n v="2"/>
    <x v="4"/>
    <x v="1"/>
    <x v="19"/>
    <x v="2"/>
    <x v="1"/>
  </r>
  <r>
    <n v="15752"/>
    <x v="0"/>
    <x v="1"/>
    <n v="80000"/>
    <n v="2"/>
    <x v="2"/>
    <s v="Skilled Manual"/>
    <x v="1"/>
    <n v="2"/>
    <x v="3"/>
    <x v="1"/>
    <x v="5"/>
    <x v="0"/>
    <x v="1"/>
  </r>
  <r>
    <n v="27745"/>
    <x v="1"/>
    <x v="1"/>
    <n v="40000"/>
    <n v="2"/>
    <x v="0"/>
    <s v="Management"/>
    <x v="0"/>
    <n v="2"/>
    <x v="2"/>
    <x v="1"/>
    <x v="18"/>
    <x v="1"/>
    <x v="1"/>
  </r>
  <r>
    <n v="20828"/>
    <x v="0"/>
    <x v="0"/>
    <n v="30000"/>
    <n v="4"/>
    <x v="4"/>
    <s v="Clerical"/>
    <x v="0"/>
    <n v="0"/>
    <x v="0"/>
    <x v="0"/>
    <x v="12"/>
    <x v="0"/>
    <x v="1"/>
  </r>
  <r>
    <n v="19461"/>
    <x v="1"/>
    <x v="0"/>
    <n v="10000"/>
    <n v="4"/>
    <x v="3"/>
    <s v="Manual"/>
    <x v="0"/>
    <n v="2"/>
    <x v="0"/>
    <x v="0"/>
    <x v="8"/>
    <x v="0"/>
    <x v="0"/>
  </r>
  <r>
    <n v="26941"/>
    <x v="0"/>
    <x v="1"/>
    <n v="30000"/>
    <n v="0"/>
    <x v="0"/>
    <s v="Clerical"/>
    <x v="0"/>
    <n v="0"/>
    <x v="0"/>
    <x v="0"/>
    <x v="15"/>
    <x v="0"/>
    <x v="1"/>
  </r>
  <r>
    <n v="28412"/>
    <x v="1"/>
    <x v="1"/>
    <n v="20000"/>
    <n v="0"/>
    <x v="2"/>
    <s v="Manual"/>
    <x v="1"/>
    <n v="1"/>
    <x v="1"/>
    <x v="0"/>
    <x v="19"/>
    <x v="2"/>
    <x v="0"/>
  </r>
  <r>
    <n v="24485"/>
    <x v="1"/>
    <x v="1"/>
    <n v="40000"/>
    <n v="2"/>
    <x v="0"/>
    <s v="Management"/>
    <x v="1"/>
    <n v="1"/>
    <x v="2"/>
    <x v="1"/>
    <x v="31"/>
    <x v="0"/>
    <x v="1"/>
  </r>
  <r>
    <n v="16514"/>
    <x v="1"/>
    <x v="1"/>
    <n v="10000"/>
    <n v="0"/>
    <x v="1"/>
    <s v="Manual"/>
    <x v="0"/>
    <n v="1"/>
    <x v="3"/>
    <x v="1"/>
    <x v="22"/>
    <x v="2"/>
    <x v="1"/>
  </r>
  <r>
    <n v="17191"/>
    <x v="1"/>
    <x v="1"/>
    <n v="130000"/>
    <n v="3"/>
    <x v="1"/>
    <s v="Professional"/>
    <x v="1"/>
    <n v="3"/>
    <x v="0"/>
    <x v="0"/>
    <x v="36"/>
    <x v="0"/>
    <x v="1"/>
  </r>
  <r>
    <n v="19608"/>
    <x v="0"/>
    <x v="1"/>
    <n v="80000"/>
    <n v="5"/>
    <x v="0"/>
    <s v="Professional"/>
    <x v="0"/>
    <n v="4"/>
    <x v="3"/>
    <x v="1"/>
    <x v="8"/>
    <x v="0"/>
    <x v="0"/>
  </r>
  <r>
    <n v="24119"/>
    <x v="1"/>
    <x v="1"/>
    <n v="30000"/>
    <n v="0"/>
    <x v="1"/>
    <s v="Clerical"/>
    <x v="1"/>
    <n v="1"/>
    <x v="1"/>
    <x v="0"/>
    <x v="19"/>
    <x v="2"/>
    <x v="0"/>
  </r>
  <r>
    <n v="25458"/>
    <x v="0"/>
    <x v="1"/>
    <n v="20000"/>
    <n v="1"/>
    <x v="2"/>
    <s v="Manual"/>
    <x v="1"/>
    <n v="1"/>
    <x v="3"/>
    <x v="0"/>
    <x v="8"/>
    <x v="0"/>
    <x v="1"/>
  </r>
  <r>
    <n v="26886"/>
    <x v="1"/>
    <x v="0"/>
    <n v="30000"/>
    <n v="0"/>
    <x v="1"/>
    <s v="Clerical"/>
    <x v="1"/>
    <n v="1"/>
    <x v="0"/>
    <x v="0"/>
    <x v="19"/>
    <x v="2"/>
    <x v="1"/>
  </r>
  <r>
    <n v="28436"/>
    <x v="1"/>
    <x v="1"/>
    <n v="30000"/>
    <n v="0"/>
    <x v="1"/>
    <s v="Clerical"/>
    <x v="1"/>
    <n v="1"/>
    <x v="0"/>
    <x v="0"/>
    <x v="25"/>
    <x v="0"/>
    <x v="1"/>
  </r>
  <r>
    <n v="19562"/>
    <x v="1"/>
    <x v="0"/>
    <n v="60000"/>
    <n v="2"/>
    <x v="0"/>
    <s v="Professional"/>
    <x v="0"/>
    <n v="1"/>
    <x v="1"/>
    <x v="1"/>
    <x v="34"/>
    <x v="0"/>
    <x v="1"/>
  </r>
  <r>
    <n v="15608"/>
    <x v="1"/>
    <x v="0"/>
    <n v="30000"/>
    <n v="0"/>
    <x v="1"/>
    <s v="Clerical"/>
    <x v="1"/>
    <n v="1"/>
    <x v="1"/>
    <x v="0"/>
    <x v="6"/>
    <x v="0"/>
    <x v="0"/>
  </r>
  <r>
    <n v="16487"/>
    <x v="1"/>
    <x v="0"/>
    <n v="30000"/>
    <n v="3"/>
    <x v="2"/>
    <s v="Skilled Manual"/>
    <x v="0"/>
    <n v="2"/>
    <x v="2"/>
    <x v="1"/>
    <x v="10"/>
    <x v="1"/>
    <x v="0"/>
  </r>
  <r>
    <n v="17197"/>
    <x v="1"/>
    <x v="0"/>
    <n v="90000"/>
    <n v="5"/>
    <x v="1"/>
    <s v="Professional"/>
    <x v="0"/>
    <n v="2"/>
    <x v="4"/>
    <x v="0"/>
    <x v="24"/>
    <x v="1"/>
    <x v="0"/>
  </r>
  <r>
    <n v="12507"/>
    <x v="0"/>
    <x v="1"/>
    <n v="30000"/>
    <n v="1"/>
    <x v="1"/>
    <s v="Clerical"/>
    <x v="0"/>
    <n v="1"/>
    <x v="0"/>
    <x v="0"/>
    <x v="1"/>
    <x v="0"/>
    <x v="0"/>
  </r>
  <r>
    <n v="23940"/>
    <x v="0"/>
    <x v="1"/>
    <n v="40000"/>
    <n v="1"/>
    <x v="0"/>
    <s v="Skilled Manual"/>
    <x v="0"/>
    <n v="1"/>
    <x v="0"/>
    <x v="0"/>
    <x v="20"/>
    <x v="0"/>
    <x v="1"/>
  </r>
  <r>
    <n v="19441"/>
    <x v="0"/>
    <x v="1"/>
    <n v="40000"/>
    <n v="0"/>
    <x v="4"/>
    <s v="Clerical"/>
    <x v="0"/>
    <n v="0"/>
    <x v="0"/>
    <x v="0"/>
    <x v="37"/>
    <x v="2"/>
    <x v="1"/>
  </r>
  <r>
    <n v="26852"/>
    <x v="0"/>
    <x v="0"/>
    <n v="20000"/>
    <n v="3"/>
    <x v="2"/>
    <s v="Manual"/>
    <x v="0"/>
    <n v="2"/>
    <x v="0"/>
    <x v="0"/>
    <x v="1"/>
    <x v="0"/>
    <x v="0"/>
  </r>
  <r>
    <n v="12274"/>
    <x v="1"/>
    <x v="1"/>
    <n v="10000"/>
    <n v="2"/>
    <x v="2"/>
    <s v="Manual"/>
    <x v="0"/>
    <n v="0"/>
    <x v="0"/>
    <x v="0"/>
    <x v="11"/>
    <x v="0"/>
    <x v="0"/>
  </r>
  <r>
    <n v="20236"/>
    <x v="1"/>
    <x v="1"/>
    <n v="60000"/>
    <n v="3"/>
    <x v="0"/>
    <s v="Professional"/>
    <x v="1"/>
    <n v="2"/>
    <x v="0"/>
    <x v="1"/>
    <x v="1"/>
    <x v="0"/>
    <x v="1"/>
  </r>
  <r>
    <n v="24149"/>
    <x v="0"/>
    <x v="1"/>
    <n v="10000"/>
    <n v="2"/>
    <x v="1"/>
    <s v="Manual"/>
    <x v="0"/>
    <n v="0"/>
    <x v="3"/>
    <x v="0"/>
    <x v="38"/>
    <x v="0"/>
    <x v="0"/>
  </r>
  <r>
    <n v="26139"/>
    <x v="1"/>
    <x v="1"/>
    <n v="60000"/>
    <n v="1"/>
    <x v="1"/>
    <s v="Skilled Manual"/>
    <x v="0"/>
    <n v="1"/>
    <x v="2"/>
    <x v="1"/>
    <x v="12"/>
    <x v="0"/>
    <x v="0"/>
  </r>
  <r>
    <n v="18491"/>
    <x v="1"/>
    <x v="0"/>
    <n v="70000"/>
    <n v="2"/>
    <x v="2"/>
    <s v="Professional"/>
    <x v="0"/>
    <n v="2"/>
    <x v="2"/>
    <x v="1"/>
    <x v="38"/>
    <x v="0"/>
    <x v="1"/>
  </r>
  <r>
    <n v="22707"/>
    <x v="1"/>
    <x v="0"/>
    <n v="30000"/>
    <n v="0"/>
    <x v="1"/>
    <s v="Clerical"/>
    <x v="1"/>
    <n v="1"/>
    <x v="1"/>
    <x v="0"/>
    <x v="25"/>
    <x v="0"/>
    <x v="0"/>
  </r>
  <r>
    <n v="20430"/>
    <x v="0"/>
    <x v="1"/>
    <n v="70000"/>
    <n v="2"/>
    <x v="1"/>
    <s v="Skilled Manual"/>
    <x v="0"/>
    <n v="2"/>
    <x v="2"/>
    <x v="1"/>
    <x v="31"/>
    <x v="0"/>
    <x v="1"/>
  </r>
  <r>
    <n v="27494"/>
    <x v="1"/>
    <x v="0"/>
    <n v="40000"/>
    <n v="2"/>
    <x v="1"/>
    <s v="Skilled Manual"/>
    <x v="1"/>
    <n v="2"/>
    <x v="3"/>
    <x v="1"/>
    <x v="39"/>
    <x v="0"/>
    <x v="1"/>
  </r>
  <r>
    <n v="26829"/>
    <x v="0"/>
    <x v="0"/>
    <n v="40000"/>
    <n v="0"/>
    <x v="0"/>
    <s v="Clerical"/>
    <x v="0"/>
    <n v="0"/>
    <x v="0"/>
    <x v="0"/>
    <x v="13"/>
    <x v="0"/>
    <x v="1"/>
  </r>
  <r>
    <n v="28395"/>
    <x v="1"/>
    <x v="1"/>
    <n v="40000"/>
    <n v="0"/>
    <x v="0"/>
    <s v="Professional"/>
    <x v="1"/>
    <n v="0"/>
    <x v="0"/>
    <x v="0"/>
    <x v="32"/>
    <x v="0"/>
    <x v="1"/>
  </r>
  <r>
    <n v="21006"/>
    <x v="1"/>
    <x v="0"/>
    <n v="30000"/>
    <n v="1"/>
    <x v="1"/>
    <s v="Manual"/>
    <x v="1"/>
    <n v="0"/>
    <x v="0"/>
    <x v="0"/>
    <x v="30"/>
    <x v="0"/>
    <x v="1"/>
  </r>
  <r>
    <n v="14682"/>
    <x v="1"/>
    <x v="0"/>
    <n v="70000"/>
    <n v="0"/>
    <x v="0"/>
    <s v="Professional"/>
    <x v="1"/>
    <n v="1"/>
    <x v="2"/>
    <x v="1"/>
    <x v="13"/>
    <x v="0"/>
    <x v="0"/>
  </r>
  <r>
    <n v="17650"/>
    <x v="1"/>
    <x v="0"/>
    <n v="40000"/>
    <n v="2"/>
    <x v="1"/>
    <s v="Clerical"/>
    <x v="0"/>
    <n v="2"/>
    <x v="3"/>
    <x v="0"/>
    <x v="11"/>
    <x v="0"/>
    <x v="0"/>
  </r>
  <r>
    <n v="29191"/>
    <x v="1"/>
    <x v="0"/>
    <n v="130000"/>
    <n v="1"/>
    <x v="4"/>
    <s v="Management"/>
    <x v="1"/>
    <n v="1"/>
    <x v="0"/>
    <x v="1"/>
    <x v="4"/>
    <x v="0"/>
    <x v="1"/>
  </r>
  <r>
    <n v="15030"/>
    <x v="0"/>
    <x v="1"/>
    <n v="20000"/>
    <n v="0"/>
    <x v="0"/>
    <s v="Clerical"/>
    <x v="0"/>
    <n v="0"/>
    <x v="0"/>
    <x v="1"/>
    <x v="22"/>
    <x v="2"/>
    <x v="1"/>
  </r>
  <r>
    <n v="24140"/>
    <x v="1"/>
    <x v="1"/>
    <n v="10000"/>
    <n v="0"/>
    <x v="4"/>
    <s v="Manual"/>
    <x v="1"/>
    <n v="0"/>
    <x v="0"/>
    <x v="0"/>
    <x v="25"/>
    <x v="0"/>
    <x v="1"/>
  </r>
  <r>
    <n v="22496"/>
    <x v="0"/>
    <x v="0"/>
    <n v="30000"/>
    <n v="1"/>
    <x v="0"/>
    <s v="Skilled Manual"/>
    <x v="0"/>
    <n v="2"/>
    <x v="0"/>
    <x v="0"/>
    <x v="0"/>
    <x v="0"/>
    <x v="0"/>
  </r>
  <r>
    <n v="24065"/>
    <x v="1"/>
    <x v="0"/>
    <n v="20000"/>
    <n v="0"/>
    <x v="2"/>
    <s v="Manual"/>
    <x v="0"/>
    <n v="0"/>
    <x v="0"/>
    <x v="0"/>
    <x v="8"/>
    <x v="0"/>
    <x v="1"/>
  </r>
  <r>
    <n v="19914"/>
    <x v="0"/>
    <x v="1"/>
    <n v="80000"/>
    <n v="5"/>
    <x v="0"/>
    <s v="Management"/>
    <x v="0"/>
    <n v="2"/>
    <x v="1"/>
    <x v="0"/>
    <x v="24"/>
    <x v="1"/>
    <x v="0"/>
  </r>
  <r>
    <n v="12871"/>
    <x v="1"/>
    <x v="0"/>
    <n v="30000"/>
    <n v="0"/>
    <x v="1"/>
    <s v="Clerical"/>
    <x v="1"/>
    <n v="1"/>
    <x v="1"/>
    <x v="0"/>
    <x v="19"/>
    <x v="2"/>
    <x v="0"/>
  </r>
  <r>
    <n v="22988"/>
    <x v="0"/>
    <x v="0"/>
    <n v="40000"/>
    <n v="2"/>
    <x v="0"/>
    <s v="Management"/>
    <x v="0"/>
    <n v="2"/>
    <x v="2"/>
    <x v="1"/>
    <x v="29"/>
    <x v="1"/>
    <x v="1"/>
  </r>
  <r>
    <n v="15922"/>
    <x v="0"/>
    <x v="1"/>
    <n v="150000"/>
    <n v="2"/>
    <x v="2"/>
    <s v="Professional"/>
    <x v="0"/>
    <n v="4"/>
    <x v="0"/>
    <x v="0"/>
    <x v="28"/>
    <x v="0"/>
    <x v="0"/>
  </r>
  <r>
    <n v="12344"/>
    <x v="1"/>
    <x v="0"/>
    <n v="80000"/>
    <n v="0"/>
    <x v="0"/>
    <s v="Professional"/>
    <x v="1"/>
    <n v="3"/>
    <x v="4"/>
    <x v="1"/>
    <x v="23"/>
    <x v="0"/>
    <x v="0"/>
  </r>
  <r>
    <n v="23627"/>
    <x v="1"/>
    <x v="0"/>
    <n v="100000"/>
    <n v="3"/>
    <x v="1"/>
    <s v="Management"/>
    <x v="1"/>
    <n v="4"/>
    <x v="2"/>
    <x v="0"/>
    <x v="16"/>
    <x v="1"/>
    <x v="0"/>
  </r>
  <r>
    <n v="27775"/>
    <x v="1"/>
    <x v="0"/>
    <n v="40000"/>
    <n v="0"/>
    <x v="0"/>
    <s v="Clerical"/>
    <x v="1"/>
    <n v="0"/>
    <x v="0"/>
    <x v="0"/>
    <x v="13"/>
    <x v="0"/>
    <x v="1"/>
  </r>
  <r>
    <n v="29301"/>
    <x v="0"/>
    <x v="1"/>
    <n v="80000"/>
    <n v="5"/>
    <x v="0"/>
    <s v="Professional"/>
    <x v="0"/>
    <n v="4"/>
    <x v="3"/>
    <x v="1"/>
    <x v="8"/>
    <x v="0"/>
    <x v="0"/>
  </r>
  <r>
    <n v="12716"/>
    <x v="1"/>
    <x v="1"/>
    <n v="30000"/>
    <n v="0"/>
    <x v="1"/>
    <s v="Clerical"/>
    <x v="0"/>
    <n v="1"/>
    <x v="1"/>
    <x v="0"/>
    <x v="21"/>
    <x v="0"/>
    <x v="0"/>
  </r>
  <r>
    <n v="12472"/>
    <x v="0"/>
    <x v="1"/>
    <n v="30000"/>
    <n v="1"/>
    <x v="0"/>
    <s v="Clerical"/>
    <x v="0"/>
    <n v="1"/>
    <x v="1"/>
    <x v="0"/>
    <x v="32"/>
    <x v="0"/>
    <x v="0"/>
  </r>
  <r>
    <n v="20970"/>
    <x v="1"/>
    <x v="1"/>
    <n v="10000"/>
    <n v="2"/>
    <x v="1"/>
    <s v="Manual"/>
    <x v="0"/>
    <n v="1"/>
    <x v="0"/>
    <x v="0"/>
    <x v="31"/>
    <x v="0"/>
    <x v="1"/>
  </r>
  <r>
    <n v="26818"/>
    <x v="1"/>
    <x v="1"/>
    <n v="10000"/>
    <n v="3"/>
    <x v="2"/>
    <s v="Manual"/>
    <x v="0"/>
    <n v="1"/>
    <x v="0"/>
    <x v="0"/>
    <x v="32"/>
    <x v="0"/>
    <x v="1"/>
  </r>
  <r>
    <n v="12993"/>
    <x v="0"/>
    <x v="1"/>
    <n v="60000"/>
    <n v="2"/>
    <x v="0"/>
    <s v="Professional"/>
    <x v="0"/>
    <n v="1"/>
    <x v="1"/>
    <x v="1"/>
    <x v="34"/>
    <x v="0"/>
    <x v="0"/>
  </r>
  <r>
    <n v="14192"/>
    <x v="0"/>
    <x v="1"/>
    <n v="90000"/>
    <n v="4"/>
    <x v="2"/>
    <s v="Management"/>
    <x v="0"/>
    <n v="3"/>
    <x v="2"/>
    <x v="0"/>
    <x v="16"/>
    <x v="1"/>
    <x v="1"/>
  </r>
  <r>
    <n v="19477"/>
    <x v="0"/>
    <x v="1"/>
    <n v="40000"/>
    <n v="0"/>
    <x v="0"/>
    <s v="Professional"/>
    <x v="0"/>
    <n v="0"/>
    <x v="0"/>
    <x v="0"/>
    <x v="8"/>
    <x v="0"/>
    <x v="1"/>
  </r>
  <r>
    <n v="26796"/>
    <x v="1"/>
    <x v="1"/>
    <n v="40000"/>
    <n v="2"/>
    <x v="0"/>
    <s v="Management"/>
    <x v="0"/>
    <n v="2"/>
    <x v="2"/>
    <x v="1"/>
    <x v="27"/>
    <x v="1"/>
    <x v="1"/>
  </r>
  <r>
    <n v="21094"/>
    <x v="1"/>
    <x v="0"/>
    <n v="30000"/>
    <n v="2"/>
    <x v="1"/>
    <s v="Clerical"/>
    <x v="0"/>
    <n v="2"/>
    <x v="0"/>
    <x v="0"/>
    <x v="0"/>
    <x v="0"/>
    <x v="0"/>
  </r>
  <r>
    <n v="12234"/>
    <x v="0"/>
    <x v="1"/>
    <n v="10000"/>
    <n v="2"/>
    <x v="1"/>
    <s v="Manual"/>
    <x v="0"/>
    <n v="1"/>
    <x v="1"/>
    <x v="0"/>
    <x v="31"/>
    <x v="0"/>
    <x v="0"/>
  </r>
  <r>
    <n v="28683"/>
    <x v="1"/>
    <x v="0"/>
    <n v="10000"/>
    <n v="1"/>
    <x v="2"/>
    <s v="Manual"/>
    <x v="1"/>
    <n v="1"/>
    <x v="2"/>
    <x v="0"/>
    <x v="11"/>
    <x v="0"/>
    <x v="1"/>
  </r>
  <r>
    <n v="17994"/>
    <x v="1"/>
    <x v="1"/>
    <n v="20000"/>
    <n v="2"/>
    <x v="2"/>
    <s v="Manual"/>
    <x v="0"/>
    <n v="2"/>
    <x v="0"/>
    <x v="0"/>
    <x v="0"/>
    <x v="0"/>
    <x v="0"/>
  </r>
  <r>
    <n v="24273"/>
    <x v="0"/>
    <x v="0"/>
    <n v="20000"/>
    <n v="2"/>
    <x v="3"/>
    <s v="Clerical"/>
    <x v="0"/>
    <n v="2"/>
    <x v="2"/>
    <x v="1"/>
    <x v="10"/>
    <x v="1"/>
    <x v="1"/>
  </r>
  <r>
    <n v="26547"/>
    <x v="1"/>
    <x v="0"/>
    <n v="30000"/>
    <n v="2"/>
    <x v="1"/>
    <s v="Clerical"/>
    <x v="1"/>
    <n v="2"/>
    <x v="2"/>
    <x v="1"/>
    <x v="2"/>
    <x v="1"/>
    <x v="1"/>
  </r>
  <r>
    <n v="22500"/>
    <x v="1"/>
    <x v="1"/>
    <n v="40000"/>
    <n v="0"/>
    <x v="0"/>
    <s v="Professional"/>
    <x v="1"/>
    <n v="0"/>
    <x v="0"/>
    <x v="0"/>
    <x v="8"/>
    <x v="0"/>
    <x v="1"/>
  </r>
  <r>
    <n v="23993"/>
    <x v="1"/>
    <x v="0"/>
    <n v="10000"/>
    <n v="0"/>
    <x v="1"/>
    <s v="Manual"/>
    <x v="1"/>
    <n v="1"/>
    <x v="0"/>
    <x v="1"/>
    <x v="22"/>
    <x v="2"/>
    <x v="1"/>
  </r>
  <r>
    <n v="14832"/>
    <x v="0"/>
    <x v="1"/>
    <n v="40000"/>
    <n v="1"/>
    <x v="0"/>
    <s v="Skilled Manual"/>
    <x v="0"/>
    <n v="0"/>
    <x v="0"/>
    <x v="0"/>
    <x v="0"/>
    <x v="0"/>
    <x v="1"/>
  </r>
  <r>
    <n v="16614"/>
    <x v="0"/>
    <x v="0"/>
    <n v="80000"/>
    <n v="0"/>
    <x v="0"/>
    <s v="Professional"/>
    <x v="0"/>
    <n v="3"/>
    <x v="4"/>
    <x v="1"/>
    <x v="21"/>
    <x v="0"/>
    <x v="0"/>
  </r>
  <r>
    <n v="20877"/>
    <x v="1"/>
    <x v="1"/>
    <n v="30000"/>
    <n v="1"/>
    <x v="0"/>
    <s v="Clerical"/>
    <x v="0"/>
    <n v="0"/>
    <x v="3"/>
    <x v="0"/>
    <x v="34"/>
    <x v="0"/>
    <x v="1"/>
  </r>
  <r>
    <n v="20729"/>
    <x v="0"/>
    <x v="0"/>
    <n v="40000"/>
    <n v="2"/>
    <x v="1"/>
    <s v="Clerical"/>
    <x v="1"/>
    <n v="1"/>
    <x v="0"/>
    <x v="0"/>
    <x v="17"/>
    <x v="0"/>
    <x v="0"/>
  </r>
  <r>
    <n v="22464"/>
    <x v="0"/>
    <x v="1"/>
    <n v="40000"/>
    <n v="0"/>
    <x v="4"/>
    <s v="Clerical"/>
    <x v="0"/>
    <n v="0"/>
    <x v="0"/>
    <x v="0"/>
    <x v="34"/>
    <x v="0"/>
    <x v="1"/>
  </r>
  <r>
    <n v="19475"/>
    <x v="0"/>
    <x v="0"/>
    <n v="40000"/>
    <n v="0"/>
    <x v="0"/>
    <s v="Professional"/>
    <x v="1"/>
    <n v="0"/>
    <x v="0"/>
    <x v="0"/>
    <x v="8"/>
    <x v="0"/>
    <x v="1"/>
  </r>
  <r>
    <n v="19675"/>
    <x v="0"/>
    <x v="1"/>
    <n v="20000"/>
    <n v="4"/>
    <x v="2"/>
    <s v="Skilled Manual"/>
    <x v="0"/>
    <n v="2"/>
    <x v="2"/>
    <x v="1"/>
    <x v="2"/>
    <x v="1"/>
    <x v="0"/>
  </r>
  <r>
    <n v="12728"/>
    <x v="1"/>
    <x v="1"/>
    <n v="30000"/>
    <n v="0"/>
    <x v="1"/>
    <s v="Clerical"/>
    <x v="1"/>
    <n v="1"/>
    <x v="3"/>
    <x v="0"/>
    <x v="40"/>
    <x v="2"/>
    <x v="0"/>
  </r>
  <r>
    <n v="26154"/>
    <x v="0"/>
    <x v="1"/>
    <n v="60000"/>
    <n v="1"/>
    <x v="1"/>
    <s v="Skilled Manual"/>
    <x v="0"/>
    <n v="1"/>
    <x v="2"/>
    <x v="1"/>
    <x v="1"/>
    <x v="0"/>
    <x v="1"/>
  </r>
  <r>
    <n v="29117"/>
    <x v="1"/>
    <x v="1"/>
    <n v="100000"/>
    <n v="1"/>
    <x v="0"/>
    <s v="Management"/>
    <x v="1"/>
    <n v="3"/>
    <x v="0"/>
    <x v="1"/>
    <x v="28"/>
    <x v="0"/>
    <x v="0"/>
  </r>
  <r>
    <n v="17845"/>
    <x v="1"/>
    <x v="0"/>
    <n v="20000"/>
    <n v="0"/>
    <x v="3"/>
    <s v="Manual"/>
    <x v="1"/>
    <n v="2"/>
    <x v="3"/>
    <x v="0"/>
    <x v="21"/>
    <x v="0"/>
    <x v="0"/>
  </r>
  <r>
    <n v="25058"/>
    <x v="0"/>
    <x v="1"/>
    <n v="100000"/>
    <n v="1"/>
    <x v="0"/>
    <s v="Management"/>
    <x v="0"/>
    <n v="3"/>
    <x v="1"/>
    <x v="1"/>
    <x v="15"/>
    <x v="0"/>
    <x v="0"/>
  </r>
  <r>
    <n v="23426"/>
    <x v="1"/>
    <x v="1"/>
    <n v="80000"/>
    <n v="5"/>
    <x v="4"/>
    <s v="Management"/>
    <x v="0"/>
    <n v="3"/>
    <x v="0"/>
    <x v="1"/>
    <x v="8"/>
    <x v="0"/>
    <x v="0"/>
  </r>
  <r>
    <n v="14798"/>
    <x v="1"/>
    <x v="0"/>
    <n v="10000"/>
    <n v="4"/>
    <x v="3"/>
    <s v="Manual"/>
    <x v="0"/>
    <n v="2"/>
    <x v="0"/>
    <x v="0"/>
    <x v="3"/>
    <x v="0"/>
    <x v="1"/>
  </r>
  <r>
    <n v="12664"/>
    <x v="0"/>
    <x v="0"/>
    <n v="130000"/>
    <n v="5"/>
    <x v="1"/>
    <s v="Professional"/>
    <x v="0"/>
    <n v="4"/>
    <x v="0"/>
    <x v="0"/>
    <x v="14"/>
    <x v="1"/>
    <x v="0"/>
  </r>
  <r>
    <n v="23979"/>
    <x v="1"/>
    <x v="1"/>
    <n v="10000"/>
    <n v="2"/>
    <x v="1"/>
    <s v="Manual"/>
    <x v="1"/>
    <n v="0"/>
    <x v="0"/>
    <x v="0"/>
    <x v="5"/>
    <x v="0"/>
    <x v="0"/>
  </r>
  <r>
    <n v="25605"/>
    <x v="1"/>
    <x v="0"/>
    <n v="20000"/>
    <n v="2"/>
    <x v="1"/>
    <s v="Manual"/>
    <x v="1"/>
    <n v="1"/>
    <x v="0"/>
    <x v="0"/>
    <x v="9"/>
    <x v="0"/>
    <x v="1"/>
  </r>
  <r>
    <n v="20797"/>
    <x v="0"/>
    <x v="0"/>
    <n v="10000"/>
    <n v="1"/>
    <x v="0"/>
    <s v="Manual"/>
    <x v="0"/>
    <n v="0"/>
    <x v="0"/>
    <x v="0"/>
    <x v="28"/>
    <x v="0"/>
    <x v="0"/>
  </r>
  <r>
    <n v="21980"/>
    <x v="1"/>
    <x v="0"/>
    <n v="60000"/>
    <n v="1"/>
    <x v="0"/>
    <s v="Professional"/>
    <x v="0"/>
    <n v="1"/>
    <x v="2"/>
    <x v="1"/>
    <x v="20"/>
    <x v="0"/>
    <x v="1"/>
  </r>
  <r>
    <n v="25460"/>
    <x v="0"/>
    <x v="0"/>
    <n v="20000"/>
    <n v="2"/>
    <x v="2"/>
    <s v="Manual"/>
    <x v="0"/>
    <n v="0"/>
    <x v="0"/>
    <x v="0"/>
    <x v="8"/>
    <x v="0"/>
    <x v="1"/>
  </r>
  <r>
    <n v="29181"/>
    <x v="1"/>
    <x v="0"/>
    <n v="60000"/>
    <n v="2"/>
    <x v="0"/>
    <s v="Professional"/>
    <x v="1"/>
    <n v="1"/>
    <x v="0"/>
    <x v="1"/>
    <x v="13"/>
    <x v="0"/>
    <x v="1"/>
  </r>
  <r>
    <n v="24279"/>
    <x v="1"/>
    <x v="1"/>
    <n v="40000"/>
    <n v="2"/>
    <x v="1"/>
    <s v="Skilled Manual"/>
    <x v="1"/>
    <n v="2"/>
    <x v="3"/>
    <x v="1"/>
    <x v="31"/>
    <x v="0"/>
    <x v="0"/>
  </r>
  <r>
    <n v="22402"/>
    <x v="0"/>
    <x v="1"/>
    <n v="10000"/>
    <n v="0"/>
    <x v="1"/>
    <s v="Manual"/>
    <x v="0"/>
    <n v="1"/>
    <x v="1"/>
    <x v="1"/>
    <x v="37"/>
    <x v="2"/>
    <x v="1"/>
  </r>
  <r>
    <n v="15465"/>
    <x v="0"/>
    <x v="0"/>
    <n v="10000"/>
    <n v="0"/>
    <x v="1"/>
    <s v="Manual"/>
    <x v="1"/>
    <n v="1"/>
    <x v="0"/>
    <x v="1"/>
    <x v="37"/>
    <x v="2"/>
    <x v="0"/>
  </r>
  <r>
    <n v="26757"/>
    <x v="1"/>
    <x v="1"/>
    <n v="90000"/>
    <n v="1"/>
    <x v="0"/>
    <s v="Professional"/>
    <x v="0"/>
    <n v="1"/>
    <x v="1"/>
    <x v="1"/>
    <x v="15"/>
    <x v="0"/>
    <x v="1"/>
  </r>
  <r>
    <n v="14233"/>
    <x v="1"/>
    <x v="1"/>
    <n v="100000"/>
    <n v="0"/>
    <x v="2"/>
    <s v="Management"/>
    <x v="0"/>
    <n v="3"/>
    <x v="4"/>
    <x v="1"/>
    <x v="11"/>
    <x v="0"/>
    <x v="0"/>
  </r>
  <r>
    <n v="14058"/>
    <x v="1"/>
    <x v="1"/>
    <n v="70000"/>
    <n v="0"/>
    <x v="0"/>
    <s v="Professional"/>
    <x v="1"/>
    <n v="1"/>
    <x v="2"/>
    <x v="1"/>
    <x v="3"/>
    <x v="0"/>
    <x v="1"/>
  </r>
  <r>
    <n v="12273"/>
    <x v="0"/>
    <x v="1"/>
    <n v="30000"/>
    <n v="1"/>
    <x v="0"/>
    <s v="Clerical"/>
    <x v="0"/>
    <n v="0"/>
    <x v="0"/>
    <x v="0"/>
    <x v="15"/>
    <x v="0"/>
    <x v="0"/>
  </r>
  <r>
    <n v="17203"/>
    <x v="0"/>
    <x v="0"/>
    <n v="130000"/>
    <n v="4"/>
    <x v="1"/>
    <s v="Professional"/>
    <x v="0"/>
    <n v="4"/>
    <x v="2"/>
    <x v="0"/>
    <x v="33"/>
    <x v="1"/>
    <x v="1"/>
  </r>
  <r>
    <n v="18144"/>
    <x v="0"/>
    <x v="0"/>
    <n v="80000"/>
    <n v="5"/>
    <x v="0"/>
    <s v="Management"/>
    <x v="0"/>
    <n v="2"/>
    <x v="1"/>
    <x v="0"/>
    <x v="33"/>
    <x v="1"/>
    <x v="0"/>
  </r>
  <r>
    <n v="23963"/>
    <x v="0"/>
    <x v="1"/>
    <n v="10000"/>
    <n v="0"/>
    <x v="3"/>
    <s v="Manual"/>
    <x v="1"/>
    <n v="2"/>
    <x v="0"/>
    <x v="0"/>
    <x v="6"/>
    <x v="0"/>
    <x v="0"/>
  </r>
  <r>
    <n v="17907"/>
    <x v="0"/>
    <x v="0"/>
    <n v="10000"/>
    <n v="0"/>
    <x v="1"/>
    <s v="Manual"/>
    <x v="0"/>
    <n v="1"/>
    <x v="1"/>
    <x v="1"/>
    <x v="40"/>
    <x v="2"/>
    <x v="0"/>
  </r>
  <r>
    <n v="19442"/>
    <x v="1"/>
    <x v="1"/>
    <n v="50000"/>
    <n v="0"/>
    <x v="4"/>
    <s v="Skilled Manual"/>
    <x v="0"/>
    <n v="0"/>
    <x v="0"/>
    <x v="0"/>
    <x v="34"/>
    <x v="0"/>
    <x v="1"/>
  </r>
  <r>
    <n v="17504"/>
    <x v="1"/>
    <x v="0"/>
    <n v="80000"/>
    <n v="2"/>
    <x v="1"/>
    <s v="Skilled Manual"/>
    <x v="0"/>
    <n v="2"/>
    <x v="2"/>
    <x v="1"/>
    <x v="31"/>
    <x v="0"/>
    <x v="1"/>
  </r>
  <r>
    <n v="12253"/>
    <x v="1"/>
    <x v="0"/>
    <n v="20000"/>
    <n v="0"/>
    <x v="1"/>
    <s v="Manual"/>
    <x v="0"/>
    <n v="0"/>
    <x v="0"/>
    <x v="1"/>
    <x v="19"/>
    <x v="2"/>
    <x v="1"/>
  </r>
  <r>
    <n v="27304"/>
    <x v="1"/>
    <x v="0"/>
    <n v="110000"/>
    <n v="2"/>
    <x v="1"/>
    <s v="Professional"/>
    <x v="1"/>
    <n v="3"/>
    <x v="2"/>
    <x v="0"/>
    <x v="28"/>
    <x v="0"/>
    <x v="0"/>
  </r>
  <r>
    <n v="14191"/>
    <x v="0"/>
    <x v="1"/>
    <n v="160000"/>
    <n v="4"/>
    <x v="1"/>
    <s v="Professional"/>
    <x v="1"/>
    <n v="2"/>
    <x v="4"/>
    <x v="0"/>
    <x v="10"/>
    <x v="1"/>
    <x v="1"/>
  </r>
  <r>
    <n v="12212"/>
    <x v="0"/>
    <x v="0"/>
    <n v="10000"/>
    <n v="0"/>
    <x v="4"/>
    <s v="Manual"/>
    <x v="0"/>
    <n v="0"/>
    <x v="0"/>
    <x v="0"/>
    <x v="34"/>
    <x v="0"/>
    <x v="1"/>
  </r>
  <r>
    <n v="25529"/>
    <x v="1"/>
    <x v="1"/>
    <n v="10000"/>
    <n v="1"/>
    <x v="4"/>
    <s v="Manual"/>
    <x v="0"/>
    <n v="0"/>
    <x v="0"/>
    <x v="0"/>
    <x v="20"/>
    <x v="0"/>
    <x v="0"/>
  </r>
  <r>
    <n v="22170"/>
    <x v="0"/>
    <x v="0"/>
    <n v="30000"/>
    <n v="3"/>
    <x v="1"/>
    <s v="Clerical"/>
    <x v="1"/>
    <n v="2"/>
    <x v="3"/>
    <x v="1"/>
    <x v="10"/>
    <x v="1"/>
    <x v="1"/>
  </r>
  <r>
    <n v="19445"/>
    <x v="0"/>
    <x v="0"/>
    <n v="10000"/>
    <n v="2"/>
    <x v="2"/>
    <s v="Manual"/>
    <x v="1"/>
    <n v="1"/>
    <x v="0"/>
    <x v="0"/>
    <x v="13"/>
    <x v="0"/>
    <x v="0"/>
  </r>
  <r>
    <n v="15265"/>
    <x v="1"/>
    <x v="1"/>
    <n v="40000"/>
    <n v="2"/>
    <x v="0"/>
    <s v="Management"/>
    <x v="0"/>
    <n v="2"/>
    <x v="2"/>
    <x v="1"/>
    <x v="29"/>
    <x v="1"/>
    <x v="1"/>
  </r>
  <r>
    <n v="28918"/>
    <x v="0"/>
    <x v="0"/>
    <n v="130000"/>
    <n v="4"/>
    <x v="2"/>
    <s v="Management"/>
    <x v="1"/>
    <n v="4"/>
    <x v="4"/>
    <x v="0"/>
    <x v="7"/>
    <x v="1"/>
    <x v="0"/>
  </r>
  <r>
    <n v="15799"/>
    <x v="0"/>
    <x v="0"/>
    <n v="90000"/>
    <n v="1"/>
    <x v="0"/>
    <s v="Professional"/>
    <x v="0"/>
    <n v="1"/>
    <x v="1"/>
    <x v="1"/>
    <x v="15"/>
    <x v="0"/>
    <x v="1"/>
  </r>
  <r>
    <n v="11047"/>
    <x v="0"/>
    <x v="0"/>
    <n v="30000"/>
    <n v="3"/>
    <x v="2"/>
    <s v="Skilled Manual"/>
    <x v="1"/>
    <n v="2"/>
    <x v="3"/>
    <x v="1"/>
    <x v="16"/>
    <x v="1"/>
    <x v="1"/>
  </r>
  <r>
    <n v="18151"/>
    <x v="1"/>
    <x v="1"/>
    <n v="80000"/>
    <n v="5"/>
    <x v="1"/>
    <s v="Professional"/>
    <x v="1"/>
    <n v="2"/>
    <x v="4"/>
    <x v="0"/>
    <x v="14"/>
    <x v="1"/>
    <x v="0"/>
  </r>
  <r>
    <n v="20606"/>
    <x v="0"/>
    <x v="0"/>
    <n v="70000"/>
    <n v="0"/>
    <x v="0"/>
    <s v="Professional"/>
    <x v="0"/>
    <n v="4"/>
    <x v="4"/>
    <x v="1"/>
    <x v="21"/>
    <x v="0"/>
    <x v="1"/>
  </r>
  <r>
    <n v="19482"/>
    <x v="0"/>
    <x v="1"/>
    <n v="30000"/>
    <n v="1"/>
    <x v="1"/>
    <s v="Clerical"/>
    <x v="0"/>
    <n v="1"/>
    <x v="0"/>
    <x v="0"/>
    <x v="20"/>
    <x v="0"/>
    <x v="1"/>
  </r>
  <r>
    <n v="16489"/>
    <x v="0"/>
    <x v="1"/>
    <n v="30000"/>
    <n v="3"/>
    <x v="2"/>
    <s v="Skilled Manual"/>
    <x v="0"/>
    <n v="2"/>
    <x v="2"/>
    <x v="1"/>
    <x v="10"/>
    <x v="1"/>
    <x v="0"/>
  </r>
  <r>
    <n v="26944"/>
    <x v="1"/>
    <x v="1"/>
    <n v="90000"/>
    <n v="2"/>
    <x v="2"/>
    <s v="Manual"/>
    <x v="0"/>
    <n v="0"/>
    <x v="0"/>
    <x v="0"/>
    <x v="4"/>
    <x v="0"/>
    <x v="1"/>
  </r>
  <r>
    <n v="15682"/>
    <x v="1"/>
    <x v="0"/>
    <n v="80000"/>
    <n v="5"/>
    <x v="0"/>
    <s v="Management"/>
    <x v="0"/>
    <n v="2"/>
    <x v="4"/>
    <x v="0"/>
    <x v="24"/>
    <x v="1"/>
    <x v="0"/>
  </r>
  <r>
    <n v="26032"/>
    <x v="0"/>
    <x v="0"/>
    <n v="70000"/>
    <n v="5"/>
    <x v="0"/>
    <s v="Professional"/>
    <x v="0"/>
    <n v="4"/>
    <x v="4"/>
    <x v="1"/>
    <x v="3"/>
    <x v="0"/>
    <x v="0"/>
  </r>
  <r>
    <n v="17843"/>
    <x v="1"/>
    <x v="0"/>
    <n v="10000"/>
    <n v="0"/>
    <x v="3"/>
    <s v="Manual"/>
    <x v="1"/>
    <n v="2"/>
    <x v="0"/>
    <x v="0"/>
    <x v="21"/>
    <x v="0"/>
    <x v="0"/>
  </r>
  <r>
    <n v="25559"/>
    <x v="1"/>
    <x v="1"/>
    <n v="20000"/>
    <n v="0"/>
    <x v="0"/>
    <s v="Clerical"/>
    <x v="0"/>
    <n v="0"/>
    <x v="0"/>
    <x v="1"/>
    <x v="37"/>
    <x v="2"/>
    <x v="1"/>
  </r>
  <r>
    <n v="16209"/>
    <x v="1"/>
    <x v="0"/>
    <n v="50000"/>
    <n v="0"/>
    <x v="4"/>
    <s v="Skilled Manual"/>
    <x v="0"/>
    <n v="0"/>
    <x v="3"/>
    <x v="0"/>
    <x v="4"/>
    <x v="0"/>
    <x v="0"/>
  </r>
  <r>
    <n v="11147"/>
    <x v="0"/>
    <x v="1"/>
    <n v="60000"/>
    <n v="2"/>
    <x v="4"/>
    <s v="Management"/>
    <x v="0"/>
    <n v="1"/>
    <x v="0"/>
    <x v="1"/>
    <x v="41"/>
    <x v="1"/>
    <x v="1"/>
  </r>
  <r>
    <n v="15214"/>
    <x v="1"/>
    <x v="0"/>
    <n v="100000"/>
    <n v="0"/>
    <x v="4"/>
    <s v="Management"/>
    <x v="1"/>
    <n v="1"/>
    <x v="3"/>
    <x v="1"/>
    <x v="32"/>
    <x v="0"/>
    <x v="1"/>
  </r>
  <r>
    <n v="11453"/>
    <x v="1"/>
    <x v="1"/>
    <n v="80000"/>
    <n v="0"/>
    <x v="0"/>
    <s v="Professional"/>
    <x v="1"/>
    <n v="3"/>
    <x v="4"/>
    <x v="1"/>
    <x v="6"/>
    <x v="0"/>
    <x v="1"/>
  </r>
  <r>
    <n v="24584"/>
    <x v="1"/>
    <x v="1"/>
    <n v="60000"/>
    <n v="0"/>
    <x v="0"/>
    <s v="Professional"/>
    <x v="1"/>
    <n v="3"/>
    <x v="1"/>
    <x v="1"/>
    <x v="23"/>
    <x v="0"/>
    <x v="0"/>
  </r>
  <r>
    <n v="12585"/>
    <x v="0"/>
    <x v="1"/>
    <n v="10000"/>
    <n v="1"/>
    <x v="2"/>
    <s v="Manual"/>
    <x v="0"/>
    <n v="0"/>
    <x v="1"/>
    <x v="1"/>
    <x v="40"/>
    <x v="2"/>
    <x v="1"/>
  </r>
  <r>
    <n v="18626"/>
    <x v="1"/>
    <x v="1"/>
    <n v="40000"/>
    <n v="2"/>
    <x v="1"/>
    <s v="Clerical"/>
    <x v="0"/>
    <n v="0"/>
    <x v="3"/>
    <x v="0"/>
    <x v="6"/>
    <x v="0"/>
    <x v="1"/>
  </r>
  <r>
    <n v="29298"/>
    <x v="1"/>
    <x v="0"/>
    <n v="60000"/>
    <n v="1"/>
    <x v="1"/>
    <s v="Skilled Manual"/>
    <x v="0"/>
    <n v="1"/>
    <x v="2"/>
    <x v="1"/>
    <x v="30"/>
    <x v="0"/>
    <x v="1"/>
  </r>
  <r>
    <n v="24842"/>
    <x v="1"/>
    <x v="0"/>
    <n v="90000"/>
    <n v="3"/>
    <x v="2"/>
    <s v="Professional"/>
    <x v="1"/>
    <n v="1"/>
    <x v="1"/>
    <x v="0"/>
    <x v="36"/>
    <x v="0"/>
    <x v="0"/>
  </r>
  <r>
    <n v="15657"/>
    <x v="0"/>
    <x v="1"/>
    <n v="30000"/>
    <n v="3"/>
    <x v="4"/>
    <s v="Clerical"/>
    <x v="0"/>
    <n v="0"/>
    <x v="0"/>
    <x v="0"/>
    <x v="30"/>
    <x v="0"/>
    <x v="1"/>
  </r>
  <r>
    <n v="11415"/>
    <x v="1"/>
    <x v="1"/>
    <n v="90000"/>
    <n v="5"/>
    <x v="1"/>
    <s v="Professional"/>
    <x v="1"/>
    <n v="2"/>
    <x v="4"/>
    <x v="0"/>
    <x v="24"/>
    <x v="1"/>
    <x v="0"/>
  </r>
  <r>
    <n v="28729"/>
    <x v="1"/>
    <x v="0"/>
    <n v="20000"/>
    <n v="0"/>
    <x v="3"/>
    <s v="Manual"/>
    <x v="0"/>
    <n v="2"/>
    <x v="3"/>
    <x v="0"/>
    <x v="22"/>
    <x v="2"/>
    <x v="1"/>
  </r>
  <r>
    <n v="22633"/>
    <x v="1"/>
    <x v="0"/>
    <n v="40000"/>
    <n v="0"/>
    <x v="4"/>
    <s v="Clerical"/>
    <x v="0"/>
    <n v="0"/>
    <x v="0"/>
    <x v="0"/>
    <x v="34"/>
    <x v="0"/>
    <x v="1"/>
  </r>
  <r>
    <n v="25649"/>
    <x v="1"/>
    <x v="0"/>
    <n v="30000"/>
    <n v="3"/>
    <x v="1"/>
    <s v="Clerical"/>
    <x v="0"/>
    <n v="0"/>
    <x v="0"/>
    <x v="0"/>
    <x v="0"/>
    <x v="0"/>
    <x v="1"/>
  </r>
  <r>
    <n v="14669"/>
    <x v="0"/>
    <x v="0"/>
    <n v="80000"/>
    <n v="4"/>
    <x v="4"/>
    <s v="Management"/>
    <x v="0"/>
    <n v="1"/>
    <x v="0"/>
    <x v="1"/>
    <x v="4"/>
    <x v="0"/>
    <x v="0"/>
  </r>
  <r>
    <n v="19299"/>
    <x v="0"/>
    <x v="0"/>
    <n v="50000"/>
    <n v="0"/>
    <x v="4"/>
    <s v="Skilled Manual"/>
    <x v="0"/>
    <n v="0"/>
    <x v="0"/>
    <x v="0"/>
    <x v="4"/>
    <x v="0"/>
    <x v="1"/>
  </r>
  <r>
    <n v="20946"/>
    <x v="1"/>
    <x v="0"/>
    <n v="30000"/>
    <n v="0"/>
    <x v="1"/>
    <s v="Clerical"/>
    <x v="1"/>
    <n v="1"/>
    <x v="1"/>
    <x v="0"/>
    <x v="25"/>
    <x v="0"/>
    <x v="0"/>
  </r>
  <r>
    <n v="11451"/>
    <x v="1"/>
    <x v="1"/>
    <n v="70000"/>
    <n v="0"/>
    <x v="0"/>
    <s v="Professional"/>
    <x v="1"/>
    <n v="4"/>
    <x v="4"/>
    <x v="1"/>
    <x v="23"/>
    <x v="0"/>
    <x v="1"/>
  </r>
  <r>
    <n v="25553"/>
    <x v="0"/>
    <x v="1"/>
    <n v="30000"/>
    <n v="1"/>
    <x v="0"/>
    <s v="Clerical"/>
    <x v="0"/>
    <n v="0"/>
    <x v="0"/>
    <x v="0"/>
    <x v="27"/>
    <x v="1"/>
    <x v="1"/>
  </r>
  <r>
    <n v="27951"/>
    <x v="1"/>
    <x v="1"/>
    <n v="80000"/>
    <n v="4"/>
    <x v="1"/>
    <s v="Professional"/>
    <x v="1"/>
    <n v="2"/>
    <x v="1"/>
    <x v="0"/>
    <x v="9"/>
    <x v="0"/>
    <x v="1"/>
  </r>
  <r>
    <n v="25026"/>
    <x v="0"/>
    <x v="1"/>
    <n v="20000"/>
    <n v="2"/>
    <x v="3"/>
    <s v="Clerical"/>
    <x v="0"/>
    <n v="3"/>
    <x v="2"/>
    <x v="1"/>
    <x v="9"/>
    <x v="0"/>
    <x v="0"/>
  </r>
  <r>
    <n v="13673"/>
    <x v="1"/>
    <x v="0"/>
    <n v="20000"/>
    <n v="0"/>
    <x v="3"/>
    <s v="Manual"/>
    <x v="1"/>
    <n v="2"/>
    <x v="0"/>
    <x v="0"/>
    <x v="37"/>
    <x v="2"/>
    <x v="0"/>
  </r>
  <r>
    <n v="16043"/>
    <x v="1"/>
    <x v="1"/>
    <n v="10000"/>
    <n v="1"/>
    <x v="0"/>
    <s v="Manual"/>
    <x v="0"/>
    <n v="0"/>
    <x v="0"/>
    <x v="0"/>
    <x v="28"/>
    <x v="0"/>
    <x v="0"/>
  </r>
  <r>
    <n v="22399"/>
    <x v="1"/>
    <x v="1"/>
    <n v="10000"/>
    <n v="0"/>
    <x v="1"/>
    <s v="Manual"/>
    <x v="0"/>
    <n v="1"/>
    <x v="3"/>
    <x v="1"/>
    <x v="22"/>
    <x v="2"/>
    <x v="1"/>
  </r>
  <r>
    <n v="27696"/>
    <x v="0"/>
    <x v="1"/>
    <n v="60000"/>
    <n v="1"/>
    <x v="0"/>
    <s v="Professional"/>
    <x v="0"/>
    <n v="1"/>
    <x v="2"/>
    <x v="1"/>
    <x v="1"/>
    <x v="0"/>
    <x v="1"/>
  </r>
  <r>
    <n v="25313"/>
    <x v="1"/>
    <x v="1"/>
    <n v="10000"/>
    <n v="0"/>
    <x v="3"/>
    <s v="Manual"/>
    <x v="1"/>
    <n v="2"/>
    <x v="3"/>
    <x v="0"/>
    <x v="11"/>
    <x v="0"/>
    <x v="0"/>
  </r>
  <r>
    <n v="13813"/>
    <x v="0"/>
    <x v="0"/>
    <n v="30000"/>
    <n v="3"/>
    <x v="1"/>
    <s v="Clerical"/>
    <x v="1"/>
    <n v="0"/>
    <x v="0"/>
    <x v="0"/>
    <x v="0"/>
    <x v="0"/>
    <x v="0"/>
  </r>
  <r>
    <n v="18711"/>
    <x v="1"/>
    <x v="0"/>
    <n v="70000"/>
    <n v="5"/>
    <x v="0"/>
    <s v="Professional"/>
    <x v="0"/>
    <n v="4"/>
    <x v="4"/>
    <x v="1"/>
    <x v="32"/>
    <x v="0"/>
    <x v="0"/>
  </r>
  <r>
    <n v="19650"/>
    <x v="0"/>
    <x v="0"/>
    <n v="30000"/>
    <n v="2"/>
    <x v="1"/>
    <s v="Clerical"/>
    <x v="1"/>
    <n v="2"/>
    <x v="0"/>
    <x v="1"/>
    <x v="41"/>
    <x v="1"/>
    <x v="0"/>
  </r>
  <r>
    <n v="14135"/>
    <x v="0"/>
    <x v="1"/>
    <n v="20000"/>
    <n v="1"/>
    <x v="1"/>
    <s v="Manual"/>
    <x v="0"/>
    <n v="0"/>
    <x v="3"/>
    <x v="0"/>
    <x v="11"/>
    <x v="0"/>
    <x v="0"/>
  </r>
  <r>
    <n v="12833"/>
    <x v="1"/>
    <x v="0"/>
    <n v="20000"/>
    <n v="3"/>
    <x v="2"/>
    <s v="Manual"/>
    <x v="0"/>
    <n v="1"/>
    <x v="0"/>
    <x v="0"/>
    <x v="0"/>
    <x v="0"/>
    <x v="1"/>
  </r>
  <r>
    <n v="26849"/>
    <x v="0"/>
    <x v="1"/>
    <n v="10000"/>
    <n v="3"/>
    <x v="3"/>
    <s v="Manual"/>
    <x v="0"/>
    <n v="2"/>
    <x v="0"/>
    <x v="0"/>
    <x v="1"/>
    <x v="0"/>
    <x v="0"/>
  </r>
  <r>
    <n v="20962"/>
    <x v="0"/>
    <x v="0"/>
    <n v="20000"/>
    <n v="1"/>
    <x v="4"/>
    <s v="Clerical"/>
    <x v="0"/>
    <n v="0"/>
    <x v="0"/>
    <x v="0"/>
    <x v="12"/>
    <x v="0"/>
    <x v="0"/>
  </r>
  <r>
    <n v="28915"/>
    <x v="1"/>
    <x v="1"/>
    <n v="80000"/>
    <n v="5"/>
    <x v="2"/>
    <s v="Management"/>
    <x v="0"/>
    <n v="3"/>
    <x v="4"/>
    <x v="0"/>
    <x v="42"/>
    <x v="1"/>
    <x v="0"/>
  </r>
  <r>
    <n v="22830"/>
    <x v="0"/>
    <x v="1"/>
    <n v="120000"/>
    <n v="4"/>
    <x v="1"/>
    <s v="Management"/>
    <x v="0"/>
    <n v="3"/>
    <x v="4"/>
    <x v="0"/>
    <x v="16"/>
    <x v="1"/>
    <x v="0"/>
  </r>
  <r>
    <n v="14777"/>
    <x v="0"/>
    <x v="0"/>
    <n v="40000"/>
    <n v="0"/>
    <x v="0"/>
    <s v="Clerical"/>
    <x v="0"/>
    <n v="0"/>
    <x v="0"/>
    <x v="0"/>
    <x v="13"/>
    <x v="0"/>
    <x v="1"/>
  </r>
  <r>
    <n v="12591"/>
    <x v="0"/>
    <x v="0"/>
    <n v="30000"/>
    <n v="4"/>
    <x v="4"/>
    <s v="Clerical"/>
    <x v="0"/>
    <n v="0"/>
    <x v="0"/>
    <x v="0"/>
    <x v="12"/>
    <x v="0"/>
    <x v="0"/>
  </r>
  <r>
    <n v="24174"/>
    <x v="0"/>
    <x v="1"/>
    <n v="20000"/>
    <n v="0"/>
    <x v="0"/>
    <s v="Clerical"/>
    <x v="0"/>
    <n v="0"/>
    <x v="0"/>
    <x v="1"/>
    <x v="40"/>
    <x v="2"/>
    <x v="1"/>
  </r>
  <r>
    <n v="24611"/>
    <x v="1"/>
    <x v="1"/>
    <n v="90000"/>
    <n v="0"/>
    <x v="0"/>
    <s v="Professional"/>
    <x v="1"/>
    <n v="4"/>
    <x v="4"/>
    <x v="1"/>
    <x v="11"/>
    <x v="0"/>
    <x v="1"/>
  </r>
  <r>
    <n v="11340"/>
    <x v="0"/>
    <x v="0"/>
    <n v="10000"/>
    <n v="1"/>
    <x v="4"/>
    <s v="Clerical"/>
    <x v="0"/>
    <n v="0"/>
    <x v="0"/>
    <x v="0"/>
    <x v="43"/>
    <x v="1"/>
    <x v="1"/>
  </r>
  <r>
    <n v="25693"/>
    <x v="1"/>
    <x v="0"/>
    <n v="30000"/>
    <n v="5"/>
    <x v="4"/>
    <s v="Clerical"/>
    <x v="0"/>
    <n v="0"/>
    <x v="0"/>
    <x v="0"/>
    <x v="20"/>
    <x v="0"/>
    <x v="1"/>
  </r>
  <r>
    <n v="25555"/>
    <x v="0"/>
    <x v="0"/>
    <n v="10000"/>
    <n v="0"/>
    <x v="1"/>
    <s v="Manual"/>
    <x v="1"/>
    <n v="1"/>
    <x v="0"/>
    <x v="1"/>
    <x v="22"/>
    <x v="2"/>
    <x v="1"/>
  </r>
  <r>
    <n v="22006"/>
    <x v="0"/>
    <x v="1"/>
    <n v="70000"/>
    <n v="5"/>
    <x v="1"/>
    <s v="Skilled Manual"/>
    <x v="0"/>
    <n v="3"/>
    <x v="2"/>
    <x v="1"/>
    <x v="30"/>
    <x v="0"/>
    <x v="0"/>
  </r>
  <r>
    <n v="20060"/>
    <x v="1"/>
    <x v="0"/>
    <n v="30000"/>
    <n v="0"/>
    <x v="2"/>
    <s v="Manual"/>
    <x v="1"/>
    <n v="1"/>
    <x v="1"/>
    <x v="0"/>
    <x v="17"/>
    <x v="0"/>
    <x v="1"/>
  </r>
  <r>
    <n v="17702"/>
    <x v="0"/>
    <x v="1"/>
    <n v="10000"/>
    <n v="1"/>
    <x v="4"/>
    <s v="Manual"/>
    <x v="0"/>
    <n v="0"/>
    <x v="0"/>
    <x v="0"/>
    <x v="34"/>
    <x v="0"/>
    <x v="0"/>
  </r>
  <r>
    <n v="12503"/>
    <x v="1"/>
    <x v="0"/>
    <n v="30000"/>
    <n v="3"/>
    <x v="1"/>
    <s v="Clerical"/>
    <x v="0"/>
    <n v="2"/>
    <x v="0"/>
    <x v="0"/>
    <x v="40"/>
    <x v="2"/>
    <x v="0"/>
  </r>
  <r>
    <n v="23908"/>
    <x v="1"/>
    <x v="1"/>
    <n v="30000"/>
    <n v="1"/>
    <x v="0"/>
    <s v="Clerical"/>
    <x v="1"/>
    <n v="1"/>
    <x v="0"/>
    <x v="0"/>
    <x v="32"/>
    <x v="0"/>
    <x v="1"/>
  </r>
  <r>
    <n v="22527"/>
    <x v="1"/>
    <x v="0"/>
    <n v="20000"/>
    <n v="0"/>
    <x v="2"/>
    <s v="Manual"/>
    <x v="1"/>
    <n v="1"/>
    <x v="1"/>
    <x v="0"/>
    <x v="19"/>
    <x v="2"/>
    <x v="0"/>
  </r>
  <r>
    <n v="19057"/>
    <x v="0"/>
    <x v="0"/>
    <n v="120000"/>
    <n v="3"/>
    <x v="0"/>
    <s v="Management"/>
    <x v="1"/>
    <n v="2"/>
    <x v="4"/>
    <x v="0"/>
    <x v="31"/>
    <x v="0"/>
    <x v="1"/>
  </r>
  <r>
    <n v="18494"/>
    <x v="0"/>
    <x v="1"/>
    <n v="110000"/>
    <n v="5"/>
    <x v="0"/>
    <s v="Management"/>
    <x v="0"/>
    <n v="4"/>
    <x v="1"/>
    <x v="1"/>
    <x v="28"/>
    <x v="0"/>
    <x v="1"/>
  </r>
  <r>
    <n v="11249"/>
    <x v="0"/>
    <x v="0"/>
    <n v="130000"/>
    <n v="3"/>
    <x v="1"/>
    <s v="Professional"/>
    <x v="0"/>
    <n v="3"/>
    <x v="0"/>
    <x v="0"/>
    <x v="36"/>
    <x v="0"/>
    <x v="1"/>
  </r>
  <r>
    <n v="21568"/>
    <x v="0"/>
    <x v="0"/>
    <n v="100000"/>
    <n v="0"/>
    <x v="2"/>
    <s v="Management"/>
    <x v="0"/>
    <n v="4"/>
    <x v="4"/>
    <x v="1"/>
    <x v="17"/>
    <x v="0"/>
    <x v="1"/>
  </r>
  <r>
    <n v="13981"/>
    <x v="0"/>
    <x v="0"/>
    <n v="10000"/>
    <n v="5"/>
    <x v="2"/>
    <s v="Skilled Manual"/>
    <x v="1"/>
    <n v="3"/>
    <x v="3"/>
    <x v="1"/>
    <x v="24"/>
    <x v="1"/>
    <x v="0"/>
  </r>
  <r>
    <n v="23432"/>
    <x v="1"/>
    <x v="1"/>
    <n v="70000"/>
    <n v="0"/>
    <x v="0"/>
    <s v="Professional"/>
    <x v="0"/>
    <n v="1"/>
    <x v="2"/>
    <x v="1"/>
    <x v="34"/>
    <x v="0"/>
    <x v="1"/>
  </r>
  <r>
    <n v="22931"/>
    <x v="0"/>
    <x v="1"/>
    <n v="100000"/>
    <n v="5"/>
    <x v="4"/>
    <s v="Management"/>
    <x v="1"/>
    <n v="1"/>
    <x v="3"/>
    <x v="1"/>
    <x v="44"/>
    <x v="1"/>
    <x v="1"/>
  </r>
  <r>
    <n v="18172"/>
    <x v="0"/>
    <x v="1"/>
    <n v="130000"/>
    <n v="4"/>
    <x v="2"/>
    <s v="Professional"/>
    <x v="0"/>
    <n v="3"/>
    <x v="0"/>
    <x v="0"/>
    <x v="10"/>
    <x v="1"/>
    <x v="0"/>
  </r>
  <r>
    <n v="12666"/>
    <x v="1"/>
    <x v="1"/>
    <n v="60000"/>
    <n v="0"/>
    <x v="0"/>
    <s v="Professional"/>
    <x v="1"/>
    <n v="4"/>
    <x v="1"/>
    <x v="1"/>
    <x v="23"/>
    <x v="0"/>
    <x v="0"/>
  </r>
  <r>
    <n v="20598"/>
    <x v="0"/>
    <x v="1"/>
    <n v="100000"/>
    <n v="3"/>
    <x v="3"/>
    <s v="Professional"/>
    <x v="0"/>
    <n v="0"/>
    <x v="4"/>
    <x v="0"/>
    <x v="14"/>
    <x v="1"/>
    <x v="1"/>
  </r>
  <r>
    <n v="21375"/>
    <x v="1"/>
    <x v="1"/>
    <n v="20000"/>
    <n v="2"/>
    <x v="3"/>
    <s v="Clerical"/>
    <x v="0"/>
    <n v="2"/>
    <x v="2"/>
    <x v="1"/>
    <x v="42"/>
    <x v="1"/>
    <x v="0"/>
  </r>
  <r>
    <n v="20839"/>
    <x v="1"/>
    <x v="0"/>
    <n v="30000"/>
    <n v="3"/>
    <x v="4"/>
    <s v="Clerical"/>
    <x v="0"/>
    <n v="0"/>
    <x v="0"/>
    <x v="0"/>
    <x v="15"/>
    <x v="0"/>
    <x v="1"/>
  </r>
  <r>
    <n v="21738"/>
    <x v="0"/>
    <x v="1"/>
    <n v="20000"/>
    <n v="1"/>
    <x v="4"/>
    <s v="Clerical"/>
    <x v="0"/>
    <n v="0"/>
    <x v="0"/>
    <x v="0"/>
    <x v="1"/>
    <x v="0"/>
    <x v="0"/>
  </r>
  <r>
    <n v="14164"/>
    <x v="1"/>
    <x v="0"/>
    <n v="50000"/>
    <n v="0"/>
    <x v="4"/>
    <s v="Skilled Manual"/>
    <x v="0"/>
    <n v="0"/>
    <x v="0"/>
    <x v="0"/>
    <x v="4"/>
    <x v="0"/>
    <x v="1"/>
  </r>
  <r>
    <n v="14193"/>
    <x v="1"/>
    <x v="0"/>
    <n v="100000"/>
    <n v="3"/>
    <x v="1"/>
    <s v="Management"/>
    <x v="0"/>
    <n v="4"/>
    <x v="4"/>
    <x v="0"/>
    <x v="16"/>
    <x v="1"/>
    <x v="0"/>
  </r>
  <r>
    <n v="12705"/>
    <x v="0"/>
    <x v="1"/>
    <n v="150000"/>
    <n v="0"/>
    <x v="0"/>
    <s v="Management"/>
    <x v="0"/>
    <n v="4"/>
    <x v="0"/>
    <x v="1"/>
    <x v="34"/>
    <x v="0"/>
    <x v="1"/>
  </r>
  <r>
    <n v="22672"/>
    <x v="1"/>
    <x v="0"/>
    <n v="30000"/>
    <n v="2"/>
    <x v="1"/>
    <s v="Clerical"/>
    <x v="0"/>
    <n v="0"/>
    <x v="0"/>
    <x v="0"/>
    <x v="1"/>
    <x v="0"/>
    <x v="0"/>
  </r>
  <r>
    <n v="26219"/>
    <x v="0"/>
    <x v="0"/>
    <n v="40000"/>
    <n v="1"/>
    <x v="0"/>
    <s v="Skilled Manual"/>
    <x v="0"/>
    <n v="1"/>
    <x v="3"/>
    <x v="0"/>
    <x v="6"/>
    <x v="0"/>
    <x v="1"/>
  </r>
  <r>
    <n v="28468"/>
    <x v="0"/>
    <x v="0"/>
    <n v="10000"/>
    <n v="2"/>
    <x v="1"/>
    <s v="Manual"/>
    <x v="0"/>
    <n v="0"/>
    <x v="3"/>
    <x v="0"/>
    <x v="36"/>
    <x v="0"/>
    <x v="0"/>
  </r>
  <r>
    <n v="23419"/>
    <x v="1"/>
    <x v="0"/>
    <n v="70000"/>
    <n v="5"/>
    <x v="0"/>
    <s v="Professional"/>
    <x v="0"/>
    <n v="3"/>
    <x v="4"/>
    <x v="1"/>
    <x v="32"/>
    <x v="0"/>
    <x v="0"/>
  </r>
  <r>
    <n v="17964"/>
    <x v="0"/>
    <x v="1"/>
    <n v="40000"/>
    <n v="0"/>
    <x v="4"/>
    <s v="Clerical"/>
    <x v="0"/>
    <n v="0"/>
    <x v="0"/>
    <x v="0"/>
    <x v="34"/>
    <x v="0"/>
    <x v="1"/>
  </r>
  <r>
    <n v="20919"/>
    <x v="1"/>
    <x v="0"/>
    <n v="30000"/>
    <n v="2"/>
    <x v="1"/>
    <s v="Clerical"/>
    <x v="0"/>
    <n v="2"/>
    <x v="0"/>
    <x v="0"/>
    <x v="0"/>
    <x v="0"/>
    <x v="0"/>
  </r>
  <r>
    <n v="20927"/>
    <x v="1"/>
    <x v="0"/>
    <n v="20000"/>
    <n v="5"/>
    <x v="2"/>
    <s v="Manual"/>
    <x v="0"/>
    <n v="2"/>
    <x v="0"/>
    <x v="0"/>
    <x v="40"/>
    <x v="2"/>
    <x v="0"/>
  </r>
  <r>
    <n v="13133"/>
    <x v="1"/>
    <x v="1"/>
    <n v="100000"/>
    <n v="5"/>
    <x v="0"/>
    <s v="Professional"/>
    <x v="0"/>
    <n v="1"/>
    <x v="2"/>
    <x v="1"/>
    <x v="15"/>
    <x v="0"/>
    <x v="1"/>
  </r>
  <r>
    <n v="19626"/>
    <x v="0"/>
    <x v="1"/>
    <n v="70000"/>
    <n v="5"/>
    <x v="1"/>
    <s v="Skilled Manual"/>
    <x v="0"/>
    <n v="3"/>
    <x v="2"/>
    <x v="1"/>
    <x v="12"/>
    <x v="0"/>
    <x v="0"/>
  </r>
  <r>
    <n v="21039"/>
    <x v="1"/>
    <x v="0"/>
    <n v="50000"/>
    <n v="0"/>
    <x v="4"/>
    <s v="Skilled Manual"/>
    <x v="1"/>
    <n v="0"/>
    <x v="0"/>
    <x v="0"/>
    <x v="34"/>
    <x v="0"/>
    <x v="1"/>
  </r>
  <r>
    <n v="12231"/>
    <x v="1"/>
    <x v="0"/>
    <n v="10000"/>
    <n v="2"/>
    <x v="1"/>
    <s v="Manual"/>
    <x v="0"/>
    <n v="0"/>
    <x v="0"/>
    <x v="0"/>
    <x v="36"/>
    <x v="0"/>
    <x v="1"/>
  </r>
  <r>
    <n v="25665"/>
    <x v="1"/>
    <x v="0"/>
    <n v="20000"/>
    <n v="0"/>
    <x v="2"/>
    <s v="Manual"/>
    <x v="1"/>
    <n v="1"/>
    <x v="3"/>
    <x v="0"/>
    <x v="26"/>
    <x v="2"/>
    <x v="0"/>
  </r>
  <r>
    <n v="24061"/>
    <x v="0"/>
    <x v="1"/>
    <n v="10000"/>
    <n v="4"/>
    <x v="3"/>
    <s v="Manual"/>
    <x v="0"/>
    <n v="1"/>
    <x v="0"/>
    <x v="0"/>
    <x v="8"/>
    <x v="0"/>
    <x v="1"/>
  </r>
  <r>
    <n v="26879"/>
    <x v="1"/>
    <x v="0"/>
    <n v="20000"/>
    <n v="0"/>
    <x v="2"/>
    <s v="Manual"/>
    <x v="1"/>
    <n v="1"/>
    <x v="1"/>
    <x v="0"/>
    <x v="25"/>
    <x v="0"/>
    <x v="0"/>
  </r>
  <r>
    <n v="12284"/>
    <x v="0"/>
    <x v="0"/>
    <n v="30000"/>
    <n v="0"/>
    <x v="0"/>
    <s v="Clerical"/>
    <x v="1"/>
    <n v="0"/>
    <x v="0"/>
    <x v="0"/>
    <x v="4"/>
    <x v="0"/>
    <x v="1"/>
  </r>
  <r>
    <n v="26654"/>
    <x v="0"/>
    <x v="0"/>
    <n v="90000"/>
    <n v="1"/>
    <x v="4"/>
    <s v="Management"/>
    <x v="0"/>
    <n v="0"/>
    <x v="0"/>
    <x v="1"/>
    <x v="34"/>
    <x v="0"/>
    <x v="1"/>
  </r>
  <r>
    <n v="14545"/>
    <x v="0"/>
    <x v="0"/>
    <n v="10000"/>
    <n v="2"/>
    <x v="1"/>
    <s v="Manual"/>
    <x v="0"/>
    <n v="0"/>
    <x v="3"/>
    <x v="0"/>
    <x v="38"/>
    <x v="0"/>
    <x v="0"/>
  </r>
  <r>
    <n v="24201"/>
    <x v="0"/>
    <x v="0"/>
    <n v="10000"/>
    <n v="2"/>
    <x v="2"/>
    <s v="Manual"/>
    <x v="0"/>
    <n v="0"/>
    <x v="0"/>
    <x v="0"/>
    <x v="34"/>
    <x v="0"/>
    <x v="1"/>
  </r>
  <r>
    <n v="20625"/>
    <x v="0"/>
    <x v="1"/>
    <n v="100000"/>
    <n v="0"/>
    <x v="2"/>
    <s v="Management"/>
    <x v="0"/>
    <n v="3"/>
    <x v="4"/>
    <x v="1"/>
    <x v="11"/>
    <x v="0"/>
    <x v="1"/>
  </r>
  <r>
    <n v="16390"/>
    <x v="1"/>
    <x v="1"/>
    <n v="30000"/>
    <n v="1"/>
    <x v="0"/>
    <s v="Clerical"/>
    <x v="1"/>
    <n v="0"/>
    <x v="0"/>
    <x v="0"/>
    <x v="13"/>
    <x v="0"/>
    <x v="1"/>
  </r>
  <r>
    <n v="14804"/>
    <x v="1"/>
    <x v="0"/>
    <n v="10000"/>
    <n v="3"/>
    <x v="3"/>
    <s v="Manual"/>
    <x v="0"/>
    <n v="2"/>
    <x v="0"/>
    <x v="0"/>
    <x v="1"/>
    <x v="0"/>
    <x v="0"/>
  </r>
  <r>
    <n v="12629"/>
    <x v="1"/>
    <x v="1"/>
    <n v="20000"/>
    <n v="1"/>
    <x v="1"/>
    <s v="Manual"/>
    <x v="1"/>
    <n v="0"/>
    <x v="0"/>
    <x v="0"/>
    <x v="34"/>
    <x v="0"/>
    <x v="0"/>
  </r>
  <r>
    <n v="14696"/>
    <x v="1"/>
    <x v="1"/>
    <n v="10000"/>
    <n v="0"/>
    <x v="3"/>
    <s v="Manual"/>
    <x v="1"/>
    <n v="2"/>
    <x v="0"/>
    <x v="0"/>
    <x v="17"/>
    <x v="0"/>
    <x v="0"/>
  </r>
  <r>
    <n v="22005"/>
    <x v="0"/>
    <x v="0"/>
    <n v="70000"/>
    <n v="5"/>
    <x v="1"/>
    <s v="Skilled Manual"/>
    <x v="1"/>
    <n v="3"/>
    <x v="2"/>
    <x v="1"/>
    <x v="30"/>
    <x v="0"/>
    <x v="0"/>
  </r>
  <r>
    <n v="14544"/>
    <x v="1"/>
    <x v="1"/>
    <n v="10000"/>
    <n v="1"/>
    <x v="1"/>
    <s v="Manual"/>
    <x v="0"/>
    <n v="0"/>
    <x v="0"/>
    <x v="0"/>
    <x v="38"/>
    <x v="0"/>
    <x v="0"/>
  </r>
  <r>
    <n v="14312"/>
    <x v="0"/>
    <x v="0"/>
    <n v="60000"/>
    <n v="1"/>
    <x v="1"/>
    <s v="Skilled Manual"/>
    <x v="0"/>
    <n v="1"/>
    <x v="2"/>
    <x v="1"/>
    <x v="12"/>
    <x v="0"/>
    <x v="0"/>
  </r>
  <r>
    <n v="29120"/>
    <x v="1"/>
    <x v="0"/>
    <n v="100000"/>
    <n v="1"/>
    <x v="0"/>
    <s v="Management"/>
    <x v="0"/>
    <n v="4"/>
    <x v="1"/>
    <x v="1"/>
    <x v="28"/>
    <x v="0"/>
    <x v="0"/>
  </r>
  <r>
    <n v="24187"/>
    <x v="1"/>
    <x v="0"/>
    <n v="30000"/>
    <n v="3"/>
    <x v="4"/>
    <s v="Clerical"/>
    <x v="1"/>
    <n v="0"/>
    <x v="0"/>
    <x v="0"/>
    <x v="30"/>
    <x v="0"/>
    <x v="1"/>
  </r>
  <r>
    <n v="15758"/>
    <x v="0"/>
    <x v="1"/>
    <n v="130000"/>
    <n v="0"/>
    <x v="4"/>
    <s v="Management"/>
    <x v="0"/>
    <n v="0"/>
    <x v="2"/>
    <x v="1"/>
    <x v="28"/>
    <x v="0"/>
    <x v="0"/>
  </r>
  <r>
    <n v="29094"/>
    <x v="0"/>
    <x v="1"/>
    <n v="30000"/>
    <n v="3"/>
    <x v="2"/>
    <s v="Skilled Manual"/>
    <x v="0"/>
    <n v="2"/>
    <x v="2"/>
    <x v="1"/>
    <x v="9"/>
    <x v="0"/>
    <x v="1"/>
  </r>
  <r>
    <n v="28319"/>
    <x v="1"/>
    <x v="0"/>
    <n v="60000"/>
    <n v="1"/>
    <x v="1"/>
    <s v="Skilled Manual"/>
    <x v="1"/>
    <n v="1"/>
    <x v="0"/>
    <x v="1"/>
    <x v="30"/>
    <x v="0"/>
    <x v="1"/>
  </r>
  <r>
    <n v="16406"/>
    <x v="0"/>
    <x v="1"/>
    <n v="40000"/>
    <n v="0"/>
    <x v="0"/>
    <s v="Clerical"/>
    <x v="1"/>
    <n v="0"/>
    <x v="0"/>
    <x v="0"/>
    <x v="13"/>
    <x v="0"/>
    <x v="1"/>
  </r>
  <r>
    <n v="20923"/>
    <x v="0"/>
    <x v="0"/>
    <n v="40000"/>
    <n v="1"/>
    <x v="0"/>
    <s v="Skilled Manual"/>
    <x v="0"/>
    <n v="0"/>
    <x v="0"/>
    <x v="0"/>
    <x v="0"/>
    <x v="0"/>
    <x v="1"/>
  </r>
  <r>
    <n v="11378"/>
    <x v="1"/>
    <x v="0"/>
    <n v="10000"/>
    <n v="1"/>
    <x v="2"/>
    <s v="Manual"/>
    <x v="1"/>
    <n v="1"/>
    <x v="1"/>
    <x v="0"/>
    <x v="30"/>
    <x v="0"/>
    <x v="1"/>
  </r>
  <r>
    <n v="20851"/>
    <x v="1"/>
    <x v="1"/>
    <n v="20000"/>
    <n v="0"/>
    <x v="1"/>
    <s v="Manual"/>
    <x v="1"/>
    <n v="1"/>
    <x v="1"/>
    <x v="0"/>
    <x v="4"/>
    <x v="0"/>
    <x v="1"/>
  </r>
  <r>
    <n v="21557"/>
    <x v="1"/>
    <x v="0"/>
    <n v="110000"/>
    <n v="0"/>
    <x v="1"/>
    <s v="Management"/>
    <x v="0"/>
    <n v="3"/>
    <x v="4"/>
    <x v="1"/>
    <x v="21"/>
    <x v="0"/>
    <x v="1"/>
  </r>
  <r>
    <n v="26663"/>
    <x v="1"/>
    <x v="0"/>
    <n v="60000"/>
    <n v="2"/>
    <x v="0"/>
    <s v="Professional"/>
    <x v="1"/>
    <n v="1"/>
    <x v="0"/>
    <x v="1"/>
    <x v="32"/>
    <x v="0"/>
    <x v="1"/>
  </r>
  <r>
    <n v="11896"/>
    <x v="0"/>
    <x v="1"/>
    <n v="100000"/>
    <n v="1"/>
    <x v="4"/>
    <s v="Management"/>
    <x v="0"/>
    <n v="0"/>
    <x v="1"/>
    <x v="1"/>
    <x v="4"/>
    <x v="0"/>
    <x v="1"/>
  </r>
  <r>
    <n v="14189"/>
    <x v="0"/>
    <x v="0"/>
    <n v="90000"/>
    <n v="4"/>
    <x v="2"/>
    <s v="Professional"/>
    <x v="1"/>
    <n v="2"/>
    <x v="1"/>
    <x v="0"/>
    <x v="9"/>
    <x v="0"/>
    <x v="1"/>
  </r>
  <r>
    <n v="13136"/>
    <x v="0"/>
    <x v="0"/>
    <n v="30000"/>
    <n v="2"/>
    <x v="1"/>
    <s v="Clerical"/>
    <x v="1"/>
    <n v="2"/>
    <x v="2"/>
    <x v="1"/>
    <x v="45"/>
    <x v="1"/>
    <x v="0"/>
  </r>
  <r>
    <n v="25906"/>
    <x v="1"/>
    <x v="0"/>
    <n v="10000"/>
    <n v="5"/>
    <x v="2"/>
    <s v="Skilled Manual"/>
    <x v="1"/>
    <n v="2"/>
    <x v="3"/>
    <x v="1"/>
    <x v="24"/>
    <x v="1"/>
    <x v="0"/>
  </r>
  <r>
    <n v="17926"/>
    <x v="1"/>
    <x v="0"/>
    <n v="40000"/>
    <n v="0"/>
    <x v="0"/>
    <s v="Clerical"/>
    <x v="1"/>
    <n v="0"/>
    <x v="0"/>
    <x v="1"/>
    <x v="26"/>
    <x v="2"/>
    <x v="1"/>
  </r>
  <r>
    <n v="26928"/>
    <x v="1"/>
    <x v="1"/>
    <n v="30000"/>
    <n v="1"/>
    <x v="0"/>
    <s v="Clerical"/>
    <x v="0"/>
    <n v="0"/>
    <x v="0"/>
    <x v="0"/>
    <x v="24"/>
    <x v="1"/>
    <x v="1"/>
  </r>
  <r>
    <n v="20897"/>
    <x v="0"/>
    <x v="0"/>
    <n v="30000"/>
    <n v="1"/>
    <x v="0"/>
    <s v="Skilled Manual"/>
    <x v="0"/>
    <n v="2"/>
    <x v="0"/>
    <x v="0"/>
    <x v="8"/>
    <x v="0"/>
    <x v="0"/>
  </r>
  <r>
    <n v="28207"/>
    <x v="0"/>
    <x v="1"/>
    <n v="80000"/>
    <n v="4"/>
    <x v="4"/>
    <s v="Management"/>
    <x v="0"/>
    <n v="1"/>
    <x v="0"/>
    <x v="1"/>
    <x v="4"/>
    <x v="0"/>
    <x v="1"/>
  </r>
  <r>
    <n v="25923"/>
    <x v="1"/>
    <x v="1"/>
    <n v="10000"/>
    <n v="2"/>
    <x v="3"/>
    <s v="Clerical"/>
    <x v="0"/>
    <n v="2"/>
    <x v="2"/>
    <x v="1"/>
    <x v="7"/>
    <x v="1"/>
    <x v="0"/>
  </r>
  <r>
    <n v="11000"/>
    <x v="0"/>
    <x v="1"/>
    <n v="90000"/>
    <n v="2"/>
    <x v="0"/>
    <s v="Professional"/>
    <x v="0"/>
    <n v="0"/>
    <x v="3"/>
    <x v="1"/>
    <x v="8"/>
    <x v="0"/>
    <x v="1"/>
  </r>
  <r>
    <n v="20974"/>
    <x v="0"/>
    <x v="1"/>
    <n v="10000"/>
    <n v="2"/>
    <x v="0"/>
    <s v="Clerical"/>
    <x v="0"/>
    <n v="1"/>
    <x v="0"/>
    <x v="0"/>
    <x v="29"/>
    <x v="1"/>
    <x v="0"/>
  </r>
  <r>
    <n v="28758"/>
    <x v="0"/>
    <x v="1"/>
    <n v="40000"/>
    <n v="2"/>
    <x v="1"/>
    <s v="Clerical"/>
    <x v="0"/>
    <n v="1"/>
    <x v="3"/>
    <x v="0"/>
    <x v="11"/>
    <x v="0"/>
    <x v="1"/>
  </r>
  <r>
    <n v="11381"/>
    <x v="0"/>
    <x v="0"/>
    <n v="20000"/>
    <n v="2"/>
    <x v="1"/>
    <s v="Manual"/>
    <x v="0"/>
    <n v="1"/>
    <x v="1"/>
    <x v="0"/>
    <x v="15"/>
    <x v="0"/>
    <x v="1"/>
  </r>
  <r>
    <n v="17522"/>
    <x v="0"/>
    <x v="1"/>
    <n v="120000"/>
    <n v="4"/>
    <x v="0"/>
    <s v="Management"/>
    <x v="0"/>
    <n v="1"/>
    <x v="1"/>
    <x v="1"/>
    <x v="15"/>
    <x v="0"/>
    <x v="0"/>
  </r>
  <r>
    <n v="21207"/>
    <x v="0"/>
    <x v="1"/>
    <n v="60000"/>
    <n v="1"/>
    <x v="1"/>
    <s v="Skilled Manual"/>
    <x v="0"/>
    <n v="1"/>
    <x v="2"/>
    <x v="1"/>
    <x v="30"/>
    <x v="0"/>
    <x v="0"/>
  </r>
  <r>
    <n v="28102"/>
    <x v="0"/>
    <x v="1"/>
    <n v="20000"/>
    <n v="4"/>
    <x v="2"/>
    <s v="Skilled Manual"/>
    <x v="0"/>
    <n v="2"/>
    <x v="2"/>
    <x v="1"/>
    <x v="7"/>
    <x v="1"/>
    <x v="1"/>
  </r>
  <r>
    <n v="23105"/>
    <x v="1"/>
    <x v="1"/>
    <n v="40000"/>
    <n v="3"/>
    <x v="3"/>
    <s v="Clerical"/>
    <x v="1"/>
    <n v="2"/>
    <x v="2"/>
    <x v="1"/>
    <x v="31"/>
    <x v="0"/>
    <x v="1"/>
  </r>
  <r>
    <n v="18740"/>
    <x v="0"/>
    <x v="1"/>
    <n v="80000"/>
    <n v="5"/>
    <x v="0"/>
    <s v="Professional"/>
    <x v="1"/>
    <n v="1"/>
    <x v="0"/>
    <x v="1"/>
    <x v="15"/>
    <x v="0"/>
    <x v="1"/>
  </r>
  <r>
    <n v="21213"/>
    <x v="1"/>
    <x v="1"/>
    <n v="70000"/>
    <n v="0"/>
    <x v="0"/>
    <s v="Professional"/>
    <x v="1"/>
    <n v="1"/>
    <x v="2"/>
    <x v="1"/>
    <x v="3"/>
    <x v="0"/>
    <x v="0"/>
  </r>
  <r>
    <n v="17352"/>
    <x v="0"/>
    <x v="1"/>
    <n v="50000"/>
    <n v="2"/>
    <x v="4"/>
    <s v="Management"/>
    <x v="0"/>
    <n v="1"/>
    <x v="2"/>
    <x v="1"/>
    <x v="46"/>
    <x v="1"/>
    <x v="1"/>
  </r>
  <r>
    <n v="14154"/>
    <x v="0"/>
    <x v="1"/>
    <n v="30000"/>
    <n v="0"/>
    <x v="0"/>
    <s v="Clerical"/>
    <x v="0"/>
    <n v="0"/>
    <x v="0"/>
    <x v="0"/>
    <x v="11"/>
    <x v="0"/>
    <x v="1"/>
  </r>
  <r>
    <n v="19066"/>
    <x v="0"/>
    <x v="1"/>
    <n v="130000"/>
    <n v="4"/>
    <x v="1"/>
    <s v="Professional"/>
    <x v="1"/>
    <n v="3"/>
    <x v="4"/>
    <x v="0"/>
    <x v="9"/>
    <x v="0"/>
    <x v="0"/>
  </r>
  <r>
    <n v="11386"/>
    <x v="0"/>
    <x v="0"/>
    <n v="30000"/>
    <n v="3"/>
    <x v="0"/>
    <s v="Clerical"/>
    <x v="0"/>
    <n v="0"/>
    <x v="0"/>
    <x v="0"/>
    <x v="12"/>
    <x v="0"/>
    <x v="0"/>
  </r>
  <r>
    <n v="20228"/>
    <x v="0"/>
    <x v="1"/>
    <n v="100000"/>
    <n v="0"/>
    <x v="4"/>
    <s v="Management"/>
    <x v="0"/>
    <n v="0"/>
    <x v="1"/>
    <x v="1"/>
    <x v="8"/>
    <x v="0"/>
    <x v="1"/>
  </r>
  <r>
    <n v="16675"/>
    <x v="1"/>
    <x v="0"/>
    <n v="160000"/>
    <n v="0"/>
    <x v="4"/>
    <s v="Management"/>
    <x v="1"/>
    <n v="3"/>
    <x v="0"/>
    <x v="1"/>
    <x v="15"/>
    <x v="0"/>
    <x v="1"/>
  </r>
  <r>
    <n v="16410"/>
    <x v="1"/>
    <x v="0"/>
    <n v="10000"/>
    <n v="4"/>
    <x v="3"/>
    <s v="Manual"/>
    <x v="0"/>
    <n v="2"/>
    <x v="0"/>
    <x v="0"/>
    <x v="3"/>
    <x v="0"/>
    <x v="1"/>
  </r>
  <r>
    <n v="27760"/>
    <x v="1"/>
    <x v="0"/>
    <n v="40000"/>
    <n v="0"/>
    <x v="4"/>
    <s v="Clerical"/>
    <x v="1"/>
    <n v="0"/>
    <x v="0"/>
    <x v="0"/>
    <x v="34"/>
    <x v="0"/>
    <x v="1"/>
  </r>
  <r>
    <n v="22930"/>
    <x v="0"/>
    <x v="1"/>
    <n v="90000"/>
    <n v="4"/>
    <x v="0"/>
    <s v="Professional"/>
    <x v="0"/>
    <n v="0"/>
    <x v="3"/>
    <x v="1"/>
    <x v="13"/>
    <x v="0"/>
    <x v="1"/>
  </r>
  <r>
    <n v="23780"/>
    <x v="1"/>
    <x v="1"/>
    <n v="40000"/>
    <n v="2"/>
    <x v="1"/>
    <s v="Clerical"/>
    <x v="1"/>
    <n v="2"/>
    <x v="0"/>
    <x v="0"/>
    <x v="4"/>
    <x v="0"/>
    <x v="1"/>
  </r>
  <r>
    <n v="20994"/>
    <x v="0"/>
    <x v="0"/>
    <n v="20000"/>
    <n v="0"/>
    <x v="0"/>
    <s v="Clerical"/>
    <x v="1"/>
    <n v="0"/>
    <x v="0"/>
    <x v="1"/>
    <x v="22"/>
    <x v="2"/>
    <x v="1"/>
  </r>
  <r>
    <n v="28379"/>
    <x v="0"/>
    <x v="1"/>
    <n v="30000"/>
    <n v="1"/>
    <x v="0"/>
    <s v="Skilled Manual"/>
    <x v="0"/>
    <n v="2"/>
    <x v="0"/>
    <x v="0"/>
    <x v="8"/>
    <x v="0"/>
    <x v="0"/>
  </r>
  <r>
    <n v="14865"/>
    <x v="1"/>
    <x v="1"/>
    <n v="40000"/>
    <n v="2"/>
    <x v="1"/>
    <s v="Clerical"/>
    <x v="0"/>
    <n v="2"/>
    <x v="3"/>
    <x v="0"/>
    <x v="4"/>
    <x v="0"/>
    <x v="0"/>
  </r>
  <r>
    <n v="12663"/>
    <x v="0"/>
    <x v="0"/>
    <n v="90000"/>
    <n v="5"/>
    <x v="3"/>
    <s v="Skilled Manual"/>
    <x v="0"/>
    <n v="2"/>
    <x v="4"/>
    <x v="0"/>
    <x v="14"/>
    <x v="1"/>
    <x v="0"/>
  </r>
  <r>
    <n v="24898"/>
    <x v="1"/>
    <x v="0"/>
    <n v="80000"/>
    <n v="0"/>
    <x v="0"/>
    <s v="Professional"/>
    <x v="0"/>
    <n v="3"/>
    <x v="4"/>
    <x v="1"/>
    <x v="21"/>
    <x v="0"/>
    <x v="0"/>
  </r>
  <r>
    <n v="19508"/>
    <x v="0"/>
    <x v="1"/>
    <n v="10000"/>
    <n v="0"/>
    <x v="3"/>
    <s v="Manual"/>
    <x v="1"/>
    <n v="2"/>
    <x v="0"/>
    <x v="0"/>
    <x v="25"/>
    <x v="0"/>
    <x v="0"/>
  </r>
  <r>
    <n v="11489"/>
    <x v="1"/>
    <x v="0"/>
    <n v="20000"/>
    <n v="0"/>
    <x v="3"/>
    <s v="Manual"/>
    <x v="1"/>
    <n v="2"/>
    <x v="3"/>
    <x v="0"/>
    <x v="11"/>
    <x v="0"/>
    <x v="1"/>
  </r>
  <r>
    <n v="18160"/>
    <x v="0"/>
    <x v="1"/>
    <n v="130000"/>
    <n v="3"/>
    <x v="2"/>
    <s v="Professional"/>
    <x v="0"/>
    <n v="4"/>
    <x v="2"/>
    <x v="0"/>
    <x v="36"/>
    <x v="0"/>
    <x v="1"/>
  </r>
  <r>
    <n v="25241"/>
    <x v="0"/>
    <x v="1"/>
    <n v="90000"/>
    <n v="2"/>
    <x v="0"/>
    <s v="Professional"/>
    <x v="0"/>
    <n v="1"/>
    <x v="2"/>
    <x v="1"/>
    <x v="15"/>
    <x v="0"/>
    <x v="0"/>
  </r>
  <r>
    <n v="24369"/>
    <x v="0"/>
    <x v="1"/>
    <n v="80000"/>
    <n v="5"/>
    <x v="4"/>
    <s v="Management"/>
    <x v="1"/>
    <n v="2"/>
    <x v="0"/>
    <x v="1"/>
    <x v="32"/>
    <x v="0"/>
    <x v="0"/>
  </r>
  <r>
    <n v="27165"/>
    <x v="1"/>
    <x v="1"/>
    <n v="20000"/>
    <n v="0"/>
    <x v="3"/>
    <s v="Manual"/>
    <x v="1"/>
    <n v="2"/>
    <x v="0"/>
    <x v="0"/>
    <x v="17"/>
    <x v="0"/>
    <x v="0"/>
  </r>
  <r>
    <n v="29424"/>
    <x v="0"/>
    <x v="1"/>
    <n v="10000"/>
    <n v="0"/>
    <x v="3"/>
    <s v="Manual"/>
    <x v="0"/>
    <n v="2"/>
    <x v="0"/>
    <x v="0"/>
    <x v="21"/>
    <x v="0"/>
    <x v="0"/>
  </r>
  <r>
    <n v="15926"/>
    <x v="1"/>
    <x v="0"/>
    <n v="120000"/>
    <n v="3"/>
    <x v="2"/>
    <s v="Professional"/>
    <x v="0"/>
    <n v="4"/>
    <x v="2"/>
    <x v="0"/>
    <x v="5"/>
    <x v="0"/>
    <x v="1"/>
  </r>
  <r>
    <n v="14554"/>
    <x v="0"/>
    <x v="1"/>
    <n v="20000"/>
    <n v="1"/>
    <x v="0"/>
    <s v="Clerical"/>
    <x v="0"/>
    <n v="0"/>
    <x v="0"/>
    <x v="0"/>
    <x v="29"/>
    <x v="1"/>
    <x v="0"/>
  </r>
  <r>
    <n v="16468"/>
    <x v="1"/>
    <x v="1"/>
    <n v="30000"/>
    <n v="0"/>
    <x v="1"/>
    <s v="Clerical"/>
    <x v="0"/>
    <n v="1"/>
    <x v="1"/>
    <x v="0"/>
    <x v="25"/>
    <x v="0"/>
    <x v="0"/>
  </r>
  <r>
    <n v="19174"/>
    <x v="1"/>
    <x v="0"/>
    <n v="30000"/>
    <n v="0"/>
    <x v="2"/>
    <s v="Manual"/>
    <x v="1"/>
    <n v="1"/>
    <x v="1"/>
    <x v="0"/>
    <x v="21"/>
    <x v="0"/>
    <x v="1"/>
  </r>
  <r>
    <n v="19183"/>
    <x v="1"/>
    <x v="1"/>
    <n v="10000"/>
    <n v="0"/>
    <x v="3"/>
    <s v="Manual"/>
    <x v="0"/>
    <n v="2"/>
    <x v="3"/>
    <x v="0"/>
    <x v="11"/>
    <x v="0"/>
    <x v="0"/>
  </r>
  <r>
    <n v="13683"/>
    <x v="1"/>
    <x v="0"/>
    <n v="30000"/>
    <n v="0"/>
    <x v="2"/>
    <s v="Manual"/>
    <x v="1"/>
    <n v="1"/>
    <x v="1"/>
    <x v="0"/>
    <x v="21"/>
    <x v="0"/>
    <x v="0"/>
  </r>
  <r>
    <n v="17848"/>
    <x v="1"/>
    <x v="1"/>
    <n v="30000"/>
    <n v="0"/>
    <x v="1"/>
    <s v="Clerical"/>
    <x v="1"/>
    <n v="1"/>
    <x v="1"/>
    <x v="0"/>
    <x v="23"/>
    <x v="0"/>
    <x v="1"/>
  </r>
  <r>
    <n v="17894"/>
    <x v="0"/>
    <x v="0"/>
    <n v="20000"/>
    <n v="1"/>
    <x v="0"/>
    <s v="Clerical"/>
    <x v="0"/>
    <n v="0"/>
    <x v="0"/>
    <x v="0"/>
    <x v="5"/>
    <x v="0"/>
    <x v="1"/>
  </r>
  <r>
    <n v="25651"/>
    <x v="0"/>
    <x v="1"/>
    <n v="40000"/>
    <n v="1"/>
    <x v="0"/>
    <s v="Skilled Manual"/>
    <x v="1"/>
    <n v="0"/>
    <x v="0"/>
    <x v="0"/>
    <x v="1"/>
    <x v="0"/>
    <x v="1"/>
  </r>
  <r>
    <n v="22936"/>
    <x v="1"/>
    <x v="0"/>
    <n v="60000"/>
    <n v="1"/>
    <x v="1"/>
    <s v="Skilled Manual"/>
    <x v="1"/>
    <n v="1"/>
    <x v="0"/>
    <x v="1"/>
    <x v="12"/>
    <x v="0"/>
    <x v="1"/>
  </r>
  <r>
    <n v="23915"/>
    <x v="0"/>
    <x v="1"/>
    <n v="20000"/>
    <n v="2"/>
    <x v="2"/>
    <s v="Manual"/>
    <x v="0"/>
    <n v="2"/>
    <x v="0"/>
    <x v="0"/>
    <x v="0"/>
    <x v="0"/>
    <x v="0"/>
  </r>
  <r>
    <n v="24121"/>
    <x v="1"/>
    <x v="0"/>
    <n v="30000"/>
    <n v="0"/>
    <x v="1"/>
    <s v="Clerical"/>
    <x v="1"/>
    <n v="1"/>
    <x v="0"/>
    <x v="0"/>
    <x v="19"/>
    <x v="2"/>
    <x v="1"/>
  </r>
  <r>
    <n v="27878"/>
    <x v="1"/>
    <x v="1"/>
    <n v="20000"/>
    <n v="0"/>
    <x v="1"/>
    <s v="Manual"/>
    <x v="1"/>
    <n v="0"/>
    <x v="0"/>
    <x v="1"/>
    <x v="26"/>
    <x v="2"/>
    <x v="1"/>
  </r>
  <r>
    <n v="13572"/>
    <x v="1"/>
    <x v="1"/>
    <n v="10000"/>
    <n v="3"/>
    <x v="2"/>
    <s v="Manual"/>
    <x v="0"/>
    <n v="0"/>
    <x v="0"/>
    <x v="0"/>
    <x v="34"/>
    <x v="0"/>
    <x v="1"/>
  </r>
  <r>
    <n v="27941"/>
    <x v="0"/>
    <x v="0"/>
    <n v="80000"/>
    <n v="4"/>
    <x v="1"/>
    <s v="Professional"/>
    <x v="0"/>
    <n v="2"/>
    <x v="1"/>
    <x v="0"/>
    <x v="39"/>
    <x v="0"/>
    <x v="0"/>
  </r>
  <r>
    <n v="26354"/>
    <x v="1"/>
    <x v="1"/>
    <n v="40000"/>
    <n v="0"/>
    <x v="4"/>
    <s v="Clerical"/>
    <x v="1"/>
    <n v="0"/>
    <x v="0"/>
    <x v="0"/>
    <x v="13"/>
    <x v="0"/>
    <x v="1"/>
  </r>
  <r>
    <n v="14785"/>
    <x v="1"/>
    <x v="1"/>
    <n v="30000"/>
    <n v="1"/>
    <x v="0"/>
    <s v="Clerical"/>
    <x v="1"/>
    <n v="1"/>
    <x v="3"/>
    <x v="0"/>
    <x v="32"/>
    <x v="0"/>
    <x v="0"/>
  </r>
  <r>
    <n v="17238"/>
    <x v="1"/>
    <x v="1"/>
    <n v="80000"/>
    <n v="0"/>
    <x v="0"/>
    <s v="Professional"/>
    <x v="0"/>
    <n v="3"/>
    <x v="4"/>
    <x v="1"/>
    <x v="21"/>
    <x v="0"/>
    <x v="0"/>
  </r>
  <r>
    <n v="23608"/>
    <x v="0"/>
    <x v="0"/>
    <n v="150000"/>
    <n v="3"/>
    <x v="2"/>
    <s v="Professional"/>
    <x v="0"/>
    <n v="3"/>
    <x v="0"/>
    <x v="0"/>
    <x v="36"/>
    <x v="0"/>
    <x v="1"/>
  </r>
  <r>
    <n v="22538"/>
    <x v="1"/>
    <x v="0"/>
    <n v="10000"/>
    <n v="0"/>
    <x v="3"/>
    <s v="Manual"/>
    <x v="0"/>
    <n v="2"/>
    <x v="3"/>
    <x v="0"/>
    <x v="6"/>
    <x v="0"/>
    <x v="0"/>
  </r>
  <r>
    <n v="12332"/>
    <x v="0"/>
    <x v="1"/>
    <n v="90000"/>
    <n v="4"/>
    <x v="2"/>
    <s v="Management"/>
    <x v="0"/>
    <n v="3"/>
    <x v="2"/>
    <x v="0"/>
    <x v="7"/>
    <x v="1"/>
    <x v="1"/>
  </r>
  <r>
    <n v="17230"/>
    <x v="0"/>
    <x v="1"/>
    <n v="80000"/>
    <n v="0"/>
    <x v="0"/>
    <s v="Professional"/>
    <x v="0"/>
    <n v="3"/>
    <x v="4"/>
    <x v="1"/>
    <x v="25"/>
    <x v="0"/>
    <x v="0"/>
  </r>
  <r>
    <n v="13082"/>
    <x v="1"/>
    <x v="1"/>
    <n v="130000"/>
    <n v="0"/>
    <x v="4"/>
    <s v="Management"/>
    <x v="0"/>
    <n v="0"/>
    <x v="1"/>
    <x v="1"/>
    <x v="28"/>
    <x v="0"/>
    <x v="1"/>
  </r>
  <r>
    <n v="22518"/>
    <x v="1"/>
    <x v="0"/>
    <n v="30000"/>
    <n v="3"/>
    <x v="1"/>
    <s v="Clerical"/>
    <x v="1"/>
    <n v="2"/>
    <x v="0"/>
    <x v="0"/>
    <x v="40"/>
    <x v="2"/>
    <x v="1"/>
  </r>
  <r>
    <n v="13687"/>
    <x v="0"/>
    <x v="1"/>
    <n v="40000"/>
    <n v="1"/>
    <x v="0"/>
    <s v="Skilled Manual"/>
    <x v="0"/>
    <n v="1"/>
    <x v="0"/>
    <x v="0"/>
    <x v="6"/>
    <x v="0"/>
    <x v="1"/>
  </r>
  <r>
    <n v="23571"/>
    <x v="0"/>
    <x v="0"/>
    <n v="40000"/>
    <n v="2"/>
    <x v="0"/>
    <s v="Management"/>
    <x v="0"/>
    <n v="2"/>
    <x v="0"/>
    <x v="1"/>
    <x v="29"/>
    <x v="1"/>
    <x v="1"/>
  </r>
  <r>
    <n v="19305"/>
    <x v="1"/>
    <x v="0"/>
    <n v="10000"/>
    <n v="2"/>
    <x v="2"/>
    <s v="Manual"/>
    <x v="0"/>
    <n v="1"/>
    <x v="0"/>
    <x v="0"/>
    <x v="13"/>
    <x v="0"/>
    <x v="1"/>
  </r>
  <r>
    <n v="22636"/>
    <x v="1"/>
    <x v="0"/>
    <n v="40000"/>
    <n v="0"/>
    <x v="0"/>
    <s v="Clerical"/>
    <x v="1"/>
    <n v="0"/>
    <x v="0"/>
    <x v="0"/>
    <x v="13"/>
    <x v="0"/>
    <x v="1"/>
  </r>
  <r>
    <n v="17310"/>
    <x v="0"/>
    <x v="1"/>
    <n v="60000"/>
    <n v="1"/>
    <x v="1"/>
    <s v="Skilled Manual"/>
    <x v="0"/>
    <n v="1"/>
    <x v="0"/>
    <x v="1"/>
    <x v="12"/>
    <x v="0"/>
    <x v="1"/>
  </r>
  <r>
    <n v="12133"/>
    <x v="0"/>
    <x v="0"/>
    <n v="130000"/>
    <n v="3"/>
    <x v="1"/>
    <s v="Professional"/>
    <x v="0"/>
    <n v="3"/>
    <x v="2"/>
    <x v="0"/>
    <x v="5"/>
    <x v="0"/>
    <x v="1"/>
  </r>
  <r>
    <n v="25918"/>
    <x v="1"/>
    <x v="0"/>
    <n v="30000"/>
    <n v="2"/>
    <x v="1"/>
    <s v="Clerical"/>
    <x v="1"/>
    <n v="2"/>
    <x v="2"/>
    <x v="1"/>
    <x v="2"/>
    <x v="1"/>
    <x v="1"/>
  </r>
  <r>
    <n v="25752"/>
    <x v="1"/>
    <x v="0"/>
    <n v="20000"/>
    <n v="2"/>
    <x v="1"/>
    <s v="Manual"/>
    <x v="1"/>
    <n v="1"/>
    <x v="0"/>
    <x v="0"/>
    <x v="39"/>
    <x v="0"/>
    <x v="1"/>
  </r>
  <r>
    <n v="17324"/>
    <x v="0"/>
    <x v="0"/>
    <n v="100000"/>
    <n v="4"/>
    <x v="0"/>
    <s v="Professional"/>
    <x v="0"/>
    <n v="1"/>
    <x v="4"/>
    <x v="1"/>
    <x v="30"/>
    <x v="0"/>
    <x v="0"/>
  </r>
  <r>
    <n v="22918"/>
    <x v="1"/>
    <x v="1"/>
    <n v="80000"/>
    <n v="5"/>
    <x v="4"/>
    <s v="Management"/>
    <x v="0"/>
    <n v="3"/>
    <x v="0"/>
    <x v="1"/>
    <x v="5"/>
    <x v="0"/>
    <x v="0"/>
  </r>
  <r>
    <n v="12510"/>
    <x v="0"/>
    <x v="1"/>
    <n v="40000"/>
    <n v="1"/>
    <x v="0"/>
    <s v="Skilled Manual"/>
    <x v="0"/>
    <n v="1"/>
    <x v="0"/>
    <x v="0"/>
    <x v="1"/>
    <x v="0"/>
    <x v="1"/>
  </r>
  <r>
    <n v="25512"/>
    <x v="1"/>
    <x v="1"/>
    <n v="20000"/>
    <n v="0"/>
    <x v="2"/>
    <s v="Manual"/>
    <x v="1"/>
    <n v="1"/>
    <x v="1"/>
    <x v="0"/>
    <x v="25"/>
    <x v="0"/>
    <x v="0"/>
  </r>
  <r>
    <n v="16179"/>
    <x v="1"/>
    <x v="0"/>
    <n v="80000"/>
    <n v="5"/>
    <x v="0"/>
    <s v="Professional"/>
    <x v="0"/>
    <n v="4"/>
    <x v="3"/>
    <x v="1"/>
    <x v="13"/>
    <x v="0"/>
    <x v="0"/>
  </r>
  <r>
    <n v="15628"/>
    <x v="0"/>
    <x v="0"/>
    <n v="40000"/>
    <n v="1"/>
    <x v="0"/>
    <s v="Skilled Manual"/>
    <x v="0"/>
    <n v="1"/>
    <x v="0"/>
    <x v="0"/>
    <x v="47"/>
    <x v="1"/>
    <x v="0"/>
  </r>
  <r>
    <n v="20977"/>
    <x v="0"/>
    <x v="1"/>
    <n v="20000"/>
    <n v="1"/>
    <x v="0"/>
    <s v="Clerical"/>
    <x v="0"/>
    <n v="0"/>
    <x v="0"/>
    <x v="0"/>
    <x v="46"/>
    <x v="1"/>
    <x v="1"/>
  </r>
  <r>
    <n v="18140"/>
    <x v="0"/>
    <x v="1"/>
    <n v="130000"/>
    <n v="3"/>
    <x v="1"/>
    <s v="Professional"/>
    <x v="1"/>
    <n v="3"/>
    <x v="2"/>
    <x v="0"/>
    <x v="36"/>
    <x v="0"/>
    <x v="1"/>
  </r>
  <r>
    <n v="20417"/>
    <x v="0"/>
    <x v="1"/>
    <n v="30000"/>
    <n v="3"/>
    <x v="1"/>
    <s v="Clerical"/>
    <x v="1"/>
    <n v="2"/>
    <x v="2"/>
    <x v="1"/>
    <x v="16"/>
    <x v="1"/>
    <x v="0"/>
  </r>
  <r>
    <n v="18267"/>
    <x v="0"/>
    <x v="1"/>
    <n v="60000"/>
    <n v="3"/>
    <x v="0"/>
    <s v="Professional"/>
    <x v="0"/>
    <n v="2"/>
    <x v="2"/>
    <x v="1"/>
    <x v="1"/>
    <x v="0"/>
    <x v="0"/>
  </r>
  <r>
    <n v="13620"/>
    <x v="1"/>
    <x v="1"/>
    <n v="70000"/>
    <n v="0"/>
    <x v="0"/>
    <s v="Professional"/>
    <x v="1"/>
    <n v="3"/>
    <x v="4"/>
    <x v="1"/>
    <x v="25"/>
    <x v="0"/>
    <x v="1"/>
  </r>
  <r>
    <n v="22974"/>
    <x v="0"/>
    <x v="0"/>
    <n v="30000"/>
    <n v="2"/>
    <x v="1"/>
    <s v="Clerical"/>
    <x v="0"/>
    <n v="2"/>
    <x v="2"/>
    <x v="1"/>
    <x v="45"/>
    <x v="1"/>
    <x v="0"/>
  </r>
  <r>
    <n v="13586"/>
    <x v="0"/>
    <x v="1"/>
    <n v="80000"/>
    <n v="4"/>
    <x v="1"/>
    <s v="Professional"/>
    <x v="0"/>
    <n v="2"/>
    <x v="4"/>
    <x v="0"/>
    <x v="39"/>
    <x v="0"/>
    <x v="0"/>
  </r>
  <r>
    <n v="17978"/>
    <x v="0"/>
    <x v="1"/>
    <n v="40000"/>
    <n v="0"/>
    <x v="4"/>
    <s v="Clerical"/>
    <x v="0"/>
    <n v="0"/>
    <x v="0"/>
    <x v="0"/>
    <x v="34"/>
    <x v="0"/>
    <x v="1"/>
  </r>
  <r>
    <n v="12581"/>
    <x v="1"/>
    <x v="0"/>
    <n v="10000"/>
    <n v="0"/>
    <x v="1"/>
    <s v="Manual"/>
    <x v="1"/>
    <n v="1"/>
    <x v="0"/>
    <x v="1"/>
    <x v="26"/>
    <x v="2"/>
    <x v="1"/>
  </r>
  <r>
    <n v="18018"/>
    <x v="1"/>
    <x v="1"/>
    <n v="30000"/>
    <n v="3"/>
    <x v="1"/>
    <s v="Clerical"/>
    <x v="0"/>
    <n v="0"/>
    <x v="0"/>
    <x v="0"/>
    <x v="1"/>
    <x v="0"/>
    <x v="0"/>
  </r>
  <r>
    <n v="28957"/>
    <x v="1"/>
    <x v="0"/>
    <n v="120000"/>
    <n v="0"/>
    <x v="3"/>
    <s v="Professional"/>
    <x v="0"/>
    <n v="4"/>
    <x v="4"/>
    <x v="1"/>
    <x v="17"/>
    <x v="0"/>
    <x v="1"/>
  </r>
  <r>
    <n v="13690"/>
    <x v="1"/>
    <x v="0"/>
    <n v="20000"/>
    <n v="0"/>
    <x v="3"/>
    <s v="Manual"/>
    <x v="1"/>
    <n v="2"/>
    <x v="3"/>
    <x v="0"/>
    <x v="17"/>
    <x v="0"/>
    <x v="1"/>
  </r>
  <r>
    <n v="12568"/>
    <x v="0"/>
    <x v="0"/>
    <n v="30000"/>
    <n v="1"/>
    <x v="0"/>
    <s v="Clerical"/>
    <x v="0"/>
    <n v="0"/>
    <x v="0"/>
    <x v="0"/>
    <x v="46"/>
    <x v="1"/>
    <x v="0"/>
  </r>
  <r>
    <n v="13122"/>
    <x v="0"/>
    <x v="0"/>
    <n v="80000"/>
    <n v="0"/>
    <x v="0"/>
    <s v="Professional"/>
    <x v="0"/>
    <n v="1"/>
    <x v="3"/>
    <x v="1"/>
    <x v="3"/>
    <x v="0"/>
    <x v="1"/>
  </r>
  <r>
    <n v="21184"/>
    <x v="1"/>
    <x v="1"/>
    <n v="70000"/>
    <n v="0"/>
    <x v="0"/>
    <s v="Professional"/>
    <x v="1"/>
    <n v="1"/>
    <x v="2"/>
    <x v="1"/>
    <x v="13"/>
    <x v="0"/>
    <x v="0"/>
  </r>
  <r>
    <n v="26150"/>
    <x v="1"/>
    <x v="0"/>
    <n v="70000"/>
    <n v="0"/>
    <x v="0"/>
    <s v="Professional"/>
    <x v="1"/>
    <n v="1"/>
    <x v="0"/>
    <x v="1"/>
    <x v="3"/>
    <x v="0"/>
    <x v="1"/>
  </r>
  <r>
    <n v="24151"/>
    <x v="1"/>
    <x v="1"/>
    <n v="20000"/>
    <n v="1"/>
    <x v="0"/>
    <s v="Clerical"/>
    <x v="1"/>
    <n v="0"/>
    <x v="0"/>
    <x v="0"/>
    <x v="36"/>
    <x v="0"/>
    <x v="0"/>
  </r>
  <r>
    <n v="23962"/>
    <x v="0"/>
    <x v="0"/>
    <n v="10000"/>
    <n v="0"/>
    <x v="3"/>
    <s v="Manual"/>
    <x v="0"/>
    <n v="2"/>
    <x v="3"/>
    <x v="0"/>
    <x v="21"/>
    <x v="0"/>
    <x v="0"/>
  </r>
  <r>
    <n v="17793"/>
    <x v="0"/>
    <x v="0"/>
    <n v="40000"/>
    <n v="0"/>
    <x v="0"/>
    <s v="Clerical"/>
    <x v="0"/>
    <n v="0"/>
    <x v="0"/>
    <x v="0"/>
    <x v="13"/>
    <x v="0"/>
    <x v="1"/>
  </r>
  <r>
    <n v="14926"/>
    <x v="0"/>
    <x v="1"/>
    <n v="30000"/>
    <n v="1"/>
    <x v="0"/>
    <s v="Clerical"/>
    <x v="0"/>
    <n v="0"/>
    <x v="0"/>
    <x v="0"/>
    <x v="13"/>
    <x v="0"/>
    <x v="1"/>
  </r>
  <r>
    <n v="16163"/>
    <x v="1"/>
    <x v="1"/>
    <n v="60000"/>
    <n v="2"/>
    <x v="0"/>
    <s v="Professional"/>
    <x v="0"/>
    <n v="1"/>
    <x v="1"/>
    <x v="1"/>
    <x v="13"/>
    <x v="0"/>
    <x v="1"/>
  </r>
  <r>
    <n v="21365"/>
    <x v="0"/>
    <x v="0"/>
    <n v="10000"/>
    <n v="2"/>
    <x v="3"/>
    <s v="Clerical"/>
    <x v="0"/>
    <n v="2"/>
    <x v="2"/>
    <x v="1"/>
    <x v="7"/>
    <x v="1"/>
    <x v="0"/>
  </r>
  <r>
    <n v="27771"/>
    <x v="1"/>
    <x v="1"/>
    <n v="30000"/>
    <n v="1"/>
    <x v="0"/>
    <s v="Clerical"/>
    <x v="0"/>
    <n v="1"/>
    <x v="3"/>
    <x v="0"/>
    <x v="32"/>
    <x v="0"/>
    <x v="1"/>
  </r>
  <r>
    <n v="26167"/>
    <x v="1"/>
    <x v="0"/>
    <n v="40000"/>
    <n v="2"/>
    <x v="0"/>
    <s v="Management"/>
    <x v="1"/>
    <n v="1"/>
    <x v="2"/>
    <x v="1"/>
    <x v="39"/>
    <x v="0"/>
    <x v="1"/>
  </r>
  <r>
    <n v="25792"/>
    <x v="1"/>
    <x v="0"/>
    <n v="110000"/>
    <n v="3"/>
    <x v="0"/>
    <s v="Management"/>
    <x v="0"/>
    <n v="4"/>
    <x v="4"/>
    <x v="0"/>
    <x v="39"/>
    <x v="0"/>
    <x v="0"/>
  </r>
  <r>
    <n v="11555"/>
    <x v="0"/>
    <x v="0"/>
    <n v="40000"/>
    <n v="1"/>
    <x v="0"/>
    <s v="Clerical"/>
    <x v="0"/>
    <n v="0"/>
    <x v="0"/>
    <x v="0"/>
    <x v="48"/>
    <x v="1"/>
    <x v="0"/>
  </r>
  <r>
    <n v="22381"/>
    <x v="0"/>
    <x v="1"/>
    <n v="10000"/>
    <n v="1"/>
    <x v="4"/>
    <s v="Manual"/>
    <x v="0"/>
    <n v="0"/>
    <x v="0"/>
    <x v="0"/>
    <x v="20"/>
    <x v="0"/>
    <x v="0"/>
  </r>
  <r>
    <n v="17882"/>
    <x v="0"/>
    <x v="1"/>
    <n v="20000"/>
    <n v="1"/>
    <x v="4"/>
    <s v="Clerical"/>
    <x v="0"/>
    <n v="0"/>
    <x v="0"/>
    <x v="0"/>
    <x v="20"/>
    <x v="0"/>
    <x v="0"/>
  </r>
  <r>
    <n v="22174"/>
    <x v="0"/>
    <x v="1"/>
    <n v="30000"/>
    <n v="3"/>
    <x v="2"/>
    <s v="Skilled Manual"/>
    <x v="0"/>
    <n v="2"/>
    <x v="2"/>
    <x v="1"/>
    <x v="9"/>
    <x v="0"/>
    <x v="1"/>
  </r>
  <r>
    <n v="22439"/>
    <x v="0"/>
    <x v="0"/>
    <n v="30000"/>
    <n v="0"/>
    <x v="0"/>
    <s v="Clerical"/>
    <x v="0"/>
    <n v="0"/>
    <x v="0"/>
    <x v="0"/>
    <x v="34"/>
    <x v="0"/>
    <x v="1"/>
  </r>
  <r>
    <n v="18012"/>
    <x v="0"/>
    <x v="0"/>
    <n v="40000"/>
    <n v="1"/>
    <x v="0"/>
    <s v="Skilled Manual"/>
    <x v="0"/>
    <n v="0"/>
    <x v="0"/>
    <x v="0"/>
    <x v="3"/>
    <x v="0"/>
    <x v="0"/>
  </r>
  <r>
    <n v="27582"/>
    <x v="1"/>
    <x v="0"/>
    <n v="90000"/>
    <n v="2"/>
    <x v="0"/>
    <s v="Professional"/>
    <x v="1"/>
    <n v="0"/>
    <x v="0"/>
    <x v="1"/>
    <x v="4"/>
    <x v="0"/>
    <x v="1"/>
  </r>
  <r>
    <n v="12744"/>
    <x v="1"/>
    <x v="0"/>
    <n v="40000"/>
    <n v="2"/>
    <x v="1"/>
    <s v="Clerical"/>
    <x v="0"/>
    <n v="0"/>
    <x v="0"/>
    <x v="0"/>
    <x v="6"/>
    <x v="0"/>
    <x v="0"/>
  </r>
  <r>
    <n v="22821"/>
    <x v="0"/>
    <x v="0"/>
    <n v="130000"/>
    <n v="3"/>
    <x v="1"/>
    <s v="Professional"/>
    <x v="0"/>
    <n v="4"/>
    <x v="0"/>
    <x v="0"/>
    <x v="31"/>
    <x v="0"/>
    <x v="0"/>
  </r>
  <r>
    <n v="20171"/>
    <x v="0"/>
    <x v="0"/>
    <n v="20000"/>
    <n v="2"/>
    <x v="1"/>
    <s v="Manual"/>
    <x v="0"/>
    <n v="1"/>
    <x v="0"/>
    <x v="0"/>
    <x v="30"/>
    <x v="0"/>
    <x v="1"/>
  </r>
  <r>
    <n v="11116"/>
    <x v="0"/>
    <x v="1"/>
    <n v="70000"/>
    <n v="5"/>
    <x v="1"/>
    <s v="Skilled Manual"/>
    <x v="0"/>
    <n v="2"/>
    <x v="2"/>
    <x v="1"/>
    <x v="1"/>
    <x v="0"/>
    <x v="0"/>
  </r>
  <r>
    <n v="20053"/>
    <x v="1"/>
    <x v="1"/>
    <n v="40000"/>
    <n v="2"/>
    <x v="1"/>
    <s v="Clerical"/>
    <x v="0"/>
    <n v="0"/>
    <x v="0"/>
    <x v="0"/>
    <x v="17"/>
    <x v="0"/>
    <x v="0"/>
  </r>
  <r>
    <n v="25266"/>
    <x v="1"/>
    <x v="0"/>
    <n v="30000"/>
    <n v="2"/>
    <x v="1"/>
    <s v="Clerical"/>
    <x v="1"/>
    <n v="2"/>
    <x v="2"/>
    <x v="1"/>
    <x v="41"/>
    <x v="1"/>
    <x v="0"/>
  </r>
  <r>
    <n v="17960"/>
    <x v="0"/>
    <x v="0"/>
    <n v="40000"/>
    <n v="0"/>
    <x v="4"/>
    <s v="Clerical"/>
    <x v="0"/>
    <n v="0"/>
    <x v="0"/>
    <x v="0"/>
    <x v="11"/>
    <x v="0"/>
    <x v="1"/>
  </r>
  <r>
    <n v="13961"/>
    <x v="0"/>
    <x v="0"/>
    <n v="80000"/>
    <n v="5"/>
    <x v="4"/>
    <s v="Management"/>
    <x v="0"/>
    <n v="3"/>
    <x v="0"/>
    <x v="1"/>
    <x v="8"/>
    <x v="0"/>
    <x v="0"/>
  </r>
  <r>
    <n v="11897"/>
    <x v="1"/>
    <x v="1"/>
    <n v="60000"/>
    <n v="2"/>
    <x v="0"/>
    <s v="Professional"/>
    <x v="1"/>
    <n v="1"/>
    <x v="0"/>
    <x v="1"/>
    <x v="34"/>
    <x v="0"/>
    <x v="1"/>
  </r>
  <r>
    <n v="11139"/>
    <x v="1"/>
    <x v="0"/>
    <n v="30000"/>
    <n v="2"/>
    <x v="1"/>
    <s v="Clerical"/>
    <x v="1"/>
    <n v="2"/>
    <x v="2"/>
    <x v="1"/>
    <x v="41"/>
    <x v="1"/>
    <x v="0"/>
  </r>
  <r>
    <n v="11576"/>
    <x v="0"/>
    <x v="1"/>
    <n v="30000"/>
    <n v="1"/>
    <x v="0"/>
    <s v="Skilled Manual"/>
    <x v="0"/>
    <n v="2"/>
    <x v="0"/>
    <x v="0"/>
    <x v="3"/>
    <x v="0"/>
    <x v="1"/>
  </r>
  <r>
    <n v="19255"/>
    <x v="1"/>
    <x v="1"/>
    <n v="10000"/>
    <n v="2"/>
    <x v="1"/>
    <s v="Manual"/>
    <x v="0"/>
    <n v="1"/>
    <x v="0"/>
    <x v="0"/>
    <x v="36"/>
    <x v="0"/>
    <x v="1"/>
  </r>
  <r>
    <n v="18153"/>
    <x v="0"/>
    <x v="0"/>
    <n v="100000"/>
    <n v="2"/>
    <x v="0"/>
    <s v="Management"/>
    <x v="0"/>
    <n v="4"/>
    <x v="4"/>
    <x v="0"/>
    <x v="14"/>
    <x v="1"/>
    <x v="0"/>
  </r>
  <r>
    <n v="14547"/>
    <x v="0"/>
    <x v="1"/>
    <n v="10000"/>
    <n v="2"/>
    <x v="1"/>
    <s v="Manual"/>
    <x v="0"/>
    <n v="0"/>
    <x v="3"/>
    <x v="0"/>
    <x v="36"/>
    <x v="0"/>
    <x v="0"/>
  </r>
  <r>
    <n v="24901"/>
    <x v="1"/>
    <x v="1"/>
    <n v="110000"/>
    <n v="0"/>
    <x v="1"/>
    <s v="Management"/>
    <x v="1"/>
    <n v="3"/>
    <x v="4"/>
    <x v="1"/>
    <x v="21"/>
    <x v="0"/>
    <x v="1"/>
  </r>
  <r>
    <n v="27169"/>
    <x v="1"/>
    <x v="1"/>
    <n v="30000"/>
    <n v="0"/>
    <x v="2"/>
    <s v="Manual"/>
    <x v="0"/>
    <n v="1"/>
    <x v="1"/>
    <x v="0"/>
    <x v="17"/>
    <x v="0"/>
    <x v="1"/>
  </r>
  <r>
    <n v="14805"/>
    <x v="1"/>
    <x v="0"/>
    <n v="10000"/>
    <n v="3"/>
    <x v="3"/>
    <s v="Manual"/>
    <x v="0"/>
    <n v="2"/>
    <x v="0"/>
    <x v="0"/>
    <x v="1"/>
    <x v="0"/>
    <x v="0"/>
  </r>
  <r>
    <n v="15822"/>
    <x v="0"/>
    <x v="1"/>
    <n v="40000"/>
    <n v="2"/>
    <x v="0"/>
    <s v="Management"/>
    <x v="0"/>
    <n v="2"/>
    <x v="0"/>
    <x v="1"/>
    <x v="41"/>
    <x v="1"/>
    <x v="0"/>
  </r>
  <r>
    <n v="19389"/>
    <x v="1"/>
    <x v="1"/>
    <n v="30000"/>
    <n v="0"/>
    <x v="1"/>
    <s v="Clerical"/>
    <x v="1"/>
    <n v="1"/>
    <x v="1"/>
    <x v="0"/>
    <x v="26"/>
    <x v="2"/>
    <x v="0"/>
  </r>
  <r>
    <n v="17048"/>
    <x v="1"/>
    <x v="0"/>
    <n v="90000"/>
    <n v="1"/>
    <x v="4"/>
    <s v="Management"/>
    <x v="0"/>
    <n v="0"/>
    <x v="0"/>
    <x v="1"/>
    <x v="4"/>
    <x v="0"/>
    <x v="1"/>
  </r>
  <r>
    <n v="22204"/>
    <x v="0"/>
    <x v="1"/>
    <n v="110000"/>
    <n v="4"/>
    <x v="0"/>
    <s v="Management"/>
    <x v="0"/>
    <n v="3"/>
    <x v="1"/>
    <x v="1"/>
    <x v="28"/>
    <x v="0"/>
    <x v="0"/>
  </r>
  <r>
    <n v="12718"/>
    <x v="1"/>
    <x v="0"/>
    <n v="30000"/>
    <n v="0"/>
    <x v="1"/>
    <s v="Clerical"/>
    <x v="0"/>
    <n v="1"/>
    <x v="1"/>
    <x v="0"/>
    <x v="23"/>
    <x v="0"/>
    <x v="0"/>
  </r>
  <r>
    <n v="15019"/>
    <x v="1"/>
    <x v="0"/>
    <n v="30000"/>
    <n v="3"/>
    <x v="2"/>
    <s v="Skilled Manual"/>
    <x v="0"/>
    <n v="2"/>
    <x v="2"/>
    <x v="1"/>
    <x v="10"/>
    <x v="1"/>
    <x v="0"/>
  </r>
  <r>
    <n v="28488"/>
    <x v="1"/>
    <x v="1"/>
    <n v="20000"/>
    <n v="0"/>
    <x v="1"/>
    <s v="Manual"/>
    <x v="0"/>
    <n v="0"/>
    <x v="0"/>
    <x v="1"/>
    <x v="26"/>
    <x v="2"/>
    <x v="1"/>
  </r>
  <r>
    <n v="21891"/>
    <x v="0"/>
    <x v="0"/>
    <n v="110000"/>
    <n v="0"/>
    <x v="2"/>
    <s v="Management"/>
    <x v="0"/>
    <n v="3"/>
    <x v="4"/>
    <x v="1"/>
    <x v="17"/>
    <x v="0"/>
    <x v="1"/>
  </r>
  <r>
    <n v="27814"/>
    <x v="1"/>
    <x v="0"/>
    <n v="30000"/>
    <n v="3"/>
    <x v="1"/>
    <s v="Clerical"/>
    <x v="1"/>
    <n v="1"/>
    <x v="0"/>
    <x v="0"/>
    <x v="22"/>
    <x v="2"/>
    <x v="0"/>
  </r>
  <r>
    <n v="22175"/>
    <x v="0"/>
    <x v="0"/>
    <n v="30000"/>
    <n v="3"/>
    <x v="2"/>
    <s v="Skilled Manual"/>
    <x v="0"/>
    <n v="2"/>
    <x v="2"/>
    <x v="1"/>
    <x v="39"/>
    <x v="0"/>
    <x v="1"/>
  </r>
  <r>
    <n v="29447"/>
    <x v="1"/>
    <x v="0"/>
    <n v="10000"/>
    <n v="2"/>
    <x v="0"/>
    <s v="Clerical"/>
    <x v="1"/>
    <n v="1"/>
    <x v="1"/>
    <x v="0"/>
    <x v="35"/>
    <x v="1"/>
    <x v="0"/>
  </r>
  <r>
    <n v="19784"/>
    <x v="0"/>
    <x v="0"/>
    <n v="80000"/>
    <n v="2"/>
    <x v="2"/>
    <s v="Skilled Manual"/>
    <x v="0"/>
    <n v="2"/>
    <x v="2"/>
    <x v="1"/>
    <x v="5"/>
    <x v="0"/>
    <x v="1"/>
  </r>
  <r>
    <n v="27824"/>
    <x v="1"/>
    <x v="0"/>
    <n v="30000"/>
    <n v="3"/>
    <x v="1"/>
    <s v="Clerical"/>
    <x v="0"/>
    <n v="2"/>
    <x v="0"/>
    <x v="0"/>
    <x v="26"/>
    <x v="2"/>
    <x v="1"/>
  </r>
  <r>
    <n v="24093"/>
    <x v="1"/>
    <x v="0"/>
    <n v="80000"/>
    <n v="0"/>
    <x v="4"/>
    <s v="Skilled Manual"/>
    <x v="1"/>
    <n v="0"/>
    <x v="0"/>
    <x v="0"/>
    <x v="8"/>
    <x v="0"/>
    <x v="1"/>
  </r>
  <r>
    <n v="19618"/>
    <x v="0"/>
    <x v="1"/>
    <n v="70000"/>
    <n v="5"/>
    <x v="1"/>
    <s v="Skilled Manual"/>
    <x v="0"/>
    <n v="2"/>
    <x v="0"/>
    <x v="1"/>
    <x v="20"/>
    <x v="0"/>
    <x v="0"/>
  </r>
  <r>
    <n v="21561"/>
    <x v="1"/>
    <x v="1"/>
    <n v="90000"/>
    <n v="0"/>
    <x v="0"/>
    <s v="Professional"/>
    <x v="1"/>
    <n v="3"/>
    <x v="4"/>
    <x v="1"/>
    <x v="17"/>
    <x v="0"/>
    <x v="1"/>
  </r>
  <r>
    <n v="11061"/>
    <x v="0"/>
    <x v="1"/>
    <n v="70000"/>
    <n v="2"/>
    <x v="1"/>
    <s v="Skilled Manual"/>
    <x v="0"/>
    <n v="2"/>
    <x v="2"/>
    <x v="1"/>
    <x v="31"/>
    <x v="0"/>
    <x v="1"/>
  </r>
  <r>
    <n v="26651"/>
    <x v="1"/>
    <x v="1"/>
    <n v="80000"/>
    <n v="4"/>
    <x v="4"/>
    <s v="Management"/>
    <x v="0"/>
    <n v="0"/>
    <x v="0"/>
    <x v="1"/>
    <x v="4"/>
    <x v="0"/>
    <x v="1"/>
  </r>
  <r>
    <n v="21108"/>
    <x v="0"/>
    <x v="0"/>
    <n v="40000"/>
    <n v="1"/>
    <x v="0"/>
    <s v="Skilled Manual"/>
    <x v="0"/>
    <n v="1"/>
    <x v="0"/>
    <x v="0"/>
    <x v="1"/>
    <x v="0"/>
    <x v="1"/>
  </r>
  <r>
    <n v="12731"/>
    <x v="1"/>
    <x v="1"/>
    <n v="30000"/>
    <n v="0"/>
    <x v="2"/>
    <s v="Manual"/>
    <x v="1"/>
    <n v="1"/>
    <x v="3"/>
    <x v="0"/>
    <x v="21"/>
    <x v="0"/>
    <x v="0"/>
  </r>
  <r>
    <n v="25307"/>
    <x v="0"/>
    <x v="0"/>
    <n v="40000"/>
    <n v="1"/>
    <x v="0"/>
    <s v="Skilled Manual"/>
    <x v="0"/>
    <n v="1"/>
    <x v="3"/>
    <x v="0"/>
    <x v="21"/>
    <x v="0"/>
    <x v="1"/>
  </r>
  <r>
    <n v="14278"/>
    <x v="0"/>
    <x v="0"/>
    <n v="130000"/>
    <n v="0"/>
    <x v="4"/>
    <s v="Management"/>
    <x v="0"/>
    <n v="1"/>
    <x v="4"/>
    <x v="1"/>
    <x v="28"/>
    <x v="0"/>
    <x v="0"/>
  </r>
  <r>
    <n v="20711"/>
    <x v="0"/>
    <x v="0"/>
    <n v="40000"/>
    <n v="1"/>
    <x v="0"/>
    <s v="Skilled Manual"/>
    <x v="0"/>
    <n v="0"/>
    <x v="3"/>
    <x v="0"/>
    <x v="21"/>
    <x v="0"/>
    <x v="1"/>
  </r>
  <r>
    <n v="11383"/>
    <x v="0"/>
    <x v="0"/>
    <n v="30000"/>
    <n v="3"/>
    <x v="4"/>
    <s v="Clerical"/>
    <x v="0"/>
    <n v="0"/>
    <x v="0"/>
    <x v="0"/>
    <x v="30"/>
    <x v="0"/>
    <x v="0"/>
  </r>
  <r>
    <n v="12497"/>
    <x v="0"/>
    <x v="0"/>
    <n v="40000"/>
    <n v="1"/>
    <x v="0"/>
    <s v="Skilled Manual"/>
    <x v="0"/>
    <n v="0"/>
    <x v="0"/>
    <x v="0"/>
    <x v="0"/>
    <x v="0"/>
    <x v="0"/>
  </r>
  <r>
    <n v="16559"/>
    <x v="1"/>
    <x v="0"/>
    <n v="10000"/>
    <n v="2"/>
    <x v="2"/>
    <s v="Manual"/>
    <x v="0"/>
    <n v="0"/>
    <x v="0"/>
    <x v="0"/>
    <x v="4"/>
    <x v="0"/>
    <x v="1"/>
  </r>
  <r>
    <n v="11585"/>
    <x v="0"/>
    <x v="0"/>
    <n v="40000"/>
    <n v="1"/>
    <x v="0"/>
    <s v="Skilled Manual"/>
    <x v="0"/>
    <n v="0"/>
    <x v="0"/>
    <x v="0"/>
    <x v="3"/>
    <x v="0"/>
    <x v="0"/>
  </r>
  <r>
    <n v="20277"/>
    <x v="0"/>
    <x v="0"/>
    <n v="30000"/>
    <n v="2"/>
    <x v="1"/>
    <s v="Clerical"/>
    <x v="1"/>
    <n v="2"/>
    <x v="0"/>
    <x v="1"/>
    <x v="45"/>
    <x v="1"/>
    <x v="0"/>
  </r>
  <r>
    <n v="26765"/>
    <x v="1"/>
    <x v="0"/>
    <n v="70000"/>
    <n v="5"/>
    <x v="1"/>
    <s v="Skilled Manual"/>
    <x v="0"/>
    <n v="2"/>
    <x v="2"/>
    <x v="1"/>
    <x v="12"/>
    <x v="0"/>
    <x v="0"/>
  </r>
  <r>
    <n v="12389"/>
    <x v="1"/>
    <x v="1"/>
    <n v="30000"/>
    <n v="0"/>
    <x v="2"/>
    <s v="Manual"/>
    <x v="1"/>
    <n v="1"/>
    <x v="1"/>
    <x v="0"/>
    <x v="17"/>
    <x v="0"/>
    <x v="0"/>
  </r>
  <r>
    <n v="13585"/>
    <x v="0"/>
    <x v="0"/>
    <n v="80000"/>
    <n v="4"/>
    <x v="1"/>
    <s v="Professional"/>
    <x v="1"/>
    <n v="1"/>
    <x v="1"/>
    <x v="0"/>
    <x v="39"/>
    <x v="0"/>
    <x v="1"/>
  </r>
  <r>
    <n v="26385"/>
    <x v="1"/>
    <x v="1"/>
    <n v="120000"/>
    <n v="3"/>
    <x v="2"/>
    <s v="Professional"/>
    <x v="1"/>
    <n v="4"/>
    <x v="2"/>
    <x v="0"/>
    <x v="5"/>
    <x v="0"/>
    <x v="0"/>
  </r>
  <r>
    <n v="12236"/>
    <x v="0"/>
    <x v="0"/>
    <n v="20000"/>
    <n v="1"/>
    <x v="1"/>
    <s v="Manual"/>
    <x v="0"/>
    <n v="0"/>
    <x v="0"/>
    <x v="0"/>
    <x v="27"/>
    <x v="1"/>
    <x v="0"/>
  </r>
  <r>
    <n v="21560"/>
    <x v="0"/>
    <x v="1"/>
    <n v="120000"/>
    <n v="0"/>
    <x v="3"/>
    <s v="Professional"/>
    <x v="0"/>
    <n v="4"/>
    <x v="4"/>
    <x v="1"/>
    <x v="21"/>
    <x v="0"/>
    <x v="1"/>
  </r>
  <r>
    <n v="21554"/>
    <x v="1"/>
    <x v="0"/>
    <n v="80000"/>
    <n v="0"/>
    <x v="0"/>
    <s v="Professional"/>
    <x v="1"/>
    <n v="3"/>
    <x v="4"/>
    <x v="1"/>
    <x v="6"/>
    <x v="0"/>
    <x v="0"/>
  </r>
  <r>
    <n v="13662"/>
    <x v="1"/>
    <x v="1"/>
    <n v="20000"/>
    <n v="0"/>
    <x v="3"/>
    <s v="Manual"/>
    <x v="0"/>
    <n v="2"/>
    <x v="3"/>
    <x v="0"/>
    <x v="23"/>
    <x v="0"/>
    <x v="1"/>
  </r>
  <r>
    <n v="13089"/>
    <x v="0"/>
    <x v="0"/>
    <n v="120000"/>
    <n v="1"/>
    <x v="0"/>
    <s v="Management"/>
    <x v="0"/>
    <n v="2"/>
    <x v="0"/>
    <x v="1"/>
    <x v="30"/>
    <x v="0"/>
    <x v="1"/>
  </r>
  <r>
    <n v="14791"/>
    <x v="0"/>
    <x v="0"/>
    <n v="40000"/>
    <n v="0"/>
    <x v="0"/>
    <s v="Clerical"/>
    <x v="0"/>
    <n v="0"/>
    <x v="0"/>
    <x v="0"/>
    <x v="32"/>
    <x v="0"/>
    <x v="1"/>
  </r>
  <r>
    <n v="19331"/>
    <x v="1"/>
    <x v="1"/>
    <n v="20000"/>
    <n v="2"/>
    <x v="2"/>
    <s v="Manual"/>
    <x v="0"/>
    <n v="1"/>
    <x v="0"/>
    <x v="0"/>
    <x v="8"/>
    <x v="0"/>
    <x v="0"/>
  </r>
  <r>
    <n v="17754"/>
    <x v="1"/>
    <x v="0"/>
    <n v="30000"/>
    <n v="3"/>
    <x v="0"/>
    <s v="Clerical"/>
    <x v="0"/>
    <n v="0"/>
    <x v="0"/>
    <x v="0"/>
    <x v="30"/>
    <x v="0"/>
    <x v="1"/>
  </r>
  <r>
    <n v="11149"/>
    <x v="0"/>
    <x v="1"/>
    <n v="40000"/>
    <n v="2"/>
    <x v="0"/>
    <s v="Management"/>
    <x v="0"/>
    <n v="2"/>
    <x v="0"/>
    <x v="1"/>
    <x v="27"/>
    <x v="1"/>
    <x v="0"/>
  </r>
  <r>
    <n v="16549"/>
    <x v="1"/>
    <x v="0"/>
    <n v="30000"/>
    <n v="3"/>
    <x v="0"/>
    <s v="Clerical"/>
    <x v="0"/>
    <n v="0"/>
    <x v="0"/>
    <x v="0"/>
    <x v="15"/>
    <x v="0"/>
    <x v="1"/>
  </r>
  <r>
    <n v="24305"/>
    <x v="1"/>
    <x v="1"/>
    <n v="100000"/>
    <n v="1"/>
    <x v="0"/>
    <s v="Management"/>
    <x v="1"/>
    <n v="3"/>
    <x v="0"/>
    <x v="1"/>
    <x v="30"/>
    <x v="0"/>
    <x v="1"/>
  </r>
  <r>
    <n v="18253"/>
    <x v="0"/>
    <x v="0"/>
    <n v="80000"/>
    <n v="5"/>
    <x v="4"/>
    <s v="Management"/>
    <x v="0"/>
    <n v="3"/>
    <x v="0"/>
    <x v="1"/>
    <x v="8"/>
    <x v="0"/>
    <x v="0"/>
  </r>
  <r>
    <n v="20147"/>
    <x v="0"/>
    <x v="0"/>
    <n v="30000"/>
    <n v="1"/>
    <x v="0"/>
    <s v="Clerical"/>
    <x v="0"/>
    <n v="0"/>
    <x v="0"/>
    <x v="0"/>
    <x v="27"/>
    <x v="1"/>
    <x v="0"/>
  </r>
  <r>
    <n v="15612"/>
    <x v="1"/>
    <x v="1"/>
    <n v="30000"/>
    <n v="0"/>
    <x v="2"/>
    <s v="Manual"/>
    <x v="1"/>
    <n v="1"/>
    <x v="3"/>
    <x v="0"/>
    <x v="26"/>
    <x v="2"/>
    <x v="0"/>
  </r>
  <r>
    <n v="28323"/>
    <x v="1"/>
    <x v="1"/>
    <n v="70000"/>
    <n v="0"/>
    <x v="0"/>
    <s v="Professional"/>
    <x v="1"/>
    <n v="2"/>
    <x v="2"/>
    <x v="1"/>
    <x v="1"/>
    <x v="0"/>
    <x v="1"/>
  </r>
  <r>
    <n v="22634"/>
    <x v="1"/>
    <x v="0"/>
    <n v="40000"/>
    <n v="0"/>
    <x v="4"/>
    <s v="Clerical"/>
    <x v="0"/>
    <n v="0"/>
    <x v="0"/>
    <x v="0"/>
    <x v="13"/>
    <x v="0"/>
    <x v="1"/>
  </r>
  <r>
    <n v="15665"/>
    <x v="0"/>
    <x v="0"/>
    <n v="30000"/>
    <n v="0"/>
    <x v="0"/>
    <s v="Clerical"/>
    <x v="0"/>
    <n v="0"/>
    <x v="0"/>
    <x v="0"/>
    <x v="15"/>
    <x v="0"/>
    <x v="1"/>
  </r>
  <r>
    <n v="27585"/>
    <x v="0"/>
    <x v="0"/>
    <n v="90000"/>
    <n v="2"/>
    <x v="0"/>
    <s v="Professional"/>
    <x v="1"/>
    <n v="0"/>
    <x v="0"/>
    <x v="1"/>
    <x v="4"/>
    <x v="0"/>
    <x v="1"/>
  </r>
  <r>
    <n v="19748"/>
    <x v="0"/>
    <x v="1"/>
    <n v="20000"/>
    <n v="4"/>
    <x v="2"/>
    <s v="Skilled Manual"/>
    <x v="1"/>
    <n v="2"/>
    <x v="3"/>
    <x v="1"/>
    <x v="2"/>
    <x v="1"/>
    <x v="0"/>
  </r>
  <r>
    <n v="21974"/>
    <x v="1"/>
    <x v="0"/>
    <n v="70000"/>
    <n v="0"/>
    <x v="0"/>
    <s v="Professional"/>
    <x v="0"/>
    <n v="1"/>
    <x v="2"/>
    <x v="1"/>
    <x v="0"/>
    <x v="0"/>
    <x v="1"/>
  </r>
  <r>
    <n v="14032"/>
    <x v="0"/>
    <x v="1"/>
    <n v="70000"/>
    <n v="2"/>
    <x v="2"/>
    <s v="Skilled Manual"/>
    <x v="1"/>
    <n v="2"/>
    <x v="3"/>
    <x v="1"/>
    <x v="5"/>
    <x v="0"/>
    <x v="1"/>
  </r>
  <r>
    <n v="22610"/>
    <x v="0"/>
    <x v="1"/>
    <n v="30000"/>
    <n v="0"/>
    <x v="0"/>
    <s v="Clerical"/>
    <x v="0"/>
    <n v="0"/>
    <x v="0"/>
    <x v="0"/>
    <x v="11"/>
    <x v="0"/>
    <x v="1"/>
  </r>
  <r>
    <n v="26984"/>
    <x v="0"/>
    <x v="1"/>
    <n v="40000"/>
    <n v="1"/>
    <x v="0"/>
    <s v="Skilled Manual"/>
    <x v="0"/>
    <n v="1"/>
    <x v="0"/>
    <x v="0"/>
    <x v="21"/>
    <x v="0"/>
    <x v="1"/>
  </r>
  <r>
    <n v="18294"/>
    <x v="0"/>
    <x v="0"/>
    <n v="90000"/>
    <n v="1"/>
    <x v="0"/>
    <s v="Professional"/>
    <x v="0"/>
    <n v="1"/>
    <x v="2"/>
    <x v="1"/>
    <x v="30"/>
    <x v="0"/>
    <x v="0"/>
  </r>
  <r>
    <n v="28564"/>
    <x v="1"/>
    <x v="0"/>
    <n v="40000"/>
    <n v="2"/>
    <x v="1"/>
    <s v="Clerical"/>
    <x v="0"/>
    <n v="0"/>
    <x v="3"/>
    <x v="0"/>
    <x v="6"/>
    <x v="0"/>
    <x v="1"/>
  </r>
  <r>
    <n v="28521"/>
    <x v="1"/>
    <x v="1"/>
    <n v="40000"/>
    <n v="0"/>
    <x v="4"/>
    <s v="Clerical"/>
    <x v="1"/>
    <n v="0"/>
    <x v="0"/>
    <x v="0"/>
    <x v="4"/>
    <x v="0"/>
    <x v="1"/>
  </r>
  <r>
    <n v="15450"/>
    <x v="0"/>
    <x v="1"/>
    <n v="10000"/>
    <n v="1"/>
    <x v="4"/>
    <s v="Clerical"/>
    <x v="0"/>
    <n v="0"/>
    <x v="0"/>
    <x v="0"/>
    <x v="43"/>
    <x v="1"/>
    <x v="0"/>
  </r>
  <r>
    <n v="25681"/>
    <x v="1"/>
    <x v="0"/>
    <n v="30000"/>
    <n v="0"/>
    <x v="1"/>
    <s v="Clerical"/>
    <x v="1"/>
    <n v="1"/>
    <x v="1"/>
    <x v="0"/>
    <x v="23"/>
    <x v="0"/>
    <x v="1"/>
  </r>
  <r>
    <n v="19491"/>
    <x v="1"/>
    <x v="1"/>
    <n v="30000"/>
    <n v="2"/>
    <x v="1"/>
    <s v="Clerical"/>
    <x v="0"/>
    <n v="2"/>
    <x v="0"/>
    <x v="0"/>
    <x v="0"/>
    <x v="0"/>
    <x v="0"/>
  </r>
  <r>
    <n v="26415"/>
    <x v="0"/>
    <x v="0"/>
    <n v="90000"/>
    <n v="4"/>
    <x v="3"/>
    <s v="Skilled Manual"/>
    <x v="0"/>
    <n v="4"/>
    <x v="4"/>
    <x v="0"/>
    <x v="7"/>
    <x v="1"/>
    <x v="0"/>
  </r>
  <r>
    <n v="12821"/>
    <x v="0"/>
    <x v="1"/>
    <n v="40000"/>
    <n v="0"/>
    <x v="0"/>
    <s v="Clerical"/>
    <x v="0"/>
    <n v="0"/>
    <x v="0"/>
    <x v="0"/>
    <x v="32"/>
    <x v="0"/>
    <x v="0"/>
  </r>
  <r>
    <n v="15629"/>
    <x v="1"/>
    <x v="0"/>
    <n v="10000"/>
    <n v="0"/>
    <x v="3"/>
    <s v="Manual"/>
    <x v="0"/>
    <n v="2"/>
    <x v="3"/>
    <x v="0"/>
    <x v="17"/>
    <x v="0"/>
    <x v="0"/>
  </r>
  <r>
    <n v="27835"/>
    <x v="0"/>
    <x v="1"/>
    <n v="20000"/>
    <n v="0"/>
    <x v="3"/>
    <s v="Manual"/>
    <x v="0"/>
    <n v="2"/>
    <x v="0"/>
    <x v="0"/>
    <x v="21"/>
    <x v="0"/>
    <x v="0"/>
  </r>
  <r>
    <n v="11738"/>
    <x v="0"/>
    <x v="1"/>
    <n v="60000"/>
    <n v="4"/>
    <x v="0"/>
    <s v="Professional"/>
    <x v="0"/>
    <n v="0"/>
    <x v="1"/>
    <x v="2"/>
    <x v="30"/>
    <x v="0"/>
    <x v="0"/>
  </r>
  <r>
    <n v="25065"/>
    <x v="0"/>
    <x v="1"/>
    <n v="70000"/>
    <n v="2"/>
    <x v="3"/>
    <s v="Skilled Manual"/>
    <x v="0"/>
    <n v="2"/>
    <x v="2"/>
    <x v="2"/>
    <x v="28"/>
    <x v="0"/>
    <x v="0"/>
  </r>
  <r>
    <n v="26238"/>
    <x v="1"/>
    <x v="0"/>
    <n v="40000"/>
    <n v="3"/>
    <x v="1"/>
    <s v="Clerical"/>
    <x v="0"/>
    <n v="1"/>
    <x v="3"/>
    <x v="2"/>
    <x v="23"/>
    <x v="0"/>
    <x v="1"/>
  </r>
  <r>
    <n v="23707"/>
    <x v="1"/>
    <x v="1"/>
    <n v="70000"/>
    <n v="5"/>
    <x v="0"/>
    <s v="Management"/>
    <x v="0"/>
    <n v="3"/>
    <x v="4"/>
    <x v="2"/>
    <x v="2"/>
    <x v="1"/>
    <x v="1"/>
  </r>
  <r>
    <n v="27650"/>
    <x v="0"/>
    <x v="1"/>
    <n v="70000"/>
    <n v="4"/>
    <x v="2"/>
    <s v="Professional"/>
    <x v="0"/>
    <n v="0"/>
    <x v="2"/>
    <x v="2"/>
    <x v="36"/>
    <x v="0"/>
    <x v="0"/>
  </r>
  <r>
    <n v="24981"/>
    <x v="0"/>
    <x v="1"/>
    <n v="60000"/>
    <n v="2"/>
    <x v="1"/>
    <s v="Professional"/>
    <x v="0"/>
    <n v="2"/>
    <x v="4"/>
    <x v="2"/>
    <x v="16"/>
    <x v="1"/>
    <x v="0"/>
  </r>
  <r>
    <n v="20678"/>
    <x v="1"/>
    <x v="0"/>
    <n v="60000"/>
    <n v="3"/>
    <x v="0"/>
    <s v="Skilled Manual"/>
    <x v="0"/>
    <n v="1"/>
    <x v="1"/>
    <x v="2"/>
    <x v="8"/>
    <x v="0"/>
    <x v="1"/>
  </r>
  <r>
    <n v="15302"/>
    <x v="1"/>
    <x v="0"/>
    <n v="70000"/>
    <n v="1"/>
    <x v="4"/>
    <s v="Professional"/>
    <x v="0"/>
    <n v="0"/>
    <x v="1"/>
    <x v="2"/>
    <x v="17"/>
    <x v="0"/>
    <x v="1"/>
  </r>
  <r>
    <n v="26012"/>
    <x v="0"/>
    <x v="1"/>
    <n v="80000"/>
    <n v="1"/>
    <x v="1"/>
    <s v="Skilled Manual"/>
    <x v="0"/>
    <n v="1"/>
    <x v="1"/>
    <x v="2"/>
    <x v="28"/>
    <x v="0"/>
    <x v="1"/>
  </r>
  <r>
    <n v="26575"/>
    <x v="1"/>
    <x v="0"/>
    <n v="40000"/>
    <n v="0"/>
    <x v="2"/>
    <s v="Skilled Manual"/>
    <x v="1"/>
    <n v="2"/>
    <x v="3"/>
    <x v="2"/>
    <x v="23"/>
    <x v="0"/>
    <x v="1"/>
  </r>
  <r>
    <n v="15559"/>
    <x v="0"/>
    <x v="1"/>
    <n v="60000"/>
    <n v="5"/>
    <x v="0"/>
    <s v="Professional"/>
    <x v="0"/>
    <n v="1"/>
    <x v="1"/>
    <x v="2"/>
    <x v="15"/>
    <x v="0"/>
    <x v="0"/>
  </r>
  <r>
    <n v="19235"/>
    <x v="0"/>
    <x v="0"/>
    <n v="50000"/>
    <n v="0"/>
    <x v="4"/>
    <s v="Skilled Manual"/>
    <x v="0"/>
    <n v="0"/>
    <x v="0"/>
    <x v="2"/>
    <x v="17"/>
    <x v="0"/>
    <x v="0"/>
  </r>
  <r>
    <n v="15275"/>
    <x v="0"/>
    <x v="1"/>
    <n v="40000"/>
    <n v="0"/>
    <x v="1"/>
    <s v="Skilled Manual"/>
    <x v="0"/>
    <n v="1"/>
    <x v="2"/>
    <x v="2"/>
    <x v="19"/>
    <x v="2"/>
    <x v="0"/>
  </r>
  <r>
    <n v="20339"/>
    <x v="0"/>
    <x v="0"/>
    <n v="130000"/>
    <n v="1"/>
    <x v="0"/>
    <s v="Management"/>
    <x v="0"/>
    <n v="4"/>
    <x v="1"/>
    <x v="2"/>
    <x v="20"/>
    <x v="0"/>
    <x v="1"/>
  </r>
  <r>
    <n v="25405"/>
    <x v="0"/>
    <x v="1"/>
    <n v="70000"/>
    <n v="2"/>
    <x v="0"/>
    <s v="Skilled Manual"/>
    <x v="0"/>
    <n v="1"/>
    <x v="1"/>
    <x v="2"/>
    <x v="13"/>
    <x v="0"/>
    <x v="1"/>
  </r>
  <r>
    <n v="15940"/>
    <x v="0"/>
    <x v="1"/>
    <n v="100000"/>
    <n v="4"/>
    <x v="1"/>
    <s v="Professional"/>
    <x v="0"/>
    <n v="4"/>
    <x v="0"/>
    <x v="2"/>
    <x v="8"/>
    <x v="0"/>
    <x v="0"/>
  </r>
  <r>
    <n v="25074"/>
    <x v="0"/>
    <x v="0"/>
    <n v="70000"/>
    <n v="4"/>
    <x v="0"/>
    <s v="Professional"/>
    <x v="0"/>
    <n v="2"/>
    <x v="1"/>
    <x v="2"/>
    <x v="0"/>
    <x v="0"/>
    <x v="1"/>
  </r>
  <r>
    <n v="24738"/>
    <x v="0"/>
    <x v="0"/>
    <n v="40000"/>
    <n v="1"/>
    <x v="1"/>
    <s v="Clerical"/>
    <x v="0"/>
    <n v="1"/>
    <x v="3"/>
    <x v="2"/>
    <x v="36"/>
    <x v="0"/>
    <x v="1"/>
  </r>
  <r>
    <n v="16337"/>
    <x v="0"/>
    <x v="1"/>
    <n v="60000"/>
    <n v="0"/>
    <x v="1"/>
    <s v="Skilled Manual"/>
    <x v="1"/>
    <n v="2"/>
    <x v="3"/>
    <x v="2"/>
    <x v="19"/>
    <x v="2"/>
    <x v="0"/>
  </r>
  <r>
    <n v="24357"/>
    <x v="0"/>
    <x v="1"/>
    <n v="80000"/>
    <n v="3"/>
    <x v="0"/>
    <s v="Professional"/>
    <x v="0"/>
    <n v="1"/>
    <x v="1"/>
    <x v="2"/>
    <x v="28"/>
    <x v="0"/>
    <x v="1"/>
  </r>
  <r>
    <n v="18613"/>
    <x v="1"/>
    <x v="1"/>
    <n v="70000"/>
    <n v="0"/>
    <x v="0"/>
    <s v="Professional"/>
    <x v="1"/>
    <n v="1"/>
    <x v="1"/>
    <x v="2"/>
    <x v="34"/>
    <x v="0"/>
    <x v="1"/>
  </r>
  <r>
    <n v="12207"/>
    <x v="1"/>
    <x v="1"/>
    <n v="80000"/>
    <n v="4"/>
    <x v="0"/>
    <s v="Management"/>
    <x v="0"/>
    <n v="0"/>
    <x v="2"/>
    <x v="2"/>
    <x v="29"/>
    <x v="1"/>
    <x v="1"/>
  </r>
  <r>
    <n v="18052"/>
    <x v="0"/>
    <x v="0"/>
    <n v="60000"/>
    <n v="1"/>
    <x v="1"/>
    <s v="Skilled Manual"/>
    <x v="0"/>
    <n v="1"/>
    <x v="0"/>
    <x v="2"/>
    <x v="12"/>
    <x v="0"/>
    <x v="1"/>
  </r>
  <r>
    <n v="13353"/>
    <x v="1"/>
    <x v="0"/>
    <n v="60000"/>
    <n v="4"/>
    <x v="4"/>
    <s v="Management"/>
    <x v="0"/>
    <n v="2"/>
    <x v="4"/>
    <x v="2"/>
    <x v="33"/>
    <x v="1"/>
    <x v="1"/>
  </r>
  <r>
    <n v="19399"/>
    <x v="1"/>
    <x v="1"/>
    <n v="40000"/>
    <n v="0"/>
    <x v="0"/>
    <s v="Professional"/>
    <x v="1"/>
    <n v="1"/>
    <x v="1"/>
    <x v="2"/>
    <x v="12"/>
    <x v="0"/>
    <x v="0"/>
  </r>
  <r>
    <n v="16154"/>
    <x v="0"/>
    <x v="0"/>
    <n v="70000"/>
    <n v="5"/>
    <x v="0"/>
    <s v="Professional"/>
    <x v="0"/>
    <n v="2"/>
    <x v="1"/>
    <x v="2"/>
    <x v="15"/>
    <x v="0"/>
    <x v="0"/>
  </r>
  <r>
    <n v="22219"/>
    <x v="0"/>
    <x v="0"/>
    <n v="60000"/>
    <n v="2"/>
    <x v="2"/>
    <s v="Professional"/>
    <x v="0"/>
    <n v="2"/>
    <x v="2"/>
    <x v="2"/>
    <x v="38"/>
    <x v="0"/>
    <x v="0"/>
  </r>
  <r>
    <n v="17269"/>
    <x v="1"/>
    <x v="1"/>
    <n v="60000"/>
    <n v="3"/>
    <x v="0"/>
    <s v="Professional"/>
    <x v="1"/>
    <n v="0"/>
    <x v="0"/>
    <x v="2"/>
    <x v="15"/>
    <x v="0"/>
    <x v="1"/>
  </r>
  <r>
    <n v="23586"/>
    <x v="0"/>
    <x v="0"/>
    <n v="80000"/>
    <n v="0"/>
    <x v="0"/>
    <s v="Management"/>
    <x v="0"/>
    <n v="1"/>
    <x v="3"/>
    <x v="2"/>
    <x v="17"/>
    <x v="0"/>
    <x v="1"/>
  </r>
  <r>
    <n v="15740"/>
    <x v="0"/>
    <x v="1"/>
    <n v="80000"/>
    <n v="5"/>
    <x v="0"/>
    <s v="Management"/>
    <x v="0"/>
    <n v="2"/>
    <x v="3"/>
    <x v="2"/>
    <x v="46"/>
    <x v="1"/>
    <x v="0"/>
  </r>
  <r>
    <n v="27638"/>
    <x v="1"/>
    <x v="1"/>
    <n v="100000"/>
    <n v="1"/>
    <x v="1"/>
    <s v="Professional"/>
    <x v="1"/>
    <n v="3"/>
    <x v="3"/>
    <x v="2"/>
    <x v="20"/>
    <x v="0"/>
    <x v="0"/>
  </r>
  <r>
    <n v="18976"/>
    <x v="1"/>
    <x v="1"/>
    <n v="40000"/>
    <n v="4"/>
    <x v="2"/>
    <s v="Professional"/>
    <x v="0"/>
    <n v="2"/>
    <x v="4"/>
    <x v="2"/>
    <x v="24"/>
    <x v="1"/>
    <x v="1"/>
  </r>
  <r>
    <n v="19413"/>
    <x v="1"/>
    <x v="1"/>
    <n v="60000"/>
    <n v="3"/>
    <x v="0"/>
    <s v="Professional"/>
    <x v="1"/>
    <n v="1"/>
    <x v="0"/>
    <x v="2"/>
    <x v="15"/>
    <x v="0"/>
    <x v="1"/>
  </r>
  <r>
    <n v="13283"/>
    <x v="0"/>
    <x v="1"/>
    <n v="80000"/>
    <n v="3"/>
    <x v="1"/>
    <s v="Professional"/>
    <x v="1"/>
    <n v="2"/>
    <x v="0"/>
    <x v="2"/>
    <x v="38"/>
    <x v="0"/>
    <x v="1"/>
  </r>
  <r>
    <n v="17471"/>
    <x v="1"/>
    <x v="0"/>
    <n v="80000"/>
    <n v="4"/>
    <x v="4"/>
    <s v="Management"/>
    <x v="0"/>
    <n v="2"/>
    <x v="2"/>
    <x v="2"/>
    <x v="41"/>
    <x v="1"/>
    <x v="0"/>
  </r>
  <r>
    <n v="16791"/>
    <x v="1"/>
    <x v="1"/>
    <n v="60000"/>
    <n v="5"/>
    <x v="0"/>
    <s v="Management"/>
    <x v="0"/>
    <n v="3"/>
    <x v="4"/>
    <x v="2"/>
    <x v="14"/>
    <x v="1"/>
    <x v="1"/>
  </r>
  <r>
    <n v="15382"/>
    <x v="0"/>
    <x v="0"/>
    <n v="110000"/>
    <n v="1"/>
    <x v="0"/>
    <s v="Management"/>
    <x v="0"/>
    <n v="2"/>
    <x v="3"/>
    <x v="2"/>
    <x v="20"/>
    <x v="0"/>
    <x v="0"/>
  </r>
  <r>
    <n v="11641"/>
    <x v="0"/>
    <x v="1"/>
    <n v="50000"/>
    <n v="1"/>
    <x v="0"/>
    <s v="Skilled Manual"/>
    <x v="0"/>
    <n v="0"/>
    <x v="0"/>
    <x v="2"/>
    <x v="4"/>
    <x v="0"/>
    <x v="0"/>
  </r>
  <r>
    <n v="11935"/>
    <x v="1"/>
    <x v="0"/>
    <n v="30000"/>
    <n v="0"/>
    <x v="1"/>
    <s v="Skilled Manual"/>
    <x v="0"/>
    <n v="1"/>
    <x v="2"/>
    <x v="2"/>
    <x v="26"/>
    <x v="2"/>
    <x v="0"/>
  </r>
  <r>
    <n v="13233"/>
    <x v="0"/>
    <x v="1"/>
    <n v="60000"/>
    <n v="2"/>
    <x v="1"/>
    <s v="Professional"/>
    <x v="0"/>
    <n v="1"/>
    <x v="4"/>
    <x v="2"/>
    <x v="42"/>
    <x v="1"/>
    <x v="1"/>
  </r>
  <r>
    <n v="25909"/>
    <x v="0"/>
    <x v="1"/>
    <n v="60000"/>
    <n v="0"/>
    <x v="1"/>
    <s v="Skilled Manual"/>
    <x v="0"/>
    <n v="1"/>
    <x v="2"/>
    <x v="2"/>
    <x v="40"/>
    <x v="2"/>
    <x v="1"/>
  </r>
  <r>
    <n v="14092"/>
    <x v="1"/>
    <x v="1"/>
    <n v="30000"/>
    <n v="0"/>
    <x v="3"/>
    <s v="Clerical"/>
    <x v="0"/>
    <n v="2"/>
    <x v="2"/>
    <x v="2"/>
    <x v="26"/>
    <x v="2"/>
    <x v="0"/>
  </r>
  <r>
    <n v="29143"/>
    <x v="1"/>
    <x v="0"/>
    <n v="60000"/>
    <n v="1"/>
    <x v="0"/>
    <s v="Professional"/>
    <x v="1"/>
    <n v="1"/>
    <x v="0"/>
    <x v="2"/>
    <x v="20"/>
    <x v="0"/>
    <x v="1"/>
  </r>
  <r>
    <n v="24941"/>
    <x v="0"/>
    <x v="1"/>
    <n v="60000"/>
    <n v="3"/>
    <x v="0"/>
    <s v="Management"/>
    <x v="0"/>
    <n v="2"/>
    <x v="4"/>
    <x v="2"/>
    <x v="29"/>
    <x v="1"/>
    <x v="0"/>
  </r>
  <r>
    <n v="24637"/>
    <x v="0"/>
    <x v="1"/>
    <n v="40000"/>
    <n v="4"/>
    <x v="2"/>
    <s v="Professional"/>
    <x v="0"/>
    <n v="2"/>
    <x v="4"/>
    <x v="2"/>
    <x v="46"/>
    <x v="1"/>
    <x v="0"/>
  </r>
  <r>
    <n v="23893"/>
    <x v="0"/>
    <x v="1"/>
    <n v="50000"/>
    <n v="3"/>
    <x v="0"/>
    <s v="Skilled Manual"/>
    <x v="0"/>
    <n v="3"/>
    <x v="4"/>
    <x v="2"/>
    <x v="3"/>
    <x v="0"/>
    <x v="0"/>
  </r>
  <r>
    <n v="13907"/>
    <x v="1"/>
    <x v="0"/>
    <n v="80000"/>
    <n v="3"/>
    <x v="0"/>
    <s v="Skilled Manual"/>
    <x v="0"/>
    <n v="1"/>
    <x v="0"/>
    <x v="2"/>
    <x v="3"/>
    <x v="0"/>
    <x v="1"/>
  </r>
  <r>
    <n v="14900"/>
    <x v="0"/>
    <x v="0"/>
    <n v="40000"/>
    <n v="1"/>
    <x v="1"/>
    <s v="Clerical"/>
    <x v="0"/>
    <n v="1"/>
    <x v="3"/>
    <x v="2"/>
    <x v="38"/>
    <x v="0"/>
    <x v="1"/>
  </r>
  <r>
    <n v="11262"/>
    <x v="0"/>
    <x v="0"/>
    <n v="80000"/>
    <n v="4"/>
    <x v="0"/>
    <s v="Management"/>
    <x v="0"/>
    <n v="0"/>
    <x v="0"/>
    <x v="2"/>
    <x v="0"/>
    <x v="0"/>
    <x v="0"/>
  </r>
  <r>
    <n v="22294"/>
    <x v="1"/>
    <x v="0"/>
    <n v="70000"/>
    <n v="0"/>
    <x v="0"/>
    <s v="Professional"/>
    <x v="1"/>
    <n v="1"/>
    <x v="1"/>
    <x v="2"/>
    <x v="34"/>
    <x v="0"/>
    <x v="1"/>
  </r>
  <r>
    <n v="12195"/>
    <x v="1"/>
    <x v="0"/>
    <n v="70000"/>
    <n v="3"/>
    <x v="4"/>
    <s v="Management"/>
    <x v="0"/>
    <n v="2"/>
    <x v="3"/>
    <x v="2"/>
    <x v="31"/>
    <x v="0"/>
    <x v="0"/>
  </r>
  <r>
    <n v="25375"/>
    <x v="0"/>
    <x v="1"/>
    <n v="50000"/>
    <n v="1"/>
    <x v="4"/>
    <s v="Skilled Manual"/>
    <x v="0"/>
    <n v="0"/>
    <x v="3"/>
    <x v="2"/>
    <x v="17"/>
    <x v="0"/>
    <x v="0"/>
  </r>
  <r>
    <n v="11143"/>
    <x v="0"/>
    <x v="1"/>
    <n v="40000"/>
    <n v="0"/>
    <x v="2"/>
    <s v="Skilled Manual"/>
    <x v="0"/>
    <n v="2"/>
    <x v="2"/>
    <x v="2"/>
    <x v="19"/>
    <x v="2"/>
    <x v="0"/>
  </r>
  <r>
    <n v="25898"/>
    <x v="0"/>
    <x v="0"/>
    <n v="70000"/>
    <n v="2"/>
    <x v="2"/>
    <s v="Professional"/>
    <x v="0"/>
    <n v="2"/>
    <x v="1"/>
    <x v="2"/>
    <x v="39"/>
    <x v="0"/>
    <x v="0"/>
  </r>
  <r>
    <n v="24397"/>
    <x v="1"/>
    <x v="1"/>
    <n v="120000"/>
    <n v="2"/>
    <x v="0"/>
    <s v="Management"/>
    <x v="1"/>
    <n v="4"/>
    <x v="3"/>
    <x v="2"/>
    <x v="8"/>
    <x v="0"/>
    <x v="0"/>
  </r>
  <r>
    <n v="19758"/>
    <x v="1"/>
    <x v="1"/>
    <n v="60000"/>
    <n v="0"/>
    <x v="1"/>
    <s v="Skilled Manual"/>
    <x v="1"/>
    <n v="2"/>
    <x v="3"/>
    <x v="2"/>
    <x v="19"/>
    <x v="2"/>
    <x v="0"/>
  </r>
  <r>
    <n v="15529"/>
    <x v="0"/>
    <x v="1"/>
    <n v="60000"/>
    <n v="4"/>
    <x v="0"/>
    <s v="Professional"/>
    <x v="0"/>
    <n v="2"/>
    <x v="1"/>
    <x v="2"/>
    <x v="1"/>
    <x v="0"/>
    <x v="1"/>
  </r>
  <r>
    <n v="19884"/>
    <x v="0"/>
    <x v="1"/>
    <n v="60000"/>
    <n v="2"/>
    <x v="2"/>
    <s v="Professional"/>
    <x v="0"/>
    <n v="2"/>
    <x v="1"/>
    <x v="2"/>
    <x v="10"/>
    <x v="1"/>
    <x v="1"/>
  </r>
  <r>
    <n v="18674"/>
    <x v="1"/>
    <x v="0"/>
    <n v="80000"/>
    <n v="4"/>
    <x v="4"/>
    <s v="Skilled Manual"/>
    <x v="1"/>
    <n v="0"/>
    <x v="0"/>
    <x v="2"/>
    <x v="28"/>
    <x v="0"/>
    <x v="0"/>
  </r>
  <r>
    <n v="13453"/>
    <x v="0"/>
    <x v="0"/>
    <n v="130000"/>
    <n v="3"/>
    <x v="0"/>
    <s v="Management"/>
    <x v="0"/>
    <n v="3"/>
    <x v="0"/>
    <x v="2"/>
    <x v="12"/>
    <x v="0"/>
    <x v="1"/>
  </r>
  <r>
    <n v="14063"/>
    <x v="1"/>
    <x v="0"/>
    <n v="70000"/>
    <n v="0"/>
    <x v="0"/>
    <s v="Professional"/>
    <x v="1"/>
    <n v="1"/>
    <x v="0"/>
    <x v="1"/>
    <x v="0"/>
    <x v="0"/>
    <x v="1"/>
  </r>
  <r>
    <n v="27393"/>
    <x v="0"/>
    <x v="0"/>
    <n v="50000"/>
    <n v="4"/>
    <x v="0"/>
    <s v="Management"/>
    <x v="0"/>
    <n v="2"/>
    <x v="4"/>
    <x v="2"/>
    <x v="18"/>
    <x v="1"/>
    <x v="0"/>
  </r>
  <r>
    <n v="14417"/>
    <x v="1"/>
    <x v="1"/>
    <n v="60000"/>
    <n v="3"/>
    <x v="2"/>
    <s v="Professional"/>
    <x v="0"/>
    <n v="2"/>
    <x v="4"/>
    <x v="2"/>
    <x v="9"/>
    <x v="0"/>
    <x v="1"/>
  </r>
  <r>
    <n v="17533"/>
    <x v="0"/>
    <x v="1"/>
    <n v="40000"/>
    <n v="3"/>
    <x v="1"/>
    <s v="Professional"/>
    <x v="1"/>
    <n v="2"/>
    <x v="2"/>
    <x v="2"/>
    <x v="49"/>
    <x v="1"/>
    <x v="1"/>
  </r>
  <r>
    <n v="18580"/>
    <x v="0"/>
    <x v="0"/>
    <n v="60000"/>
    <n v="2"/>
    <x v="4"/>
    <s v="Professional"/>
    <x v="0"/>
    <n v="0"/>
    <x v="1"/>
    <x v="2"/>
    <x v="8"/>
    <x v="0"/>
    <x v="1"/>
  </r>
  <r>
    <n v="17025"/>
    <x v="1"/>
    <x v="1"/>
    <n v="50000"/>
    <n v="0"/>
    <x v="1"/>
    <s v="Skilled Manual"/>
    <x v="1"/>
    <n v="1"/>
    <x v="1"/>
    <x v="2"/>
    <x v="32"/>
    <x v="0"/>
    <x v="1"/>
  </r>
  <r>
    <n v="25293"/>
    <x v="0"/>
    <x v="1"/>
    <n v="80000"/>
    <n v="4"/>
    <x v="0"/>
    <s v="Management"/>
    <x v="0"/>
    <n v="0"/>
    <x v="3"/>
    <x v="2"/>
    <x v="0"/>
    <x v="0"/>
    <x v="0"/>
  </r>
  <r>
    <n v="24725"/>
    <x v="0"/>
    <x v="0"/>
    <n v="40000"/>
    <n v="3"/>
    <x v="1"/>
    <s v="Clerical"/>
    <x v="0"/>
    <n v="0"/>
    <x v="3"/>
    <x v="2"/>
    <x v="23"/>
    <x v="0"/>
    <x v="0"/>
  </r>
  <r>
    <n v="23200"/>
    <x v="0"/>
    <x v="0"/>
    <n v="50000"/>
    <n v="3"/>
    <x v="0"/>
    <s v="Skilled Manual"/>
    <x v="0"/>
    <n v="2"/>
    <x v="0"/>
    <x v="2"/>
    <x v="3"/>
    <x v="0"/>
    <x v="0"/>
  </r>
  <r>
    <n v="15895"/>
    <x v="1"/>
    <x v="0"/>
    <n v="60000"/>
    <n v="2"/>
    <x v="0"/>
    <s v="Management"/>
    <x v="0"/>
    <n v="0"/>
    <x v="4"/>
    <x v="2"/>
    <x v="7"/>
    <x v="1"/>
    <x v="0"/>
  </r>
  <r>
    <n v="18577"/>
    <x v="0"/>
    <x v="0"/>
    <n v="60000"/>
    <n v="0"/>
    <x v="4"/>
    <s v="Professional"/>
    <x v="0"/>
    <n v="0"/>
    <x v="0"/>
    <x v="2"/>
    <x v="8"/>
    <x v="0"/>
    <x v="0"/>
  </r>
  <r>
    <n v="27218"/>
    <x v="0"/>
    <x v="0"/>
    <n v="20000"/>
    <n v="2"/>
    <x v="3"/>
    <s v="Clerical"/>
    <x v="1"/>
    <n v="0"/>
    <x v="0"/>
    <x v="2"/>
    <x v="28"/>
    <x v="0"/>
    <x v="0"/>
  </r>
  <r>
    <n v="18560"/>
    <x v="0"/>
    <x v="0"/>
    <n v="70000"/>
    <n v="2"/>
    <x v="4"/>
    <s v="Professional"/>
    <x v="0"/>
    <n v="0"/>
    <x v="1"/>
    <x v="2"/>
    <x v="17"/>
    <x v="0"/>
    <x v="1"/>
  </r>
  <r>
    <n v="25006"/>
    <x v="1"/>
    <x v="0"/>
    <n v="30000"/>
    <n v="0"/>
    <x v="1"/>
    <s v="Skilled Manual"/>
    <x v="0"/>
    <n v="1"/>
    <x v="2"/>
    <x v="2"/>
    <x v="26"/>
    <x v="2"/>
    <x v="0"/>
  </r>
  <r>
    <n v="17369"/>
    <x v="1"/>
    <x v="1"/>
    <n v="30000"/>
    <n v="0"/>
    <x v="1"/>
    <s v="Skilled Manual"/>
    <x v="0"/>
    <n v="1"/>
    <x v="2"/>
    <x v="2"/>
    <x v="40"/>
    <x v="2"/>
    <x v="0"/>
  </r>
  <r>
    <n v="14495"/>
    <x v="0"/>
    <x v="1"/>
    <n v="40000"/>
    <n v="3"/>
    <x v="1"/>
    <s v="Professional"/>
    <x v="1"/>
    <n v="2"/>
    <x v="2"/>
    <x v="2"/>
    <x v="9"/>
    <x v="0"/>
    <x v="1"/>
  </r>
  <r>
    <n v="18847"/>
    <x v="0"/>
    <x v="0"/>
    <n v="60000"/>
    <n v="2"/>
    <x v="4"/>
    <s v="Management"/>
    <x v="0"/>
    <n v="2"/>
    <x v="2"/>
    <x v="2"/>
    <x v="43"/>
    <x v="1"/>
    <x v="0"/>
  </r>
  <r>
    <n v="14754"/>
    <x v="0"/>
    <x v="1"/>
    <n v="40000"/>
    <n v="1"/>
    <x v="1"/>
    <s v="Clerical"/>
    <x v="0"/>
    <n v="1"/>
    <x v="3"/>
    <x v="2"/>
    <x v="28"/>
    <x v="0"/>
    <x v="1"/>
  </r>
  <r>
    <n v="23378"/>
    <x v="0"/>
    <x v="1"/>
    <n v="70000"/>
    <n v="1"/>
    <x v="1"/>
    <s v="Skilled Manual"/>
    <x v="0"/>
    <n v="1"/>
    <x v="1"/>
    <x v="2"/>
    <x v="20"/>
    <x v="0"/>
    <x v="1"/>
  </r>
  <r>
    <n v="26452"/>
    <x v="1"/>
    <x v="1"/>
    <n v="50000"/>
    <n v="3"/>
    <x v="4"/>
    <s v="Management"/>
    <x v="0"/>
    <n v="2"/>
    <x v="4"/>
    <x v="2"/>
    <x v="45"/>
    <x v="1"/>
    <x v="0"/>
  </r>
  <r>
    <n v="20370"/>
    <x v="0"/>
    <x v="1"/>
    <n v="70000"/>
    <n v="3"/>
    <x v="3"/>
    <s v="Skilled Manual"/>
    <x v="0"/>
    <n v="2"/>
    <x v="2"/>
    <x v="2"/>
    <x v="31"/>
    <x v="0"/>
    <x v="0"/>
  </r>
  <r>
    <n v="20528"/>
    <x v="0"/>
    <x v="1"/>
    <n v="40000"/>
    <n v="2"/>
    <x v="3"/>
    <s v="Skilled Manual"/>
    <x v="0"/>
    <n v="2"/>
    <x v="1"/>
    <x v="2"/>
    <x v="10"/>
    <x v="1"/>
    <x v="0"/>
  </r>
  <r>
    <n v="23549"/>
    <x v="1"/>
    <x v="1"/>
    <n v="30000"/>
    <n v="0"/>
    <x v="2"/>
    <s v="Skilled Manual"/>
    <x v="0"/>
    <n v="2"/>
    <x v="2"/>
    <x v="2"/>
    <x v="25"/>
    <x v="0"/>
    <x v="0"/>
  </r>
  <r>
    <n v="21751"/>
    <x v="0"/>
    <x v="1"/>
    <n v="60000"/>
    <n v="3"/>
    <x v="4"/>
    <s v="Management"/>
    <x v="0"/>
    <n v="2"/>
    <x v="3"/>
    <x v="2"/>
    <x v="18"/>
    <x v="1"/>
    <x v="0"/>
  </r>
  <r>
    <n v="21266"/>
    <x v="1"/>
    <x v="0"/>
    <n v="80000"/>
    <n v="0"/>
    <x v="0"/>
    <s v="Management"/>
    <x v="0"/>
    <n v="1"/>
    <x v="3"/>
    <x v="2"/>
    <x v="17"/>
    <x v="0"/>
    <x v="1"/>
  </r>
  <r>
    <n v="13388"/>
    <x v="1"/>
    <x v="1"/>
    <n v="60000"/>
    <n v="2"/>
    <x v="1"/>
    <s v="Professional"/>
    <x v="0"/>
    <n v="1"/>
    <x v="4"/>
    <x v="2"/>
    <x v="16"/>
    <x v="1"/>
    <x v="0"/>
  </r>
  <r>
    <n v="18752"/>
    <x v="1"/>
    <x v="0"/>
    <n v="40000"/>
    <n v="0"/>
    <x v="2"/>
    <s v="Skilled Manual"/>
    <x v="0"/>
    <n v="1"/>
    <x v="2"/>
    <x v="2"/>
    <x v="23"/>
    <x v="0"/>
    <x v="0"/>
  </r>
  <r>
    <n v="16917"/>
    <x v="0"/>
    <x v="1"/>
    <n v="120000"/>
    <n v="1"/>
    <x v="0"/>
    <s v="Management"/>
    <x v="0"/>
    <n v="4"/>
    <x v="0"/>
    <x v="2"/>
    <x v="13"/>
    <x v="0"/>
    <x v="0"/>
  </r>
  <r>
    <n v="15313"/>
    <x v="0"/>
    <x v="1"/>
    <n v="60000"/>
    <n v="4"/>
    <x v="0"/>
    <s v="Management"/>
    <x v="0"/>
    <n v="2"/>
    <x v="1"/>
    <x v="2"/>
    <x v="14"/>
    <x v="1"/>
    <x v="0"/>
  </r>
  <r>
    <n v="25329"/>
    <x v="1"/>
    <x v="0"/>
    <n v="40000"/>
    <n v="3"/>
    <x v="1"/>
    <s v="Clerical"/>
    <x v="1"/>
    <n v="2"/>
    <x v="0"/>
    <x v="2"/>
    <x v="21"/>
    <x v="0"/>
    <x v="0"/>
  </r>
  <r>
    <n v="20380"/>
    <x v="0"/>
    <x v="0"/>
    <n v="60000"/>
    <n v="3"/>
    <x v="4"/>
    <s v="Management"/>
    <x v="0"/>
    <n v="2"/>
    <x v="4"/>
    <x v="2"/>
    <x v="45"/>
    <x v="1"/>
    <x v="0"/>
  </r>
  <r>
    <n v="23089"/>
    <x v="0"/>
    <x v="1"/>
    <n v="40000"/>
    <n v="0"/>
    <x v="1"/>
    <s v="Skilled Manual"/>
    <x v="0"/>
    <n v="1"/>
    <x v="2"/>
    <x v="2"/>
    <x v="26"/>
    <x v="2"/>
    <x v="0"/>
  </r>
  <r>
    <n v="13749"/>
    <x v="0"/>
    <x v="1"/>
    <n v="80000"/>
    <n v="4"/>
    <x v="4"/>
    <s v="Skilled Manual"/>
    <x v="0"/>
    <n v="0"/>
    <x v="3"/>
    <x v="2"/>
    <x v="15"/>
    <x v="0"/>
    <x v="0"/>
  </r>
  <r>
    <n v="24943"/>
    <x v="0"/>
    <x v="1"/>
    <n v="60000"/>
    <n v="3"/>
    <x v="0"/>
    <s v="Management"/>
    <x v="0"/>
    <n v="2"/>
    <x v="4"/>
    <x v="2"/>
    <x v="29"/>
    <x v="1"/>
    <x v="0"/>
  </r>
  <r>
    <n v="28667"/>
    <x v="1"/>
    <x v="1"/>
    <n v="70000"/>
    <n v="2"/>
    <x v="0"/>
    <s v="Skilled Manual"/>
    <x v="1"/>
    <n v="1"/>
    <x v="0"/>
    <x v="2"/>
    <x v="34"/>
    <x v="0"/>
    <x v="1"/>
  </r>
  <r>
    <n v="15194"/>
    <x v="1"/>
    <x v="1"/>
    <n v="120000"/>
    <n v="2"/>
    <x v="0"/>
    <s v="Management"/>
    <x v="1"/>
    <n v="3"/>
    <x v="0"/>
    <x v="2"/>
    <x v="32"/>
    <x v="0"/>
    <x v="1"/>
  </r>
  <r>
    <n v="17436"/>
    <x v="0"/>
    <x v="1"/>
    <n v="60000"/>
    <n v="2"/>
    <x v="2"/>
    <s v="Professional"/>
    <x v="1"/>
    <n v="2"/>
    <x v="3"/>
    <x v="2"/>
    <x v="36"/>
    <x v="0"/>
    <x v="0"/>
  </r>
  <r>
    <n v="18935"/>
    <x v="0"/>
    <x v="0"/>
    <n v="130000"/>
    <n v="0"/>
    <x v="4"/>
    <s v="Management"/>
    <x v="0"/>
    <n v="3"/>
    <x v="3"/>
    <x v="2"/>
    <x v="8"/>
    <x v="0"/>
    <x v="0"/>
  </r>
  <r>
    <n v="16871"/>
    <x v="0"/>
    <x v="0"/>
    <n v="90000"/>
    <n v="2"/>
    <x v="2"/>
    <s v="Professional"/>
    <x v="0"/>
    <n v="1"/>
    <x v="4"/>
    <x v="2"/>
    <x v="36"/>
    <x v="0"/>
    <x v="1"/>
  </r>
  <r>
    <n v="12100"/>
    <x v="1"/>
    <x v="1"/>
    <n v="60000"/>
    <n v="2"/>
    <x v="0"/>
    <s v="Management"/>
    <x v="0"/>
    <n v="0"/>
    <x v="4"/>
    <x v="2"/>
    <x v="42"/>
    <x v="1"/>
    <x v="0"/>
  </r>
  <r>
    <n v="23158"/>
    <x v="0"/>
    <x v="0"/>
    <n v="60000"/>
    <n v="1"/>
    <x v="4"/>
    <s v="Professional"/>
    <x v="1"/>
    <n v="0"/>
    <x v="0"/>
    <x v="2"/>
    <x v="11"/>
    <x v="0"/>
    <x v="1"/>
  </r>
  <r>
    <n v="18545"/>
    <x v="0"/>
    <x v="1"/>
    <n v="40000"/>
    <n v="4"/>
    <x v="2"/>
    <s v="Professional"/>
    <x v="1"/>
    <n v="2"/>
    <x v="4"/>
    <x v="2"/>
    <x v="33"/>
    <x v="1"/>
    <x v="1"/>
  </r>
  <r>
    <n v="18391"/>
    <x v="1"/>
    <x v="0"/>
    <n v="80000"/>
    <n v="5"/>
    <x v="1"/>
    <s v="Professional"/>
    <x v="0"/>
    <n v="2"/>
    <x v="2"/>
    <x v="2"/>
    <x v="20"/>
    <x v="0"/>
    <x v="0"/>
  </r>
  <r>
    <n v="19812"/>
    <x v="1"/>
    <x v="0"/>
    <n v="70000"/>
    <n v="2"/>
    <x v="1"/>
    <s v="Professional"/>
    <x v="0"/>
    <n v="0"/>
    <x v="2"/>
    <x v="2"/>
    <x v="38"/>
    <x v="0"/>
    <x v="1"/>
  </r>
  <r>
    <n v="27660"/>
    <x v="0"/>
    <x v="1"/>
    <n v="80000"/>
    <n v="4"/>
    <x v="4"/>
    <s v="Management"/>
    <x v="0"/>
    <n v="2"/>
    <x v="2"/>
    <x v="2"/>
    <x v="43"/>
    <x v="1"/>
    <x v="0"/>
  </r>
  <r>
    <n v="18058"/>
    <x v="1"/>
    <x v="0"/>
    <n v="20000"/>
    <n v="3"/>
    <x v="2"/>
    <s v="Skilled Manual"/>
    <x v="0"/>
    <n v="2"/>
    <x v="1"/>
    <x v="2"/>
    <x v="44"/>
    <x v="1"/>
    <x v="0"/>
  </r>
  <r>
    <n v="20343"/>
    <x v="0"/>
    <x v="0"/>
    <n v="90000"/>
    <n v="4"/>
    <x v="1"/>
    <s v="Professional"/>
    <x v="0"/>
    <n v="1"/>
    <x v="3"/>
    <x v="2"/>
    <x v="12"/>
    <x v="0"/>
    <x v="0"/>
  </r>
  <r>
    <n v="28997"/>
    <x v="1"/>
    <x v="1"/>
    <n v="40000"/>
    <n v="2"/>
    <x v="2"/>
    <s v="Professional"/>
    <x v="1"/>
    <n v="1"/>
    <x v="1"/>
    <x v="2"/>
    <x v="7"/>
    <x v="1"/>
    <x v="1"/>
  </r>
  <r>
    <n v="24398"/>
    <x v="0"/>
    <x v="1"/>
    <n v="130000"/>
    <n v="1"/>
    <x v="4"/>
    <s v="Management"/>
    <x v="0"/>
    <n v="4"/>
    <x v="0"/>
    <x v="2"/>
    <x v="3"/>
    <x v="0"/>
    <x v="0"/>
  </r>
  <r>
    <n v="19002"/>
    <x v="0"/>
    <x v="0"/>
    <n v="60000"/>
    <n v="2"/>
    <x v="1"/>
    <s v="Professional"/>
    <x v="0"/>
    <n v="1"/>
    <x v="1"/>
    <x v="2"/>
    <x v="42"/>
    <x v="1"/>
    <x v="1"/>
  </r>
  <r>
    <n v="28609"/>
    <x v="0"/>
    <x v="1"/>
    <n v="30000"/>
    <n v="2"/>
    <x v="2"/>
    <s v="Skilled Manual"/>
    <x v="1"/>
    <n v="2"/>
    <x v="0"/>
    <x v="2"/>
    <x v="38"/>
    <x v="0"/>
    <x v="0"/>
  </r>
  <r>
    <n v="29231"/>
    <x v="1"/>
    <x v="1"/>
    <n v="80000"/>
    <n v="4"/>
    <x v="1"/>
    <s v="Professional"/>
    <x v="1"/>
    <n v="2"/>
    <x v="0"/>
    <x v="2"/>
    <x v="1"/>
    <x v="0"/>
    <x v="0"/>
  </r>
  <r>
    <n v="18858"/>
    <x v="1"/>
    <x v="1"/>
    <n v="60000"/>
    <n v="2"/>
    <x v="3"/>
    <s v="Skilled Manual"/>
    <x v="0"/>
    <n v="2"/>
    <x v="2"/>
    <x v="2"/>
    <x v="31"/>
    <x v="0"/>
    <x v="1"/>
  </r>
  <r>
    <n v="20000"/>
    <x v="0"/>
    <x v="1"/>
    <n v="60000"/>
    <n v="1"/>
    <x v="4"/>
    <s v="Professional"/>
    <x v="0"/>
    <n v="0"/>
    <x v="0"/>
    <x v="2"/>
    <x v="11"/>
    <x v="0"/>
    <x v="1"/>
  </r>
  <r>
    <n v="25261"/>
    <x v="0"/>
    <x v="1"/>
    <n v="40000"/>
    <n v="0"/>
    <x v="2"/>
    <s v="Skilled Manual"/>
    <x v="0"/>
    <n v="2"/>
    <x v="2"/>
    <x v="2"/>
    <x v="40"/>
    <x v="2"/>
    <x v="0"/>
  </r>
  <r>
    <n v="17458"/>
    <x v="1"/>
    <x v="1"/>
    <n v="70000"/>
    <n v="3"/>
    <x v="2"/>
    <s v="Professional"/>
    <x v="0"/>
    <n v="0"/>
    <x v="2"/>
    <x v="2"/>
    <x v="31"/>
    <x v="0"/>
    <x v="1"/>
  </r>
  <r>
    <n v="11644"/>
    <x v="1"/>
    <x v="1"/>
    <n v="40000"/>
    <n v="2"/>
    <x v="0"/>
    <s v="Skilled Manual"/>
    <x v="0"/>
    <n v="0"/>
    <x v="1"/>
    <x v="2"/>
    <x v="4"/>
    <x v="0"/>
    <x v="0"/>
  </r>
  <r>
    <n v="16145"/>
    <x v="1"/>
    <x v="0"/>
    <n v="70000"/>
    <n v="5"/>
    <x v="4"/>
    <s v="Professional"/>
    <x v="0"/>
    <n v="3"/>
    <x v="4"/>
    <x v="2"/>
    <x v="30"/>
    <x v="0"/>
    <x v="1"/>
  </r>
  <r>
    <n v="16890"/>
    <x v="0"/>
    <x v="1"/>
    <n v="60000"/>
    <n v="3"/>
    <x v="3"/>
    <s v="Skilled Manual"/>
    <x v="0"/>
    <n v="2"/>
    <x v="2"/>
    <x v="2"/>
    <x v="31"/>
    <x v="0"/>
    <x v="1"/>
  </r>
  <r>
    <n v="25983"/>
    <x v="0"/>
    <x v="1"/>
    <n v="70000"/>
    <n v="0"/>
    <x v="0"/>
    <s v="Professional"/>
    <x v="1"/>
    <n v="1"/>
    <x v="0"/>
    <x v="2"/>
    <x v="1"/>
    <x v="0"/>
    <x v="0"/>
  </r>
  <r>
    <n v="14633"/>
    <x v="0"/>
    <x v="1"/>
    <n v="60000"/>
    <n v="1"/>
    <x v="1"/>
    <s v="Skilled Manual"/>
    <x v="0"/>
    <n v="1"/>
    <x v="1"/>
    <x v="2"/>
    <x v="20"/>
    <x v="0"/>
    <x v="0"/>
  </r>
  <r>
    <n v="22994"/>
    <x v="0"/>
    <x v="0"/>
    <n v="80000"/>
    <n v="0"/>
    <x v="0"/>
    <s v="Management"/>
    <x v="0"/>
    <n v="1"/>
    <x v="3"/>
    <x v="2"/>
    <x v="17"/>
    <x v="0"/>
    <x v="1"/>
  </r>
  <r>
    <n v="22983"/>
    <x v="1"/>
    <x v="0"/>
    <n v="30000"/>
    <n v="0"/>
    <x v="3"/>
    <s v="Clerical"/>
    <x v="0"/>
    <n v="2"/>
    <x v="2"/>
    <x v="2"/>
    <x v="40"/>
    <x v="2"/>
    <x v="0"/>
  </r>
  <r>
    <n v="25184"/>
    <x v="1"/>
    <x v="1"/>
    <n v="110000"/>
    <n v="1"/>
    <x v="1"/>
    <s v="Professional"/>
    <x v="0"/>
    <n v="4"/>
    <x v="2"/>
    <x v="2"/>
    <x v="12"/>
    <x v="0"/>
    <x v="1"/>
  </r>
  <r>
    <n v="14469"/>
    <x v="0"/>
    <x v="0"/>
    <n v="100000"/>
    <n v="3"/>
    <x v="1"/>
    <s v="Professional"/>
    <x v="0"/>
    <n v="4"/>
    <x v="3"/>
    <x v="2"/>
    <x v="12"/>
    <x v="0"/>
    <x v="0"/>
  </r>
  <r>
    <n v="11538"/>
    <x v="1"/>
    <x v="0"/>
    <n v="60000"/>
    <n v="4"/>
    <x v="4"/>
    <s v="Skilled Manual"/>
    <x v="1"/>
    <n v="0"/>
    <x v="0"/>
    <x v="2"/>
    <x v="15"/>
    <x v="0"/>
    <x v="1"/>
  </r>
  <r>
    <n v="16245"/>
    <x v="1"/>
    <x v="0"/>
    <n v="80000"/>
    <n v="4"/>
    <x v="4"/>
    <s v="Skilled Manual"/>
    <x v="0"/>
    <n v="0"/>
    <x v="3"/>
    <x v="2"/>
    <x v="15"/>
    <x v="0"/>
    <x v="0"/>
  </r>
  <r>
    <n v="17858"/>
    <x v="0"/>
    <x v="1"/>
    <n v="40000"/>
    <n v="4"/>
    <x v="2"/>
    <s v="Skilled Manual"/>
    <x v="0"/>
    <n v="2"/>
    <x v="1"/>
    <x v="2"/>
    <x v="20"/>
    <x v="0"/>
    <x v="1"/>
  </r>
  <r>
    <n v="25347"/>
    <x v="1"/>
    <x v="0"/>
    <n v="20000"/>
    <n v="3"/>
    <x v="3"/>
    <s v="Clerical"/>
    <x v="1"/>
    <n v="2"/>
    <x v="0"/>
    <x v="2"/>
    <x v="38"/>
    <x v="0"/>
    <x v="0"/>
  </r>
  <r>
    <n v="15814"/>
    <x v="1"/>
    <x v="0"/>
    <n v="40000"/>
    <n v="0"/>
    <x v="2"/>
    <s v="Skilled Manual"/>
    <x v="0"/>
    <n v="1"/>
    <x v="2"/>
    <x v="2"/>
    <x v="25"/>
    <x v="0"/>
    <x v="0"/>
  </r>
  <r>
    <n v="11259"/>
    <x v="0"/>
    <x v="0"/>
    <n v="100000"/>
    <n v="4"/>
    <x v="1"/>
    <s v="Professional"/>
    <x v="0"/>
    <n v="4"/>
    <x v="1"/>
    <x v="2"/>
    <x v="3"/>
    <x v="0"/>
    <x v="1"/>
  </r>
  <r>
    <n v="11200"/>
    <x v="0"/>
    <x v="1"/>
    <n v="70000"/>
    <n v="4"/>
    <x v="0"/>
    <s v="Management"/>
    <x v="0"/>
    <n v="1"/>
    <x v="3"/>
    <x v="2"/>
    <x v="7"/>
    <x v="1"/>
    <x v="0"/>
  </r>
  <r>
    <n v="25101"/>
    <x v="0"/>
    <x v="1"/>
    <n v="60000"/>
    <n v="5"/>
    <x v="0"/>
    <s v="Professional"/>
    <x v="0"/>
    <n v="1"/>
    <x v="1"/>
    <x v="2"/>
    <x v="15"/>
    <x v="0"/>
    <x v="0"/>
  </r>
  <r>
    <n v="21801"/>
    <x v="0"/>
    <x v="0"/>
    <n v="70000"/>
    <n v="4"/>
    <x v="1"/>
    <s v="Professional"/>
    <x v="0"/>
    <n v="1"/>
    <x v="3"/>
    <x v="2"/>
    <x v="10"/>
    <x v="1"/>
    <x v="0"/>
  </r>
  <r>
    <n v="25943"/>
    <x v="1"/>
    <x v="0"/>
    <n v="70000"/>
    <n v="0"/>
    <x v="1"/>
    <s v="Skilled Manual"/>
    <x v="1"/>
    <n v="2"/>
    <x v="0"/>
    <x v="2"/>
    <x v="40"/>
    <x v="2"/>
    <x v="1"/>
  </r>
  <r>
    <n v="22127"/>
    <x v="0"/>
    <x v="1"/>
    <n v="60000"/>
    <n v="3"/>
    <x v="4"/>
    <s v="Management"/>
    <x v="0"/>
    <n v="2"/>
    <x v="3"/>
    <x v="2"/>
    <x v="41"/>
    <x v="1"/>
    <x v="0"/>
  </r>
  <r>
    <n v="20414"/>
    <x v="0"/>
    <x v="0"/>
    <n v="60000"/>
    <n v="0"/>
    <x v="1"/>
    <s v="Skilled Manual"/>
    <x v="0"/>
    <n v="2"/>
    <x v="2"/>
    <x v="2"/>
    <x v="19"/>
    <x v="2"/>
    <x v="0"/>
  </r>
  <r>
    <n v="23672"/>
    <x v="0"/>
    <x v="0"/>
    <n v="60000"/>
    <n v="3"/>
    <x v="4"/>
    <s v="Management"/>
    <x v="0"/>
    <n v="2"/>
    <x v="3"/>
    <x v="2"/>
    <x v="41"/>
    <x v="1"/>
    <x v="0"/>
  </r>
  <r>
    <n v="29255"/>
    <x v="1"/>
    <x v="1"/>
    <n v="80000"/>
    <n v="3"/>
    <x v="1"/>
    <s v="Professional"/>
    <x v="1"/>
    <n v="1"/>
    <x v="3"/>
    <x v="2"/>
    <x v="36"/>
    <x v="0"/>
    <x v="1"/>
  </r>
  <r>
    <n v="28815"/>
    <x v="0"/>
    <x v="0"/>
    <n v="50000"/>
    <n v="1"/>
    <x v="4"/>
    <s v="Skilled Manual"/>
    <x v="0"/>
    <n v="0"/>
    <x v="0"/>
    <x v="2"/>
    <x v="11"/>
    <x v="0"/>
    <x v="0"/>
  </r>
  <r>
    <n v="27753"/>
    <x v="0"/>
    <x v="1"/>
    <n v="40000"/>
    <n v="0"/>
    <x v="2"/>
    <s v="Skilled Manual"/>
    <x v="1"/>
    <n v="2"/>
    <x v="3"/>
    <x v="2"/>
    <x v="25"/>
    <x v="0"/>
    <x v="0"/>
  </r>
  <r>
    <n v="27643"/>
    <x v="1"/>
    <x v="1"/>
    <n v="70000"/>
    <n v="5"/>
    <x v="1"/>
    <s v="Professional"/>
    <x v="0"/>
    <n v="3"/>
    <x v="1"/>
    <x v="2"/>
    <x v="20"/>
    <x v="0"/>
    <x v="0"/>
  </r>
  <r>
    <n v="13754"/>
    <x v="1"/>
    <x v="0"/>
    <n v="80000"/>
    <n v="4"/>
    <x v="4"/>
    <s v="Skilled Manual"/>
    <x v="0"/>
    <n v="0"/>
    <x v="3"/>
    <x v="2"/>
    <x v="28"/>
    <x v="0"/>
    <x v="0"/>
  </r>
  <r>
    <n v="22088"/>
    <x v="0"/>
    <x v="0"/>
    <n v="130000"/>
    <n v="1"/>
    <x v="0"/>
    <s v="Management"/>
    <x v="0"/>
    <n v="2"/>
    <x v="0"/>
    <x v="2"/>
    <x v="12"/>
    <x v="0"/>
    <x v="1"/>
  </r>
  <r>
    <n v="27388"/>
    <x v="0"/>
    <x v="1"/>
    <n v="60000"/>
    <n v="3"/>
    <x v="0"/>
    <s v="Management"/>
    <x v="1"/>
    <n v="2"/>
    <x v="3"/>
    <x v="2"/>
    <x v="29"/>
    <x v="1"/>
    <x v="0"/>
  </r>
  <r>
    <n v="24745"/>
    <x v="1"/>
    <x v="0"/>
    <n v="30000"/>
    <n v="2"/>
    <x v="2"/>
    <s v="Skilled Manual"/>
    <x v="1"/>
    <n v="2"/>
    <x v="0"/>
    <x v="2"/>
    <x v="38"/>
    <x v="0"/>
    <x v="0"/>
  </r>
  <r>
    <n v="29237"/>
    <x v="1"/>
    <x v="0"/>
    <n v="120000"/>
    <n v="4"/>
    <x v="1"/>
    <s v="Professional"/>
    <x v="0"/>
    <n v="3"/>
    <x v="2"/>
    <x v="2"/>
    <x v="1"/>
    <x v="0"/>
    <x v="1"/>
  </r>
  <r>
    <n v="15272"/>
    <x v="1"/>
    <x v="1"/>
    <n v="40000"/>
    <n v="0"/>
    <x v="2"/>
    <s v="Skilled Manual"/>
    <x v="1"/>
    <n v="2"/>
    <x v="3"/>
    <x v="2"/>
    <x v="25"/>
    <x v="0"/>
    <x v="0"/>
  </r>
  <r>
    <n v="18949"/>
    <x v="1"/>
    <x v="1"/>
    <n v="70000"/>
    <n v="0"/>
    <x v="4"/>
    <s v="Management"/>
    <x v="0"/>
    <n v="2"/>
    <x v="2"/>
    <x v="2"/>
    <x v="50"/>
    <x v="1"/>
    <x v="1"/>
  </r>
  <r>
    <n v="14507"/>
    <x v="0"/>
    <x v="1"/>
    <n v="100000"/>
    <n v="2"/>
    <x v="4"/>
    <s v="Management"/>
    <x v="0"/>
    <n v="3"/>
    <x v="3"/>
    <x v="2"/>
    <x v="27"/>
    <x v="1"/>
    <x v="0"/>
  </r>
  <r>
    <n v="25886"/>
    <x v="0"/>
    <x v="0"/>
    <n v="60000"/>
    <n v="2"/>
    <x v="1"/>
    <s v="Professional"/>
    <x v="0"/>
    <n v="2"/>
    <x v="1"/>
    <x v="2"/>
    <x v="16"/>
    <x v="1"/>
    <x v="1"/>
  </r>
  <r>
    <n v="21441"/>
    <x v="0"/>
    <x v="1"/>
    <n v="50000"/>
    <n v="4"/>
    <x v="0"/>
    <s v="Management"/>
    <x v="0"/>
    <n v="2"/>
    <x v="4"/>
    <x v="2"/>
    <x v="46"/>
    <x v="1"/>
    <x v="0"/>
  </r>
  <r>
    <n v="21741"/>
    <x v="0"/>
    <x v="0"/>
    <n v="70000"/>
    <n v="3"/>
    <x v="1"/>
    <s v="Professional"/>
    <x v="0"/>
    <n v="2"/>
    <x v="2"/>
    <x v="2"/>
    <x v="5"/>
    <x v="0"/>
    <x v="1"/>
  </r>
  <r>
    <n v="14572"/>
    <x v="0"/>
    <x v="0"/>
    <n v="70000"/>
    <n v="3"/>
    <x v="4"/>
    <s v="Professional"/>
    <x v="0"/>
    <n v="0"/>
    <x v="1"/>
    <x v="2"/>
    <x v="11"/>
    <x v="0"/>
    <x v="1"/>
  </r>
  <r>
    <n v="23368"/>
    <x v="0"/>
    <x v="0"/>
    <n v="60000"/>
    <n v="5"/>
    <x v="0"/>
    <s v="Skilled Manual"/>
    <x v="0"/>
    <n v="3"/>
    <x v="4"/>
    <x v="2"/>
    <x v="3"/>
    <x v="0"/>
    <x v="0"/>
  </r>
  <r>
    <n v="16217"/>
    <x v="1"/>
    <x v="0"/>
    <n v="60000"/>
    <n v="0"/>
    <x v="4"/>
    <s v="Skilled Manual"/>
    <x v="0"/>
    <n v="0"/>
    <x v="0"/>
    <x v="2"/>
    <x v="32"/>
    <x v="0"/>
    <x v="0"/>
  </r>
  <r>
    <n v="16247"/>
    <x v="1"/>
    <x v="0"/>
    <n v="60000"/>
    <n v="4"/>
    <x v="4"/>
    <s v="Skilled Manual"/>
    <x v="1"/>
    <n v="0"/>
    <x v="3"/>
    <x v="2"/>
    <x v="15"/>
    <x v="0"/>
    <x v="0"/>
  </r>
  <r>
    <n v="22010"/>
    <x v="1"/>
    <x v="1"/>
    <n v="40000"/>
    <n v="0"/>
    <x v="2"/>
    <s v="Skilled Manual"/>
    <x v="0"/>
    <n v="2"/>
    <x v="2"/>
    <x v="2"/>
    <x v="23"/>
    <x v="0"/>
    <x v="0"/>
  </r>
  <r>
    <n v="25872"/>
    <x v="1"/>
    <x v="0"/>
    <n v="70000"/>
    <n v="2"/>
    <x v="0"/>
    <s v="Management"/>
    <x v="1"/>
    <n v="1"/>
    <x v="1"/>
    <x v="2"/>
    <x v="7"/>
    <x v="1"/>
    <x v="1"/>
  </r>
  <r>
    <n v="19164"/>
    <x v="1"/>
    <x v="0"/>
    <n v="70000"/>
    <n v="0"/>
    <x v="0"/>
    <s v="Professional"/>
    <x v="1"/>
    <n v="1"/>
    <x v="1"/>
    <x v="2"/>
    <x v="13"/>
    <x v="0"/>
    <x v="1"/>
  </r>
  <r>
    <n v="18435"/>
    <x v="1"/>
    <x v="0"/>
    <n v="70000"/>
    <n v="5"/>
    <x v="4"/>
    <s v="Management"/>
    <x v="0"/>
    <n v="2"/>
    <x v="4"/>
    <x v="2"/>
    <x v="41"/>
    <x v="1"/>
    <x v="1"/>
  </r>
  <r>
    <n v="14284"/>
    <x v="1"/>
    <x v="1"/>
    <n v="60000"/>
    <n v="0"/>
    <x v="1"/>
    <s v="Professional"/>
    <x v="1"/>
    <n v="2"/>
    <x v="3"/>
    <x v="2"/>
    <x v="21"/>
    <x v="0"/>
    <x v="1"/>
  </r>
  <r>
    <n v="11287"/>
    <x v="0"/>
    <x v="1"/>
    <n v="70000"/>
    <n v="5"/>
    <x v="1"/>
    <s v="Professional"/>
    <x v="1"/>
    <n v="3"/>
    <x v="2"/>
    <x v="2"/>
    <x v="12"/>
    <x v="0"/>
    <x v="0"/>
  </r>
  <r>
    <n v="13066"/>
    <x v="1"/>
    <x v="1"/>
    <n v="30000"/>
    <n v="0"/>
    <x v="2"/>
    <s v="Skilled Manual"/>
    <x v="1"/>
    <n v="2"/>
    <x v="3"/>
    <x v="2"/>
    <x v="23"/>
    <x v="0"/>
    <x v="1"/>
  </r>
  <r>
    <n v="29106"/>
    <x v="1"/>
    <x v="1"/>
    <n v="40000"/>
    <n v="0"/>
    <x v="2"/>
    <s v="Skilled Manual"/>
    <x v="1"/>
    <n v="2"/>
    <x v="3"/>
    <x v="2"/>
    <x v="23"/>
    <x v="0"/>
    <x v="1"/>
  </r>
  <r>
    <n v="26236"/>
    <x v="0"/>
    <x v="0"/>
    <n v="40000"/>
    <n v="3"/>
    <x v="1"/>
    <s v="Clerical"/>
    <x v="0"/>
    <n v="1"/>
    <x v="0"/>
    <x v="2"/>
    <x v="23"/>
    <x v="0"/>
    <x v="0"/>
  </r>
  <r>
    <n v="17531"/>
    <x v="0"/>
    <x v="1"/>
    <n v="60000"/>
    <n v="2"/>
    <x v="2"/>
    <s v="Professional"/>
    <x v="1"/>
    <n v="2"/>
    <x v="2"/>
    <x v="2"/>
    <x v="5"/>
    <x v="0"/>
    <x v="0"/>
  </r>
  <r>
    <n v="12964"/>
    <x v="0"/>
    <x v="1"/>
    <n v="70000"/>
    <n v="1"/>
    <x v="1"/>
    <s v="Skilled Manual"/>
    <x v="0"/>
    <n v="1"/>
    <x v="0"/>
    <x v="2"/>
    <x v="20"/>
    <x v="0"/>
    <x v="0"/>
  </r>
  <r>
    <n v="19133"/>
    <x v="1"/>
    <x v="1"/>
    <n v="50000"/>
    <n v="2"/>
    <x v="0"/>
    <s v="Skilled Manual"/>
    <x v="0"/>
    <n v="1"/>
    <x v="1"/>
    <x v="2"/>
    <x v="13"/>
    <x v="0"/>
    <x v="1"/>
  </r>
  <r>
    <n v="24643"/>
    <x v="1"/>
    <x v="0"/>
    <n v="60000"/>
    <n v="4"/>
    <x v="0"/>
    <s v="Management"/>
    <x v="0"/>
    <n v="2"/>
    <x v="4"/>
    <x v="2"/>
    <x v="18"/>
    <x v="1"/>
    <x v="0"/>
  </r>
  <r>
    <n v="21599"/>
    <x v="0"/>
    <x v="0"/>
    <n v="60000"/>
    <n v="1"/>
    <x v="4"/>
    <s v="Professional"/>
    <x v="0"/>
    <n v="0"/>
    <x v="1"/>
    <x v="2"/>
    <x v="4"/>
    <x v="0"/>
    <x v="1"/>
  </r>
  <r>
    <n v="22976"/>
    <x v="1"/>
    <x v="1"/>
    <n v="40000"/>
    <n v="0"/>
    <x v="2"/>
    <s v="Skilled Manual"/>
    <x v="1"/>
    <n v="2"/>
    <x v="0"/>
    <x v="2"/>
    <x v="26"/>
    <x v="2"/>
    <x v="1"/>
  </r>
  <r>
    <n v="27637"/>
    <x v="1"/>
    <x v="0"/>
    <n v="100000"/>
    <n v="1"/>
    <x v="1"/>
    <s v="Professional"/>
    <x v="1"/>
    <n v="3"/>
    <x v="3"/>
    <x v="2"/>
    <x v="20"/>
    <x v="0"/>
    <x v="0"/>
  </r>
  <r>
    <n v="11890"/>
    <x v="0"/>
    <x v="0"/>
    <n v="70000"/>
    <n v="5"/>
    <x v="4"/>
    <s v="Professional"/>
    <x v="0"/>
    <n v="1"/>
    <x v="0"/>
    <x v="2"/>
    <x v="15"/>
    <x v="0"/>
    <x v="0"/>
  </r>
  <r>
    <n v="28580"/>
    <x v="0"/>
    <x v="0"/>
    <n v="80000"/>
    <n v="0"/>
    <x v="4"/>
    <s v="Skilled Manual"/>
    <x v="0"/>
    <n v="0"/>
    <x v="3"/>
    <x v="2"/>
    <x v="8"/>
    <x v="0"/>
    <x v="1"/>
  </r>
  <r>
    <n v="14443"/>
    <x v="0"/>
    <x v="1"/>
    <n v="130000"/>
    <n v="1"/>
    <x v="4"/>
    <s v="Management"/>
    <x v="0"/>
    <n v="4"/>
    <x v="0"/>
    <x v="2"/>
    <x v="8"/>
    <x v="0"/>
    <x v="0"/>
  </r>
  <r>
    <n v="17864"/>
    <x v="0"/>
    <x v="0"/>
    <n v="60000"/>
    <n v="1"/>
    <x v="1"/>
    <s v="Skilled Manual"/>
    <x v="0"/>
    <n v="1"/>
    <x v="1"/>
    <x v="2"/>
    <x v="30"/>
    <x v="0"/>
    <x v="1"/>
  </r>
  <r>
    <n v="20505"/>
    <x v="0"/>
    <x v="0"/>
    <n v="40000"/>
    <n v="5"/>
    <x v="2"/>
    <s v="Professional"/>
    <x v="1"/>
    <n v="2"/>
    <x v="4"/>
    <x v="2"/>
    <x v="33"/>
    <x v="1"/>
    <x v="0"/>
  </r>
  <r>
    <n v="14592"/>
    <x v="0"/>
    <x v="0"/>
    <n v="60000"/>
    <n v="0"/>
    <x v="4"/>
    <s v="Professional"/>
    <x v="0"/>
    <n v="0"/>
    <x v="0"/>
    <x v="2"/>
    <x v="8"/>
    <x v="0"/>
    <x v="0"/>
  </r>
  <r>
    <n v="22227"/>
    <x v="0"/>
    <x v="0"/>
    <n v="60000"/>
    <n v="2"/>
    <x v="2"/>
    <s v="Professional"/>
    <x v="0"/>
    <n v="2"/>
    <x v="2"/>
    <x v="2"/>
    <x v="5"/>
    <x v="0"/>
    <x v="0"/>
  </r>
  <r>
    <n v="21471"/>
    <x v="0"/>
    <x v="1"/>
    <n v="70000"/>
    <n v="2"/>
    <x v="1"/>
    <s v="Professional"/>
    <x v="0"/>
    <n v="1"/>
    <x v="4"/>
    <x v="2"/>
    <x v="14"/>
    <x v="1"/>
    <x v="0"/>
  </r>
  <r>
    <n v="22252"/>
    <x v="1"/>
    <x v="0"/>
    <n v="60000"/>
    <n v="1"/>
    <x v="4"/>
    <s v="Professional"/>
    <x v="0"/>
    <n v="0"/>
    <x v="1"/>
    <x v="2"/>
    <x v="4"/>
    <x v="0"/>
    <x v="1"/>
  </r>
  <r>
    <n v="21260"/>
    <x v="1"/>
    <x v="0"/>
    <n v="40000"/>
    <n v="0"/>
    <x v="2"/>
    <s v="Skilled Manual"/>
    <x v="0"/>
    <n v="2"/>
    <x v="2"/>
    <x v="2"/>
    <x v="25"/>
    <x v="0"/>
    <x v="0"/>
  </r>
  <r>
    <n v="11817"/>
    <x v="1"/>
    <x v="0"/>
    <n v="70000"/>
    <n v="4"/>
    <x v="4"/>
    <s v="Professional"/>
    <x v="0"/>
    <n v="0"/>
    <x v="1"/>
    <x v="2"/>
    <x v="11"/>
    <x v="0"/>
    <x v="1"/>
  </r>
  <r>
    <n v="19223"/>
    <x v="0"/>
    <x v="0"/>
    <n v="30000"/>
    <n v="2"/>
    <x v="2"/>
    <s v="Skilled Manual"/>
    <x v="0"/>
    <n v="2"/>
    <x v="3"/>
    <x v="2"/>
    <x v="28"/>
    <x v="0"/>
    <x v="0"/>
  </r>
  <r>
    <n v="18517"/>
    <x v="0"/>
    <x v="1"/>
    <n v="100000"/>
    <n v="3"/>
    <x v="0"/>
    <s v="Management"/>
    <x v="0"/>
    <n v="4"/>
    <x v="0"/>
    <x v="2"/>
    <x v="3"/>
    <x v="0"/>
    <x v="0"/>
  </r>
  <r>
    <n v="21717"/>
    <x v="0"/>
    <x v="1"/>
    <n v="40000"/>
    <n v="2"/>
    <x v="1"/>
    <s v="Clerical"/>
    <x v="0"/>
    <n v="1"/>
    <x v="0"/>
    <x v="2"/>
    <x v="15"/>
    <x v="0"/>
    <x v="0"/>
  </r>
  <r>
    <n v="13760"/>
    <x v="0"/>
    <x v="1"/>
    <n v="60000"/>
    <n v="4"/>
    <x v="4"/>
    <s v="Skilled Manual"/>
    <x v="1"/>
    <n v="0"/>
    <x v="0"/>
    <x v="2"/>
    <x v="15"/>
    <x v="0"/>
    <x v="0"/>
  </r>
  <r>
    <n v="18145"/>
    <x v="0"/>
    <x v="1"/>
    <n v="80000"/>
    <n v="5"/>
    <x v="0"/>
    <s v="Management"/>
    <x v="1"/>
    <n v="2"/>
    <x v="1"/>
    <x v="0"/>
    <x v="24"/>
    <x v="1"/>
    <x v="0"/>
  </r>
  <r>
    <n v="21770"/>
    <x v="0"/>
    <x v="1"/>
    <n v="60000"/>
    <n v="4"/>
    <x v="0"/>
    <s v="Management"/>
    <x v="0"/>
    <n v="2"/>
    <x v="4"/>
    <x v="2"/>
    <x v="2"/>
    <x v="1"/>
    <x v="0"/>
  </r>
  <r>
    <n v="11165"/>
    <x v="0"/>
    <x v="0"/>
    <n v="60000"/>
    <n v="0"/>
    <x v="1"/>
    <s v="Skilled Manual"/>
    <x v="1"/>
    <n v="1"/>
    <x v="3"/>
    <x v="2"/>
    <x v="6"/>
    <x v="0"/>
    <x v="0"/>
  </r>
  <r>
    <n v="16377"/>
    <x v="1"/>
    <x v="0"/>
    <n v="80000"/>
    <n v="4"/>
    <x v="4"/>
    <s v="Skilled Manual"/>
    <x v="1"/>
    <n v="0"/>
    <x v="0"/>
    <x v="2"/>
    <x v="15"/>
    <x v="0"/>
    <x v="0"/>
  </r>
  <r>
    <n v="26248"/>
    <x v="0"/>
    <x v="1"/>
    <n v="20000"/>
    <n v="3"/>
    <x v="3"/>
    <s v="Clerical"/>
    <x v="1"/>
    <n v="2"/>
    <x v="0"/>
    <x v="2"/>
    <x v="31"/>
    <x v="0"/>
    <x v="0"/>
  </r>
  <r>
    <n v="23461"/>
    <x v="0"/>
    <x v="0"/>
    <n v="90000"/>
    <n v="5"/>
    <x v="1"/>
    <s v="Professional"/>
    <x v="0"/>
    <n v="3"/>
    <x v="1"/>
    <x v="2"/>
    <x v="8"/>
    <x v="0"/>
    <x v="0"/>
  </r>
  <r>
    <n v="29133"/>
    <x v="1"/>
    <x v="0"/>
    <n v="60000"/>
    <n v="4"/>
    <x v="0"/>
    <s v="Skilled Manual"/>
    <x v="1"/>
    <n v="2"/>
    <x v="0"/>
    <x v="2"/>
    <x v="0"/>
    <x v="0"/>
    <x v="0"/>
  </r>
  <r>
    <n v="27673"/>
    <x v="1"/>
    <x v="0"/>
    <n v="60000"/>
    <n v="3"/>
    <x v="4"/>
    <s v="Management"/>
    <x v="0"/>
    <n v="2"/>
    <x v="2"/>
    <x v="2"/>
    <x v="39"/>
    <x v="0"/>
    <x v="1"/>
  </r>
  <r>
    <n v="12774"/>
    <x v="0"/>
    <x v="0"/>
    <n v="40000"/>
    <n v="1"/>
    <x v="1"/>
    <s v="Clerical"/>
    <x v="0"/>
    <n v="1"/>
    <x v="3"/>
    <x v="2"/>
    <x v="36"/>
    <x v="0"/>
    <x v="1"/>
  </r>
  <r>
    <n v="18910"/>
    <x v="1"/>
    <x v="1"/>
    <n v="30000"/>
    <n v="0"/>
    <x v="1"/>
    <s v="Skilled Manual"/>
    <x v="0"/>
    <n v="2"/>
    <x v="2"/>
    <x v="2"/>
    <x v="25"/>
    <x v="0"/>
    <x v="0"/>
  </r>
  <r>
    <n v="11699"/>
    <x v="1"/>
    <x v="1"/>
    <n v="60000"/>
    <n v="0"/>
    <x v="0"/>
    <s v="Skilled Manual"/>
    <x v="1"/>
    <n v="2"/>
    <x v="0"/>
    <x v="2"/>
    <x v="25"/>
    <x v="0"/>
    <x v="0"/>
  </r>
  <r>
    <n v="16725"/>
    <x v="0"/>
    <x v="1"/>
    <n v="30000"/>
    <n v="0"/>
    <x v="2"/>
    <s v="Skilled Manual"/>
    <x v="0"/>
    <n v="2"/>
    <x v="2"/>
    <x v="2"/>
    <x v="22"/>
    <x v="2"/>
    <x v="0"/>
  </r>
  <r>
    <n v="28269"/>
    <x v="1"/>
    <x v="0"/>
    <n v="130000"/>
    <n v="1"/>
    <x v="0"/>
    <s v="Management"/>
    <x v="1"/>
    <n v="1"/>
    <x v="1"/>
    <x v="2"/>
    <x v="12"/>
    <x v="0"/>
    <x v="0"/>
  </r>
  <r>
    <n v="23144"/>
    <x v="0"/>
    <x v="1"/>
    <n v="50000"/>
    <n v="1"/>
    <x v="0"/>
    <s v="Skilled Manual"/>
    <x v="0"/>
    <n v="0"/>
    <x v="0"/>
    <x v="2"/>
    <x v="17"/>
    <x v="0"/>
    <x v="1"/>
  </r>
  <r>
    <n v="23376"/>
    <x v="0"/>
    <x v="1"/>
    <n v="70000"/>
    <n v="1"/>
    <x v="0"/>
    <s v="Professional"/>
    <x v="0"/>
    <n v="1"/>
    <x v="1"/>
    <x v="2"/>
    <x v="20"/>
    <x v="0"/>
    <x v="1"/>
  </r>
  <r>
    <n v="25970"/>
    <x v="1"/>
    <x v="0"/>
    <n v="60000"/>
    <n v="4"/>
    <x v="0"/>
    <s v="Skilled Manual"/>
    <x v="1"/>
    <n v="2"/>
    <x v="0"/>
    <x v="2"/>
    <x v="3"/>
    <x v="0"/>
    <x v="1"/>
  </r>
  <r>
    <n v="28068"/>
    <x v="1"/>
    <x v="0"/>
    <n v="80000"/>
    <n v="3"/>
    <x v="4"/>
    <s v="Professional"/>
    <x v="1"/>
    <n v="0"/>
    <x v="0"/>
    <x v="2"/>
    <x v="4"/>
    <x v="0"/>
    <x v="1"/>
  </r>
  <r>
    <n v="18390"/>
    <x v="0"/>
    <x v="1"/>
    <n v="80000"/>
    <n v="5"/>
    <x v="1"/>
    <s v="Professional"/>
    <x v="0"/>
    <n v="2"/>
    <x v="0"/>
    <x v="2"/>
    <x v="20"/>
    <x v="0"/>
    <x v="0"/>
  </r>
  <r>
    <n v="29112"/>
    <x v="1"/>
    <x v="1"/>
    <n v="60000"/>
    <n v="0"/>
    <x v="1"/>
    <s v="Professional"/>
    <x v="1"/>
    <n v="2"/>
    <x v="3"/>
    <x v="2"/>
    <x v="25"/>
    <x v="0"/>
    <x v="0"/>
  </r>
  <r>
    <n v="14090"/>
    <x v="0"/>
    <x v="0"/>
    <n v="30000"/>
    <n v="0"/>
    <x v="3"/>
    <s v="Clerical"/>
    <x v="1"/>
    <n v="2"/>
    <x v="0"/>
    <x v="2"/>
    <x v="26"/>
    <x v="2"/>
    <x v="0"/>
  </r>
  <r>
    <n v="27040"/>
    <x v="0"/>
    <x v="1"/>
    <n v="20000"/>
    <n v="2"/>
    <x v="3"/>
    <s v="Clerical"/>
    <x v="0"/>
    <n v="2"/>
    <x v="3"/>
    <x v="2"/>
    <x v="38"/>
    <x v="0"/>
    <x v="0"/>
  </r>
  <r>
    <n v="23479"/>
    <x v="1"/>
    <x v="1"/>
    <n v="90000"/>
    <n v="0"/>
    <x v="1"/>
    <s v="Professional"/>
    <x v="1"/>
    <n v="2"/>
    <x v="0"/>
    <x v="2"/>
    <x v="1"/>
    <x v="0"/>
    <x v="1"/>
  </r>
  <r>
    <n v="16795"/>
    <x v="0"/>
    <x v="0"/>
    <n v="70000"/>
    <n v="4"/>
    <x v="0"/>
    <s v="Management"/>
    <x v="0"/>
    <n v="1"/>
    <x v="3"/>
    <x v="2"/>
    <x v="14"/>
    <x v="1"/>
    <x v="0"/>
  </r>
  <r>
    <n v="22014"/>
    <x v="1"/>
    <x v="1"/>
    <n v="30000"/>
    <n v="0"/>
    <x v="2"/>
    <s v="Skilled Manual"/>
    <x v="0"/>
    <n v="2"/>
    <x v="2"/>
    <x v="2"/>
    <x v="22"/>
    <x v="2"/>
    <x v="0"/>
  </r>
  <r>
    <n v="13314"/>
    <x v="0"/>
    <x v="1"/>
    <n v="120000"/>
    <n v="1"/>
    <x v="2"/>
    <s v="Professional"/>
    <x v="0"/>
    <n v="4"/>
    <x v="2"/>
    <x v="2"/>
    <x v="30"/>
    <x v="0"/>
    <x v="1"/>
  </r>
  <r>
    <n v="11619"/>
    <x v="1"/>
    <x v="0"/>
    <n v="50000"/>
    <n v="0"/>
    <x v="4"/>
    <s v="Skilled Manual"/>
    <x v="0"/>
    <n v="0"/>
    <x v="3"/>
    <x v="2"/>
    <x v="6"/>
    <x v="0"/>
    <x v="0"/>
  </r>
  <r>
    <n v="29132"/>
    <x v="1"/>
    <x v="0"/>
    <n v="40000"/>
    <n v="0"/>
    <x v="0"/>
    <s v="Professional"/>
    <x v="0"/>
    <n v="1"/>
    <x v="1"/>
    <x v="2"/>
    <x v="0"/>
    <x v="0"/>
    <x v="1"/>
  </r>
  <r>
    <n v="11199"/>
    <x v="0"/>
    <x v="0"/>
    <n v="70000"/>
    <n v="4"/>
    <x v="0"/>
    <s v="Management"/>
    <x v="0"/>
    <n v="1"/>
    <x v="4"/>
    <x v="2"/>
    <x v="14"/>
    <x v="1"/>
    <x v="0"/>
  </r>
  <r>
    <n v="20296"/>
    <x v="1"/>
    <x v="0"/>
    <n v="60000"/>
    <n v="0"/>
    <x v="1"/>
    <s v="Skilled Manual"/>
    <x v="1"/>
    <n v="1"/>
    <x v="3"/>
    <x v="2"/>
    <x v="6"/>
    <x v="0"/>
    <x v="1"/>
  </r>
  <r>
    <n v="17546"/>
    <x v="0"/>
    <x v="0"/>
    <n v="70000"/>
    <n v="1"/>
    <x v="1"/>
    <s v="Skilled Manual"/>
    <x v="0"/>
    <n v="1"/>
    <x v="0"/>
    <x v="2"/>
    <x v="20"/>
    <x v="0"/>
    <x v="1"/>
  </r>
  <r>
    <n v="18069"/>
    <x v="0"/>
    <x v="1"/>
    <n v="70000"/>
    <n v="5"/>
    <x v="0"/>
    <s v="Management"/>
    <x v="0"/>
    <n v="4"/>
    <x v="4"/>
    <x v="2"/>
    <x v="2"/>
    <x v="1"/>
    <x v="0"/>
  </r>
  <r>
    <n v="23712"/>
    <x v="1"/>
    <x v="0"/>
    <n v="70000"/>
    <n v="2"/>
    <x v="0"/>
    <s v="Management"/>
    <x v="0"/>
    <n v="1"/>
    <x v="4"/>
    <x v="2"/>
    <x v="14"/>
    <x v="1"/>
    <x v="0"/>
  </r>
  <r>
    <n v="23358"/>
    <x v="0"/>
    <x v="1"/>
    <n v="60000"/>
    <n v="0"/>
    <x v="2"/>
    <s v="Professional"/>
    <x v="0"/>
    <n v="2"/>
    <x v="2"/>
    <x v="2"/>
    <x v="21"/>
    <x v="0"/>
    <x v="1"/>
  </r>
  <r>
    <n v="20518"/>
    <x v="0"/>
    <x v="0"/>
    <n v="70000"/>
    <n v="2"/>
    <x v="1"/>
    <s v="Professional"/>
    <x v="0"/>
    <n v="1"/>
    <x v="4"/>
    <x v="2"/>
    <x v="7"/>
    <x v="1"/>
    <x v="0"/>
  </r>
  <r>
    <n v="28026"/>
    <x v="0"/>
    <x v="0"/>
    <n v="40000"/>
    <n v="2"/>
    <x v="2"/>
    <s v="Professional"/>
    <x v="1"/>
    <n v="2"/>
    <x v="1"/>
    <x v="2"/>
    <x v="14"/>
    <x v="1"/>
    <x v="0"/>
  </r>
  <r>
    <n v="11669"/>
    <x v="1"/>
    <x v="0"/>
    <n v="70000"/>
    <n v="2"/>
    <x v="0"/>
    <s v="Skilled Manual"/>
    <x v="0"/>
    <n v="1"/>
    <x v="1"/>
    <x v="2"/>
    <x v="13"/>
    <x v="0"/>
    <x v="0"/>
  </r>
  <r>
    <n v="16020"/>
    <x v="0"/>
    <x v="1"/>
    <n v="40000"/>
    <n v="0"/>
    <x v="2"/>
    <s v="Skilled Manual"/>
    <x v="0"/>
    <n v="2"/>
    <x v="2"/>
    <x v="2"/>
    <x v="26"/>
    <x v="2"/>
    <x v="1"/>
  </r>
  <r>
    <n v="27090"/>
    <x v="0"/>
    <x v="0"/>
    <n v="60000"/>
    <n v="1"/>
    <x v="4"/>
    <s v="Professional"/>
    <x v="0"/>
    <n v="0"/>
    <x v="1"/>
    <x v="2"/>
    <x v="34"/>
    <x v="0"/>
    <x v="1"/>
  </r>
  <r>
    <n v="27198"/>
    <x v="1"/>
    <x v="0"/>
    <n v="80000"/>
    <n v="0"/>
    <x v="4"/>
    <s v="Skilled Manual"/>
    <x v="1"/>
    <n v="0"/>
    <x v="0"/>
    <x v="2"/>
    <x v="8"/>
    <x v="0"/>
    <x v="0"/>
  </r>
  <r>
    <n v="19661"/>
    <x v="1"/>
    <x v="1"/>
    <n v="90000"/>
    <n v="4"/>
    <x v="0"/>
    <s v="Management"/>
    <x v="0"/>
    <n v="1"/>
    <x v="3"/>
    <x v="2"/>
    <x v="13"/>
    <x v="0"/>
    <x v="1"/>
  </r>
  <r>
    <n v="26327"/>
    <x v="0"/>
    <x v="1"/>
    <n v="70000"/>
    <n v="4"/>
    <x v="4"/>
    <s v="Professional"/>
    <x v="0"/>
    <n v="0"/>
    <x v="1"/>
    <x v="2"/>
    <x v="4"/>
    <x v="0"/>
    <x v="1"/>
  </r>
  <r>
    <n v="26341"/>
    <x v="0"/>
    <x v="0"/>
    <n v="70000"/>
    <n v="5"/>
    <x v="4"/>
    <s v="Professional"/>
    <x v="0"/>
    <n v="2"/>
    <x v="0"/>
    <x v="2"/>
    <x v="34"/>
    <x v="0"/>
    <x v="0"/>
  </r>
  <r>
    <n v="24958"/>
    <x v="1"/>
    <x v="0"/>
    <n v="40000"/>
    <n v="5"/>
    <x v="2"/>
    <s v="Professional"/>
    <x v="1"/>
    <n v="3"/>
    <x v="1"/>
    <x v="2"/>
    <x v="2"/>
    <x v="1"/>
    <x v="1"/>
  </r>
  <r>
    <n v="13287"/>
    <x v="1"/>
    <x v="1"/>
    <n v="110000"/>
    <n v="4"/>
    <x v="0"/>
    <s v="Management"/>
    <x v="0"/>
    <n v="4"/>
    <x v="2"/>
    <x v="2"/>
    <x v="0"/>
    <x v="0"/>
    <x v="1"/>
  </r>
  <r>
    <n v="14493"/>
    <x v="1"/>
    <x v="0"/>
    <n v="70000"/>
    <n v="3"/>
    <x v="4"/>
    <s v="Management"/>
    <x v="1"/>
    <n v="2"/>
    <x v="3"/>
    <x v="2"/>
    <x v="39"/>
    <x v="0"/>
    <x v="0"/>
  </r>
  <r>
    <n v="26678"/>
    <x v="1"/>
    <x v="0"/>
    <n v="80000"/>
    <n v="2"/>
    <x v="3"/>
    <s v="Skilled Manual"/>
    <x v="0"/>
    <n v="2"/>
    <x v="2"/>
    <x v="2"/>
    <x v="38"/>
    <x v="0"/>
    <x v="0"/>
  </r>
  <r>
    <n v="23275"/>
    <x v="0"/>
    <x v="1"/>
    <n v="30000"/>
    <n v="2"/>
    <x v="2"/>
    <s v="Skilled Manual"/>
    <x v="0"/>
    <n v="2"/>
    <x v="3"/>
    <x v="2"/>
    <x v="38"/>
    <x v="0"/>
    <x v="0"/>
  </r>
  <r>
    <n v="11270"/>
    <x v="0"/>
    <x v="1"/>
    <n v="130000"/>
    <n v="2"/>
    <x v="4"/>
    <s v="Management"/>
    <x v="0"/>
    <n v="3"/>
    <x v="0"/>
    <x v="2"/>
    <x v="0"/>
    <x v="0"/>
    <x v="1"/>
  </r>
  <r>
    <n v="20084"/>
    <x v="0"/>
    <x v="1"/>
    <n v="20000"/>
    <n v="2"/>
    <x v="2"/>
    <s v="Manual"/>
    <x v="1"/>
    <n v="2"/>
    <x v="0"/>
    <x v="2"/>
    <x v="39"/>
    <x v="0"/>
    <x v="0"/>
  </r>
  <r>
    <n v="16144"/>
    <x v="0"/>
    <x v="1"/>
    <n v="70000"/>
    <n v="1"/>
    <x v="4"/>
    <s v="Professional"/>
    <x v="0"/>
    <n v="1"/>
    <x v="0"/>
    <x v="2"/>
    <x v="30"/>
    <x v="0"/>
    <x v="1"/>
  </r>
  <r>
    <n v="27731"/>
    <x v="0"/>
    <x v="1"/>
    <n v="40000"/>
    <n v="0"/>
    <x v="2"/>
    <s v="Skilled Manual"/>
    <x v="0"/>
    <n v="2"/>
    <x v="2"/>
    <x v="2"/>
    <x v="40"/>
    <x v="2"/>
    <x v="0"/>
  </r>
  <r>
    <n v="11886"/>
    <x v="0"/>
    <x v="0"/>
    <n v="60000"/>
    <n v="3"/>
    <x v="0"/>
    <s v="Professional"/>
    <x v="0"/>
    <n v="1"/>
    <x v="0"/>
    <x v="2"/>
    <x v="28"/>
    <x v="0"/>
    <x v="1"/>
  </r>
  <r>
    <n v="24324"/>
    <x v="1"/>
    <x v="0"/>
    <n v="60000"/>
    <n v="4"/>
    <x v="0"/>
    <s v="Skilled Manual"/>
    <x v="0"/>
    <n v="2"/>
    <x v="1"/>
    <x v="2"/>
    <x v="3"/>
    <x v="0"/>
    <x v="1"/>
  </r>
  <r>
    <n v="22220"/>
    <x v="0"/>
    <x v="1"/>
    <n v="60000"/>
    <n v="2"/>
    <x v="2"/>
    <s v="Professional"/>
    <x v="1"/>
    <n v="2"/>
    <x v="3"/>
    <x v="2"/>
    <x v="38"/>
    <x v="0"/>
    <x v="1"/>
  </r>
  <r>
    <n v="26625"/>
    <x v="1"/>
    <x v="0"/>
    <n v="60000"/>
    <n v="0"/>
    <x v="4"/>
    <s v="Professional"/>
    <x v="0"/>
    <n v="1"/>
    <x v="1"/>
    <x v="2"/>
    <x v="13"/>
    <x v="0"/>
    <x v="1"/>
  </r>
  <r>
    <n v="23027"/>
    <x v="1"/>
    <x v="1"/>
    <n v="130000"/>
    <n v="1"/>
    <x v="0"/>
    <s v="Management"/>
    <x v="1"/>
    <n v="4"/>
    <x v="0"/>
    <x v="2"/>
    <x v="20"/>
    <x v="0"/>
    <x v="0"/>
  </r>
  <r>
    <n v="16867"/>
    <x v="1"/>
    <x v="0"/>
    <n v="130000"/>
    <n v="1"/>
    <x v="0"/>
    <s v="Management"/>
    <x v="1"/>
    <n v="3"/>
    <x v="0"/>
    <x v="2"/>
    <x v="12"/>
    <x v="0"/>
    <x v="1"/>
  </r>
  <r>
    <n v="14514"/>
    <x v="1"/>
    <x v="0"/>
    <n v="30000"/>
    <n v="0"/>
    <x v="1"/>
    <s v="Skilled Manual"/>
    <x v="0"/>
    <n v="1"/>
    <x v="2"/>
    <x v="2"/>
    <x v="22"/>
    <x v="2"/>
    <x v="0"/>
  </r>
  <r>
    <n v="19634"/>
    <x v="0"/>
    <x v="1"/>
    <n v="40000"/>
    <n v="0"/>
    <x v="2"/>
    <s v="Skilled Manual"/>
    <x v="0"/>
    <n v="1"/>
    <x v="2"/>
    <x v="2"/>
    <x v="23"/>
    <x v="0"/>
    <x v="0"/>
  </r>
  <r>
    <n v="18504"/>
    <x v="0"/>
    <x v="1"/>
    <n v="70000"/>
    <n v="2"/>
    <x v="3"/>
    <s v="Skilled Manual"/>
    <x v="1"/>
    <n v="2"/>
    <x v="3"/>
    <x v="2"/>
    <x v="38"/>
    <x v="0"/>
    <x v="0"/>
  </r>
  <r>
    <n v="28799"/>
    <x v="1"/>
    <x v="0"/>
    <n v="40000"/>
    <n v="2"/>
    <x v="1"/>
    <s v="Clerical"/>
    <x v="1"/>
    <n v="1"/>
    <x v="3"/>
    <x v="2"/>
    <x v="15"/>
    <x v="0"/>
    <x v="1"/>
  </r>
  <r>
    <n v="11225"/>
    <x v="0"/>
    <x v="0"/>
    <n v="60000"/>
    <n v="2"/>
    <x v="1"/>
    <s v="Professional"/>
    <x v="0"/>
    <n v="1"/>
    <x v="4"/>
    <x v="2"/>
    <x v="10"/>
    <x v="1"/>
    <x v="0"/>
  </r>
  <r>
    <n v="17657"/>
    <x v="0"/>
    <x v="1"/>
    <n v="40000"/>
    <n v="4"/>
    <x v="1"/>
    <s v="Clerical"/>
    <x v="1"/>
    <n v="0"/>
    <x v="0"/>
    <x v="2"/>
    <x v="25"/>
    <x v="0"/>
    <x v="0"/>
  </r>
  <r>
    <n v="14913"/>
    <x v="0"/>
    <x v="0"/>
    <n v="40000"/>
    <n v="1"/>
    <x v="1"/>
    <s v="Clerical"/>
    <x v="0"/>
    <n v="1"/>
    <x v="3"/>
    <x v="2"/>
    <x v="28"/>
    <x v="0"/>
    <x v="1"/>
  </r>
  <r>
    <n v="14077"/>
    <x v="1"/>
    <x v="1"/>
    <n v="30000"/>
    <n v="0"/>
    <x v="2"/>
    <s v="Skilled Manual"/>
    <x v="0"/>
    <n v="2"/>
    <x v="2"/>
    <x v="2"/>
    <x v="25"/>
    <x v="0"/>
    <x v="0"/>
  </r>
  <r>
    <n v="13296"/>
    <x v="0"/>
    <x v="1"/>
    <n v="110000"/>
    <n v="1"/>
    <x v="0"/>
    <s v="Management"/>
    <x v="0"/>
    <n v="3"/>
    <x v="2"/>
    <x v="2"/>
    <x v="12"/>
    <x v="0"/>
    <x v="0"/>
  </r>
  <r>
    <n v="20535"/>
    <x v="0"/>
    <x v="0"/>
    <n v="70000"/>
    <n v="4"/>
    <x v="1"/>
    <s v="Professional"/>
    <x v="0"/>
    <n v="1"/>
    <x v="4"/>
    <x v="2"/>
    <x v="16"/>
    <x v="1"/>
    <x v="0"/>
  </r>
  <r>
    <n v="12452"/>
    <x v="0"/>
    <x v="1"/>
    <n v="60000"/>
    <n v="4"/>
    <x v="4"/>
    <s v="Skilled Manual"/>
    <x v="0"/>
    <n v="0"/>
    <x v="3"/>
    <x v="2"/>
    <x v="15"/>
    <x v="0"/>
    <x v="1"/>
  </r>
  <r>
    <n v="28043"/>
    <x v="0"/>
    <x v="0"/>
    <n v="60000"/>
    <n v="2"/>
    <x v="0"/>
    <s v="Management"/>
    <x v="0"/>
    <n v="0"/>
    <x v="4"/>
    <x v="2"/>
    <x v="16"/>
    <x v="1"/>
    <x v="0"/>
  </r>
  <r>
    <n v="12957"/>
    <x v="1"/>
    <x v="0"/>
    <n v="70000"/>
    <n v="1"/>
    <x v="0"/>
    <s v="Professional"/>
    <x v="1"/>
    <n v="1"/>
    <x v="0"/>
    <x v="2"/>
    <x v="20"/>
    <x v="0"/>
    <x v="0"/>
  </r>
  <r>
    <n v="15412"/>
    <x v="0"/>
    <x v="1"/>
    <n v="130000"/>
    <n v="2"/>
    <x v="4"/>
    <s v="Management"/>
    <x v="0"/>
    <n v="3"/>
    <x v="1"/>
    <x v="2"/>
    <x v="45"/>
    <x v="1"/>
    <x v="0"/>
  </r>
  <r>
    <n v="20514"/>
    <x v="0"/>
    <x v="0"/>
    <n v="70000"/>
    <n v="2"/>
    <x v="1"/>
    <s v="Professional"/>
    <x v="0"/>
    <n v="1"/>
    <x v="1"/>
    <x v="2"/>
    <x v="14"/>
    <x v="1"/>
    <x v="0"/>
  </r>
  <r>
    <n v="20758"/>
    <x v="0"/>
    <x v="1"/>
    <n v="30000"/>
    <n v="2"/>
    <x v="2"/>
    <s v="Skilled Manual"/>
    <x v="0"/>
    <n v="2"/>
    <x v="3"/>
    <x v="2"/>
    <x v="5"/>
    <x v="0"/>
    <x v="0"/>
  </r>
  <r>
    <n v="11801"/>
    <x v="0"/>
    <x v="1"/>
    <n v="60000"/>
    <n v="1"/>
    <x v="4"/>
    <s v="Professional"/>
    <x v="0"/>
    <n v="0"/>
    <x v="1"/>
    <x v="2"/>
    <x v="4"/>
    <x v="0"/>
    <x v="0"/>
  </r>
  <r>
    <n v="22211"/>
    <x v="0"/>
    <x v="1"/>
    <n v="60000"/>
    <n v="0"/>
    <x v="1"/>
    <s v="Professional"/>
    <x v="0"/>
    <n v="2"/>
    <x v="2"/>
    <x v="2"/>
    <x v="21"/>
    <x v="0"/>
    <x v="0"/>
  </r>
  <r>
    <n v="28087"/>
    <x v="1"/>
    <x v="0"/>
    <n v="40000"/>
    <n v="0"/>
    <x v="1"/>
    <s v="Skilled Manual"/>
    <x v="1"/>
    <n v="1"/>
    <x v="3"/>
    <x v="2"/>
    <x v="40"/>
    <x v="2"/>
    <x v="0"/>
  </r>
  <r>
    <n v="23668"/>
    <x v="0"/>
    <x v="0"/>
    <n v="40000"/>
    <n v="4"/>
    <x v="2"/>
    <s v="Professional"/>
    <x v="0"/>
    <n v="2"/>
    <x v="2"/>
    <x v="2"/>
    <x v="14"/>
    <x v="1"/>
    <x v="1"/>
  </r>
  <r>
    <n v="27441"/>
    <x v="0"/>
    <x v="1"/>
    <n v="60000"/>
    <n v="3"/>
    <x v="2"/>
    <s v="Professional"/>
    <x v="1"/>
    <n v="2"/>
    <x v="1"/>
    <x v="2"/>
    <x v="39"/>
    <x v="0"/>
    <x v="0"/>
  </r>
  <r>
    <n v="27261"/>
    <x v="0"/>
    <x v="1"/>
    <n v="40000"/>
    <n v="1"/>
    <x v="0"/>
    <s v="Skilled Manual"/>
    <x v="1"/>
    <n v="1"/>
    <x v="0"/>
    <x v="2"/>
    <x v="4"/>
    <x v="0"/>
    <x v="1"/>
  </r>
  <r>
    <n v="18649"/>
    <x v="1"/>
    <x v="1"/>
    <n v="30000"/>
    <n v="1"/>
    <x v="2"/>
    <s v="Clerical"/>
    <x v="0"/>
    <n v="2"/>
    <x v="3"/>
    <x v="2"/>
    <x v="36"/>
    <x v="0"/>
    <x v="1"/>
  </r>
  <r>
    <n v="21714"/>
    <x v="1"/>
    <x v="0"/>
    <n v="80000"/>
    <n v="5"/>
    <x v="4"/>
    <s v="Skilled Manual"/>
    <x v="1"/>
    <n v="0"/>
    <x v="0"/>
    <x v="2"/>
    <x v="15"/>
    <x v="0"/>
    <x v="0"/>
  </r>
  <r>
    <n v="23217"/>
    <x v="1"/>
    <x v="0"/>
    <n v="60000"/>
    <n v="3"/>
    <x v="4"/>
    <s v="Professional"/>
    <x v="0"/>
    <n v="0"/>
    <x v="1"/>
    <x v="2"/>
    <x v="1"/>
    <x v="0"/>
    <x v="1"/>
  </r>
  <r>
    <n v="23797"/>
    <x v="1"/>
    <x v="1"/>
    <n v="20000"/>
    <n v="3"/>
    <x v="3"/>
    <s v="Clerical"/>
    <x v="1"/>
    <n v="2"/>
    <x v="0"/>
    <x v="2"/>
    <x v="5"/>
    <x v="0"/>
    <x v="0"/>
  </r>
  <r>
    <n v="13216"/>
    <x v="0"/>
    <x v="0"/>
    <n v="60000"/>
    <n v="5"/>
    <x v="0"/>
    <s v="Management"/>
    <x v="0"/>
    <n v="3"/>
    <x v="4"/>
    <x v="2"/>
    <x v="14"/>
    <x v="1"/>
    <x v="0"/>
  </r>
  <r>
    <n v="20657"/>
    <x v="1"/>
    <x v="1"/>
    <n v="50000"/>
    <n v="2"/>
    <x v="0"/>
    <s v="Skilled Manual"/>
    <x v="0"/>
    <n v="0"/>
    <x v="1"/>
    <x v="2"/>
    <x v="34"/>
    <x v="0"/>
    <x v="1"/>
  </r>
  <r>
    <n v="12882"/>
    <x v="0"/>
    <x v="1"/>
    <n v="50000"/>
    <n v="1"/>
    <x v="4"/>
    <s v="Skilled Manual"/>
    <x v="0"/>
    <n v="0"/>
    <x v="0"/>
    <x v="2"/>
    <x v="6"/>
    <x v="0"/>
    <x v="1"/>
  </r>
  <r>
    <n v="25908"/>
    <x v="0"/>
    <x v="0"/>
    <n v="60000"/>
    <n v="0"/>
    <x v="1"/>
    <s v="Skilled Manual"/>
    <x v="1"/>
    <n v="1"/>
    <x v="3"/>
    <x v="2"/>
    <x v="40"/>
    <x v="2"/>
    <x v="0"/>
  </r>
  <r>
    <n v="16753"/>
    <x v="1"/>
    <x v="0"/>
    <n v="70000"/>
    <n v="0"/>
    <x v="1"/>
    <s v="Skilled Manual"/>
    <x v="0"/>
    <n v="2"/>
    <x v="2"/>
    <x v="2"/>
    <x v="17"/>
    <x v="0"/>
    <x v="1"/>
  </r>
  <r>
    <n v="14608"/>
    <x v="0"/>
    <x v="1"/>
    <n v="50000"/>
    <n v="4"/>
    <x v="0"/>
    <s v="Skilled Manual"/>
    <x v="0"/>
    <n v="3"/>
    <x v="4"/>
    <x v="2"/>
    <x v="0"/>
    <x v="0"/>
    <x v="0"/>
  </r>
  <r>
    <n v="24979"/>
    <x v="0"/>
    <x v="0"/>
    <n v="60000"/>
    <n v="2"/>
    <x v="1"/>
    <s v="Professional"/>
    <x v="0"/>
    <n v="2"/>
    <x v="1"/>
    <x v="2"/>
    <x v="42"/>
    <x v="1"/>
    <x v="1"/>
  </r>
  <r>
    <n v="13313"/>
    <x v="0"/>
    <x v="0"/>
    <n v="120000"/>
    <n v="1"/>
    <x v="2"/>
    <s v="Professional"/>
    <x v="1"/>
    <n v="4"/>
    <x v="1"/>
    <x v="2"/>
    <x v="12"/>
    <x v="0"/>
    <x v="0"/>
  </r>
  <r>
    <n v="18952"/>
    <x v="0"/>
    <x v="0"/>
    <n v="100000"/>
    <n v="4"/>
    <x v="0"/>
    <s v="Management"/>
    <x v="0"/>
    <n v="4"/>
    <x v="0"/>
    <x v="2"/>
    <x v="8"/>
    <x v="0"/>
    <x v="0"/>
  </r>
  <r>
    <n v="17699"/>
    <x v="0"/>
    <x v="1"/>
    <n v="60000"/>
    <n v="1"/>
    <x v="4"/>
    <s v="Skilled Manual"/>
    <x v="1"/>
    <n v="0"/>
    <x v="0"/>
    <x v="2"/>
    <x v="10"/>
    <x v="1"/>
    <x v="0"/>
  </r>
  <r>
    <n v="14657"/>
    <x v="0"/>
    <x v="1"/>
    <n v="80000"/>
    <n v="1"/>
    <x v="1"/>
    <s v="Skilled Manual"/>
    <x v="1"/>
    <n v="1"/>
    <x v="0"/>
    <x v="2"/>
    <x v="15"/>
    <x v="0"/>
    <x v="1"/>
  </r>
  <r>
    <n v="11540"/>
    <x v="1"/>
    <x v="1"/>
    <n v="60000"/>
    <n v="4"/>
    <x v="4"/>
    <s v="Skilled Manual"/>
    <x v="0"/>
    <n v="0"/>
    <x v="3"/>
    <x v="2"/>
    <x v="15"/>
    <x v="0"/>
    <x v="1"/>
  </r>
  <r>
    <n v="11783"/>
    <x v="0"/>
    <x v="0"/>
    <n v="60000"/>
    <n v="1"/>
    <x v="4"/>
    <s v="Skilled Manual"/>
    <x v="0"/>
    <n v="0"/>
    <x v="0"/>
    <x v="2"/>
    <x v="17"/>
    <x v="0"/>
    <x v="0"/>
  </r>
  <r>
    <n v="14602"/>
    <x v="0"/>
    <x v="0"/>
    <n v="80000"/>
    <n v="3"/>
    <x v="4"/>
    <s v="Professional"/>
    <x v="0"/>
    <n v="0"/>
    <x v="0"/>
    <x v="2"/>
    <x v="4"/>
    <x v="0"/>
    <x v="1"/>
  </r>
  <r>
    <n v="29030"/>
    <x v="0"/>
    <x v="1"/>
    <n v="70000"/>
    <n v="2"/>
    <x v="3"/>
    <s v="Skilled Manual"/>
    <x v="0"/>
    <n v="2"/>
    <x v="4"/>
    <x v="2"/>
    <x v="9"/>
    <x v="0"/>
    <x v="0"/>
  </r>
  <r>
    <n v="26490"/>
    <x v="1"/>
    <x v="1"/>
    <n v="70000"/>
    <n v="2"/>
    <x v="0"/>
    <s v="Management"/>
    <x v="1"/>
    <n v="1"/>
    <x v="1"/>
    <x v="2"/>
    <x v="14"/>
    <x v="1"/>
    <x v="1"/>
  </r>
  <r>
    <n v="13151"/>
    <x v="1"/>
    <x v="1"/>
    <n v="40000"/>
    <n v="0"/>
    <x v="2"/>
    <s v="Skilled Manual"/>
    <x v="0"/>
    <n v="2"/>
    <x v="2"/>
    <x v="2"/>
    <x v="40"/>
    <x v="2"/>
    <x v="0"/>
  </r>
  <r>
    <n v="17260"/>
    <x v="0"/>
    <x v="1"/>
    <n v="90000"/>
    <n v="5"/>
    <x v="1"/>
    <s v="Professional"/>
    <x v="0"/>
    <n v="3"/>
    <x v="0"/>
    <x v="2"/>
    <x v="3"/>
    <x v="0"/>
    <x v="0"/>
  </r>
  <r>
    <n v="15372"/>
    <x v="0"/>
    <x v="1"/>
    <n v="80000"/>
    <n v="3"/>
    <x v="1"/>
    <s v="Professional"/>
    <x v="1"/>
    <n v="2"/>
    <x v="1"/>
    <x v="2"/>
    <x v="5"/>
    <x v="0"/>
    <x v="1"/>
  </r>
  <r>
    <n v="18105"/>
    <x v="0"/>
    <x v="0"/>
    <n v="60000"/>
    <n v="2"/>
    <x v="1"/>
    <s v="Professional"/>
    <x v="0"/>
    <n v="1"/>
    <x v="4"/>
    <x v="2"/>
    <x v="10"/>
    <x v="1"/>
    <x v="0"/>
  </r>
  <r>
    <n v="19660"/>
    <x v="0"/>
    <x v="1"/>
    <n v="80000"/>
    <n v="4"/>
    <x v="0"/>
    <s v="Management"/>
    <x v="0"/>
    <n v="0"/>
    <x v="0"/>
    <x v="2"/>
    <x v="1"/>
    <x v="0"/>
    <x v="0"/>
  </r>
  <r>
    <n v="16112"/>
    <x v="1"/>
    <x v="1"/>
    <n v="70000"/>
    <n v="4"/>
    <x v="0"/>
    <s v="Professional"/>
    <x v="0"/>
    <n v="2"/>
    <x v="1"/>
    <x v="2"/>
    <x v="1"/>
    <x v="0"/>
    <x v="1"/>
  </r>
  <r>
    <n v="20698"/>
    <x v="0"/>
    <x v="1"/>
    <n v="60000"/>
    <n v="4"/>
    <x v="0"/>
    <s v="Skilled Manual"/>
    <x v="0"/>
    <n v="3"/>
    <x v="2"/>
    <x v="2"/>
    <x v="0"/>
    <x v="0"/>
    <x v="0"/>
  </r>
  <r>
    <n v="20076"/>
    <x v="1"/>
    <x v="0"/>
    <n v="10000"/>
    <n v="2"/>
    <x v="2"/>
    <s v="Manual"/>
    <x v="0"/>
    <n v="2"/>
    <x v="3"/>
    <x v="2"/>
    <x v="39"/>
    <x v="0"/>
    <x v="1"/>
  </r>
  <r>
    <n v="24496"/>
    <x v="1"/>
    <x v="0"/>
    <n v="40000"/>
    <n v="0"/>
    <x v="2"/>
    <s v="Skilled Manual"/>
    <x v="1"/>
    <n v="2"/>
    <x v="0"/>
    <x v="2"/>
    <x v="26"/>
    <x v="2"/>
    <x v="1"/>
  </r>
  <r>
    <n v="15468"/>
    <x v="0"/>
    <x v="0"/>
    <n v="50000"/>
    <n v="1"/>
    <x v="0"/>
    <s v="Skilled Manual"/>
    <x v="0"/>
    <n v="1"/>
    <x v="0"/>
    <x v="2"/>
    <x v="11"/>
    <x v="0"/>
    <x v="0"/>
  </r>
  <r>
    <n v="28031"/>
    <x v="1"/>
    <x v="0"/>
    <n v="70000"/>
    <n v="2"/>
    <x v="0"/>
    <s v="Management"/>
    <x v="1"/>
    <n v="1"/>
    <x v="1"/>
    <x v="2"/>
    <x v="14"/>
    <x v="1"/>
    <x v="1"/>
  </r>
  <r>
    <n v="26270"/>
    <x v="1"/>
    <x v="0"/>
    <n v="20000"/>
    <n v="2"/>
    <x v="3"/>
    <s v="Clerical"/>
    <x v="0"/>
    <n v="2"/>
    <x v="3"/>
    <x v="2"/>
    <x v="38"/>
    <x v="0"/>
    <x v="0"/>
  </r>
  <r>
    <n v="22221"/>
    <x v="0"/>
    <x v="1"/>
    <n v="60000"/>
    <n v="2"/>
    <x v="2"/>
    <s v="Professional"/>
    <x v="1"/>
    <n v="2"/>
    <x v="3"/>
    <x v="2"/>
    <x v="28"/>
    <x v="0"/>
    <x v="1"/>
  </r>
  <r>
    <n v="28228"/>
    <x v="1"/>
    <x v="0"/>
    <n v="80000"/>
    <n v="2"/>
    <x v="3"/>
    <s v="Skilled Manual"/>
    <x v="1"/>
    <n v="2"/>
    <x v="3"/>
    <x v="2"/>
    <x v="5"/>
    <x v="0"/>
    <x v="0"/>
  </r>
  <r>
    <n v="18363"/>
    <x v="0"/>
    <x v="1"/>
    <n v="40000"/>
    <n v="0"/>
    <x v="2"/>
    <s v="Skilled Manual"/>
    <x v="0"/>
    <n v="2"/>
    <x v="2"/>
    <x v="2"/>
    <x v="26"/>
    <x v="2"/>
    <x v="1"/>
  </r>
  <r>
    <n v="23256"/>
    <x v="1"/>
    <x v="1"/>
    <n v="30000"/>
    <n v="1"/>
    <x v="2"/>
    <s v="Clerical"/>
    <x v="1"/>
    <n v="1"/>
    <x v="2"/>
    <x v="2"/>
    <x v="31"/>
    <x v="0"/>
    <x v="0"/>
  </r>
  <r>
    <n v="12768"/>
    <x v="0"/>
    <x v="1"/>
    <n v="30000"/>
    <n v="1"/>
    <x v="2"/>
    <s v="Clerical"/>
    <x v="0"/>
    <n v="1"/>
    <x v="1"/>
    <x v="2"/>
    <x v="31"/>
    <x v="0"/>
    <x v="1"/>
  </r>
  <r>
    <n v="20361"/>
    <x v="0"/>
    <x v="1"/>
    <n v="50000"/>
    <n v="2"/>
    <x v="4"/>
    <s v="Management"/>
    <x v="0"/>
    <n v="2"/>
    <x v="2"/>
    <x v="2"/>
    <x v="45"/>
    <x v="1"/>
    <x v="0"/>
  </r>
  <r>
    <n v="21306"/>
    <x v="1"/>
    <x v="1"/>
    <n v="60000"/>
    <n v="2"/>
    <x v="2"/>
    <s v="Professional"/>
    <x v="0"/>
    <n v="2"/>
    <x v="2"/>
    <x v="2"/>
    <x v="36"/>
    <x v="0"/>
    <x v="0"/>
  </r>
  <r>
    <n v="13382"/>
    <x v="0"/>
    <x v="1"/>
    <n v="70000"/>
    <n v="5"/>
    <x v="1"/>
    <s v="Professional"/>
    <x v="0"/>
    <n v="2"/>
    <x v="3"/>
    <x v="2"/>
    <x v="42"/>
    <x v="1"/>
    <x v="1"/>
  </r>
  <r>
    <n v="20310"/>
    <x v="1"/>
    <x v="1"/>
    <n v="60000"/>
    <n v="0"/>
    <x v="1"/>
    <s v="Skilled Manual"/>
    <x v="0"/>
    <n v="1"/>
    <x v="2"/>
    <x v="2"/>
    <x v="40"/>
    <x v="2"/>
    <x v="1"/>
  </r>
  <r>
    <n v="22971"/>
    <x v="1"/>
    <x v="0"/>
    <n v="30000"/>
    <n v="0"/>
    <x v="2"/>
    <s v="Skilled Manual"/>
    <x v="1"/>
    <n v="2"/>
    <x v="0"/>
    <x v="2"/>
    <x v="37"/>
    <x v="2"/>
    <x v="1"/>
  </r>
  <r>
    <n v="15287"/>
    <x v="1"/>
    <x v="0"/>
    <n v="50000"/>
    <n v="1"/>
    <x v="4"/>
    <s v="Skilled Manual"/>
    <x v="0"/>
    <n v="0"/>
    <x v="3"/>
    <x v="2"/>
    <x v="6"/>
    <x v="0"/>
    <x v="1"/>
  </r>
  <r>
    <n v="15532"/>
    <x v="1"/>
    <x v="1"/>
    <n v="60000"/>
    <n v="4"/>
    <x v="0"/>
    <s v="Professional"/>
    <x v="0"/>
    <n v="2"/>
    <x v="1"/>
    <x v="2"/>
    <x v="1"/>
    <x v="0"/>
    <x v="1"/>
  </r>
  <r>
    <n v="11255"/>
    <x v="0"/>
    <x v="1"/>
    <n v="70000"/>
    <n v="4"/>
    <x v="4"/>
    <s v="Management"/>
    <x v="0"/>
    <n v="2"/>
    <x v="2"/>
    <x v="2"/>
    <x v="49"/>
    <x v="1"/>
    <x v="0"/>
  </r>
  <r>
    <n v="28090"/>
    <x v="0"/>
    <x v="1"/>
    <n v="40000"/>
    <n v="0"/>
    <x v="1"/>
    <s v="Skilled Manual"/>
    <x v="0"/>
    <n v="1"/>
    <x v="2"/>
    <x v="2"/>
    <x v="40"/>
    <x v="2"/>
    <x v="0"/>
  </r>
  <r>
    <n v="15255"/>
    <x v="0"/>
    <x v="1"/>
    <n v="40000"/>
    <n v="0"/>
    <x v="2"/>
    <s v="Skilled Manual"/>
    <x v="0"/>
    <n v="2"/>
    <x v="2"/>
    <x v="2"/>
    <x v="26"/>
    <x v="2"/>
    <x v="1"/>
  </r>
  <r>
    <n v="13154"/>
    <x v="0"/>
    <x v="1"/>
    <n v="40000"/>
    <n v="0"/>
    <x v="2"/>
    <s v="Skilled Manual"/>
    <x v="1"/>
    <n v="2"/>
    <x v="0"/>
    <x v="2"/>
    <x v="40"/>
    <x v="2"/>
    <x v="1"/>
  </r>
  <r>
    <n v="26778"/>
    <x v="1"/>
    <x v="0"/>
    <n v="40000"/>
    <n v="0"/>
    <x v="2"/>
    <s v="Skilled Manual"/>
    <x v="0"/>
    <n v="2"/>
    <x v="2"/>
    <x v="2"/>
    <x v="23"/>
    <x v="0"/>
    <x v="0"/>
  </r>
  <r>
    <n v="23248"/>
    <x v="0"/>
    <x v="0"/>
    <n v="10000"/>
    <n v="2"/>
    <x v="2"/>
    <s v="Manual"/>
    <x v="0"/>
    <n v="2"/>
    <x v="3"/>
    <x v="2"/>
    <x v="39"/>
    <x v="0"/>
    <x v="0"/>
  </r>
  <r>
    <n v="21417"/>
    <x v="1"/>
    <x v="0"/>
    <n v="60000"/>
    <n v="0"/>
    <x v="1"/>
    <s v="Professional"/>
    <x v="1"/>
    <n v="2"/>
    <x v="3"/>
    <x v="2"/>
    <x v="21"/>
    <x v="0"/>
    <x v="1"/>
  </r>
  <r>
    <n v="17668"/>
    <x v="1"/>
    <x v="1"/>
    <n v="30000"/>
    <n v="2"/>
    <x v="2"/>
    <s v="Skilled Manual"/>
    <x v="0"/>
    <n v="2"/>
    <x v="3"/>
    <x v="2"/>
    <x v="5"/>
    <x v="0"/>
    <x v="1"/>
  </r>
  <r>
    <n v="27994"/>
    <x v="0"/>
    <x v="0"/>
    <n v="40000"/>
    <n v="4"/>
    <x v="2"/>
    <s v="Professional"/>
    <x v="0"/>
    <n v="2"/>
    <x v="2"/>
    <x v="2"/>
    <x v="45"/>
    <x v="1"/>
    <x v="0"/>
  </r>
  <r>
    <n v="20376"/>
    <x v="1"/>
    <x v="0"/>
    <n v="70000"/>
    <n v="3"/>
    <x v="4"/>
    <s v="Management"/>
    <x v="0"/>
    <n v="2"/>
    <x v="2"/>
    <x v="2"/>
    <x v="31"/>
    <x v="0"/>
    <x v="1"/>
  </r>
  <r>
    <n v="25954"/>
    <x v="0"/>
    <x v="1"/>
    <n v="60000"/>
    <n v="0"/>
    <x v="1"/>
    <s v="Skilled Manual"/>
    <x v="1"/>
    <n v="2"/>
    <x v="3"/>
    <x v="2"/>
    <x v="23"/>
    <x v="0"/>
    <x v="0"/>
  </r>
  <r>
    <n v="15749"/>
    <x v="1"/>
    <x v="0"/>
    <n v="70000"/>
    <n v="4"/>
    <x v="0"/>
    <s v="Management"/>
    <x v="0"/>
    <n v="2"/>
    <x v="4"/>
    <x v="2"/>
    <x v="33"/>
    <x v="1"/>
    <x v="0"/>
  </r>
  <r>
    <n v="25899"/>
    <x v="0"/>
    <x v="0"/>
    <n v="70000"/>
    <n v="2"/>
    <x v="2"/>
    <s v="Professional"/>
    <x v="0"/>
    <n v="2"/>
    <x v="4"/>
    <x v="2"/>
    <x v="39"/>
    <x v="0"/>
    <x v="0"/>
  </r>
  <r>
    <n v="13351"/>
    <x v="1"/>
    <x v="0"/>
    <n v="70000"/>
    <n v="4"/>
    <x v="0"/>
    <s v="Management"/>
    <x v="0"/>
    <n v="2"/>
    <x v="3"/>
    <x v="2"/>
    <x v="24"/>
    <x v="1"/>
    <x v="1"/>
  </r>
  <r>
    <n v="23333"/>
    <x v="0"/>
    <x v="1"/>
    <n v="40000"/>
    <n v="0"/>
    <x v="1"/>
    <s v="Skilled Manual"/>
    <x v="1"/>
    <n v="2"/>
    <x v="3"/>
    <x v="2"/>
    <x v="25"/>
    <x v="0"/>
    <x v="0"/>
  </r>
  <r>
    <n v="21660"/>
    <x v="0"/>
    <x v="0"/>
    <n v="60000"/>
    <n v="3"/>
    <x v="4"/>
    <s v="Professional"/>
    <x v="0"/>
    <n v="0"/>
    <x v="1"/>
    <x v="2"/>
    <x v="1"/>
    <x v="0"/>
    <x v="1"/>
  </r>
  <r>
    <n v="17012"/>
    <x v="0"/>
    <x v="0"/>
    <n v="60000"/>
    <n v="3"/>
    <x v="4"/>
    <s v="Professional"/>
    <x v="0"/>
    <n v="0"/>
    <x v="1"/>
    <x v="2"/>
    <x v="0"/>
    <x v="0"/>
    <x v="1"/>
  </r>
  <r>
    <n v="24514"/>
    <x v="0"/>
    <x v="1"/>
    <n v="40000"/>
    <n v="0"/>
    <x v="1"/>
    <s v="Skilled Manual"/>
    <x v="0"/>
    <n v="1"/>
    <x v="2"/>
    <x v="2"/>
    <x v="25"/>
    <x v="0"/>
    <x v="0"/>
  </r>
  <r>
    <n v="27505"/>
    <x v="1"/>
    <x v="0"/>
    <n v="40000"/>
    <n v="0"/>
    <x v="2"/>
    <s v="Skilled Manual"/>
    <x v="0"/>
    <n v="2"/>
    <x v="2"/>
    <x v="2"/>
    <x v="25"/>
    <x v="0"/>
    <x v="0"/>
  </r>
  <r>
    <n v="29243"/>
    <x v="1"/>
    <x v="1"/>
    <n v="110000"/>
    <n v="1"/>
    <x v="0"/>
    <s v="Management"/>
    <x v="0"/>
    <n v="1"/>
    <x v="2"/>
    <x v="2"/>
    <x v="1"/>
    <x v="0"/>
    <x v="0"/>
  </r>
  <r>
    <n v="26582"/>
    <x v="0"/>
    <x v="1"/>
    <n v="60000"/>
    <n v="0"/>
    <x v="1"/>
    <s v="Skilled Manual"/>
    <x v="0"/>
    <n v="2"/>
    <x v="2"/>
    <x v="2"/>
    <x v="6"/>
    <x v="0"/>
    <x v="1"/>
  </r>
  <r>
    <n v="14271"/>
    <x v="0"/>
    <x v="1"/>
    <n v="30000"/>
    <n v="0"/>
    <x v="2"/>
    <s v="Skilled Manual"/>
    <x v="0"/>
    <n v="2"/>
    <x v="2"/>
    <x v="2"/>
    <x v="21"/>
    <x v="0"/>
    <x v="0"/>
  </r>
  <r>
    <n v="23041"/>
    <x v="1"/>
    <x v="0"/>
    <n v="70000"/>
    <n v="4"/>
    <x v="2"/>
    <s v="Professional"/>
    <x v="0"/>
    <n v="0"/>
    <x v="2"/>
    <x v="2"/>
    <x v="5"/>
    <x v="0"/>
    <x v="1"/>
  </r>
  <r>
    <n v="29048"/>
    <x v="1"/>
    <x v="1"/>
    <n v="110000"/>
    <n v="2"/>
    <x v="0"/>
    <s v="Management"/>
    <x v="1"/>
    <n v="3"/>
    <x v="0"/>
    <x v="2"/>
    <x v="34"/>
    <x v="0"/>
    <x v="1"/>
  </r>
  <r>
    <n v="24433"/>
    <x v="0"/>
    <x v="1"/>
    <n v="70000"/>
    <n v="3"/>
    <x v="2"/>
    <s v="Professional"/>
    <x v="1"/>
    <n v="1"/>
    <x v="3"/>
    <x v="2"/>
    <x v="31"/>
    <x v="0"/>
    <x v="1"/>
  </r>
  <r>
    <n v="15501"/>
    <x v="0"/>
    <x v="1"/>
    <n v="70000"/>
    <n v="4"/>
    <x v="4"/>
    <s v="Professional"/>
    <x v="0"/>
    <n v="0"/>
    <x v="1"/>
    <x v="2"/>
    <x v="4"/>
    <x v="0"/>
    <x v="1"/>
  </r>
  <r>
    <n v="13911"/>
    <x v="1"/>
    <x v="0"/>
    <n v="80000"/>
    <n v="3"/>
    <x v="0"/>
    <s v="Skilled Manual"/>
    <x v="0"/>
    <n v="2"/>
    <x v="1"/>
    <x v="2"/>
    <x v="3"/>
    <x v="0"/>
    <x v="1"/>
  </r>
  <r>
    <n v="20421"/>
    <x v="1"/>
    <x v="0"/>
    <n v="40000"/>
    <n v="0"/>
    <x v="3"/>
    <s v="Clerical"/>
    <x v="0"/>
    <n v="2"/>
    <x v="2"/>
    <x v="2"/>
    <x v="22"/>
    <x v="2"/>
    <x v="0"/>
  </r>
  <r>
    <n v="16009"/>
    <x v="1"/>
    <x v="1"/>
    <n v="170000"/>
    <n v="1"/>
    <x v="4"/>
    <s v="Management"/>
    <x v="1"/>
    <n v="4"/>
    <x v="0"/>
    <x v="2"/>
    <x v="29"/>
    <x v="1"/>
    <x v="0"/>
  </r>
  <r>
    <n v="18411"/>
    <x v="0"/>
    <x v="1"/>
    <n v="60000"/>
    <n v="2"/>
    <x v="2"/>
    <s v="Professional"/>
    <x v="1"/>
    <n v="2"/>
    <x v="2"/>
    <x v="2"/>
    <x v="36"/>
    <x v="0"/>
    <x v="0"/>
  </r>
  <r>
    <n v="19163"/>
    <x v="0"/>
    <x v="0"/>
    <n v="70000"/>
    <n v="4"/>
    <x v="0"/>
    <s v="Professional"/>
    <x v="0"/>
    <n v="2"/>
    <x v="0"/>
    <x v="2"/>
    <x v="1"/>
    <x v="0"/>
    <x v="1"/>
  </r>
  <r>
    <n v="18572"/>
    <x v="0"/>
    <x v="0"/>
    <n v="60000"/>
    <n v="0"/>
    <x v="4"/>
    <s v="Professional"/>
    <x v="0"/>
    <n v="0"/>
    <x v="0"/>
    <x v="2"/>
    <x v="32"/>
    <x v="0"/>
    <x v="0"/>
  </r>
  <r>
    <n v="27540"/>
    <x v="1"/>
    <x v="0"/>
    <n v="70000"/>
    <n v="0"/>
    <x v="0"/>
    <s v="Professional"/>
    <x v="1"/>
    <n v="1"/>
    <x v="0"/>
    <x v="2"/>
    <x v="34"/>
    <x v="0"/>
    <x v="1"/>
  </r>
  <r>
    <n v="19889"/>
    <x v="1"/>
    <x v="0"/>
    <n v="70000"/>
    <n v="2"/>
    <x v="3"/>
    <s v="Skilled Manual"/>
    <x v="1"/>
    <n v="2"/>
    <x v="1"/>
    <x v="2"/>
    <x v="9"/>
    <x v="0"/>
    <x v="1"/>
  </r>
  <r>
    <n v="12922"/>
    <x v="1"/>
    <x v="0"/>
    <n v="60000"/>
    <n v="3"/>
    <x v="0"/>
    <s v="Skilled Manual"/>
    <x v="0"/>
    <n v="0"/>
    <x v="1"/>
    <x v="2"/>
    <x v="8"/>
    <x v="0"/>
    <x v="1"/>
  </r>
  <r>
    <n v="18891"/>
    <x v="0"/>
    <x v="0"/>
    <n v="40000"/>
    <n v="0"/>
    <x v="1"/>
    <s v="Skilled Manual"/>
    <x v="0"/>
    <n v="2"/>
    <x v="2"/>
    <x v="2"/>
    <x v="26"/>
    <x v="2"/>
    <x v="0"/>
  </r>
  <r>
    <n v="16773"/>
    <x v="0"/>
    <x v="1"/>
    <n v="60000"/>
    <n v="1"/>
    <x v="4"/>
    <s v="Skilled Manual"/>
    <x v="0"/>
    <n v="0"/>
    <x v="0"/>
    <x v="2"/>
    <x v="6"/>
    <x v="0"/>
    <x v="0"/>
  </r>
  <r>
    <n v="19143"/>
    <x v="1"/>
    <x v="0"/>
    <n v="80000"/>
    <n v="3"/>
    <x v="0"/>
    <s v="Skilled Manual"/>
    <x v="0"/>
    <n v="2"/>
    <x v="1"/>
    <x v="2"/>
    <x v="3"/>
    <x v="0"/>
    <x v="1"/>
  </r>
  <r>
    <n v="23882"/>
    <x v="1"/>
    <x v="0"/>
    <n v="80000"/>
    <n v="3"/>
    <x v="4"/>
    <s v="Professional"/>
    <x v="0"/>
    <n v="0"/>
    <x v="0"/>
    <x v="2"/>
    <x v="34"/>
    <x v="0"/>
    <x v="1"/>
  </r>
  <r>
    <n v="11233"/>
    <x v="0"/>
    <x v="1"/>
    <n v="70000"/>
    <n v="4"/>
    <x v="1"/>
    <s v="Professional"/>
    <x v="0"/>
    <n v="2"/>
    <x v="4"/>
    <x v="2"/>
    <x v="39"/>
    <x v="0"/>
    <x v="0"/>
  </r>
  <r>
    <n v="12056"/>
    <x v="0"/>
    <x v="1"/>
    <n v="120000"/>
    <n v="2"/>
    <x v="4"/>
    <s v="Management"/>
    <x v="0"/>
    <n v="3"/>
    <x v="2"/>
    <x v="2"/>
    <x v="46"/>
    <x v="1"/>
    <x v="0"/>
  </r>
  <r>
    <n v="15555"/>
    <x v="0"/>
    <x v="0"/>
    <n v="60000"/>
    <n v="1"/>
    <x v="1"/>
    <s v="Skilled Manual"/>
    <x v="0"/>
    <n v="1"/>
    <x v="1"/>
    <x v="2"/>
    <x v="12"/>
    <x v="0"/>
    <x v="1"/>
  </r>
  <r>
    <n v="18423"/>
    <x v="1"/>
    <x v="1"/>
    <n v="80000"/>
    <n v="2"/>
    <x v="3"/>
    <s v="Skilled Manual"/>
    <x v="1"/>
    <n v="2"/>
    <x v="3"/>
    <x v="2"/>
    <x v="31"/>
    <x v="0"/>
    <x v="0"/>
  </r>
  <r>
    <n v="22743"/>
    <x v="0"/>
    <x v="0"/>
    <n v="40000"/>
    <n v="5"/>
    <x v="2"/>
    <s v="Professional"/>
    <x v="0"/>
    <n v="2"/>
    <x v="4"/>
    <x v="2"/>
    <x v="2"/>
    <x v="1"/>
    <x v="0"/>
  </r>
  <r>
    <n v="25343"/>
    <x v="1"/>
    <x v="0"/>
    <n v="20000"/>
    <n v="3"/>
    <x v="3"/>
    <s v="Clerical"/>
    <x v="0"/>
    <n v="2"/>
    <x v="3"/>
    <x v="2"/>
    <x v="5"/>
    <x v="0"/>
    <x v="0"/>
  </r>
  <r>
    <n v="13390"/>
    <x v="0"/>
    <x v="0"/>
    <n v="70000"/>
    <n v="4"/>
    <x v="1"/>
    <s v="Professional"/>
    <x v="1"/>
    <n v="1"/>
    <x v="3"/>
    <x v="2"/>
    <x v="16"/>
    <x v="1"/>
    <x v="0"/>
  </r>
  <r>
    <n v="17482"/>
    <x v="1"/>
    <x v="0"/>
    <n v="40000"/>
    <n v="0"/>
    <x v="3"/>
    <s v="Clerical"/>
    <x v="0"/>
    <n v="2"/>
    <x v="2"/>
    <x v="2"/>
    <x v="19"/>
    <x v="2"/>
    <x v="0"/>
  </r>
  <r>
    <n v="13176"/>
    <x v="1"/>
    <x v="1"/>
    <n v="130000"/>
    <n v="0"/>
    <x v="4"/>
    <s v="Management"/>
    <x v="1"/>
    <n v="2"/>
    <x v="0"/>
    <x v="2"/>
    <x v="13"/>
    <x v="0"/>
    <x v="1"/>
  </r>
  <r>
    <n v="20504"/>
    <x v="0"/>
    <x v="0"/>
    <n v="40000"/>
    <n v="5"/>
    <x v="2"/>
    <s v="Professional"/>
    <x v="1"/>
    <n v="2"/>
    <x v="1"/>
    <x v="2"/>
    <x v="2"/>
    <x v="1"/>
    <x v="0"/>
  </r>
  <r>
    <n v="12205"/>
    <x v="1"/>
    <x v="0"/>
    <n v="130000"/>
    <n v="2"/>
    <x v="0"/>
    <s v="Management"/>
    <x v="1"/>
    <n v="4"/>
    <x v="0"/>
    <x v="2"/>
    <x v="41"/>
    <x v="1"/>
    <x v="0"/>
  </r>
  <r>
    <n v="16751"/>
    <x v="0"/>
    <x v="1"/>
    <n v="60000"/>
    <n v="0"/>
    <x v="1"/>
    <s v="Skilled Manual"/>
    <x v="0"/>
    <n v="1"/>
    <x v="2"/>
    <x v="2"/>
    <x v="21"/>
    <x v="0"/>
    <x v="1"/>
  </r>
  <r>
    <n v="21613"/>
    <x v="1"/>
    <x v="1"/>
    <n v="50000"/>
    <n v="2"/>
    <x v="0"/>
    <s v="Skilled Manual"/>
    <x v="1"/>
    <n v="1"/>
    <x v="0"/>
    <x v="2"/>
    <x v="32"/>
    <x v="0"/>
    <x v="1"/>
  </r>
  <r>
    <n v="24801"/>
    <x v="1"/>
    <x v="1"/>
    <n v="60000"/>
    <n v="1"/>
    <x v="4"/>
    <s v="Professional"/>
    <x v="0"/>
    <n v="0"/>
    <x v="1"/>
    <x v="2"/>
    <x v="11"/>
    <x v="0"/>
    <x v="1"/>
  </r>
  <r>
    <n v="17519"/>
    <x v="0"/>
    <x v="0"/>
    <n v="60000"/>
    <n v="0"/>
    <x v="1"/>
    <s v="Professional"/>
    <x v="0"/>
    <n v="2"/>
    <x v="2"/>
    <x v="2"/>
    <x v="21"/>
    <x v="0"/>
    <x v="0"/>
  </r>
  <r>
    <n v="18347"/>
    <x v="1"/>
    <x v="0"/>
    <n v="30000"/>
    <n v="0"/>
    <x v="1"/>
    <s v="Skilled Manual"/>
    <x v="1"/>
    <n v="1"/>
    <x v="3"/>
    <x v="2"/>
    <x v="23"/>
    <x v="0"/>
    <x v="0"/>
  </r>
  <r>
    <n v="29052"/>
    <x v="1"/>
    <x v="1"/>
    <n v="40000"/>
    <n v="0"/>
    <x v="1"/>
    <s v="Skilled Manual"/>
    <x v="0"/>
    <n v="1"/>
    <x v="2"/>
    <x v="2"/>
    <x v="40"/>
    <x v="2"/>
    <x v="0"/>
  </r>
  <r>
    <n v="11745"/>
    <x v="0"/>
    <x v="0"/>
    <n v="60000"/>
    <n v="1"/>
    <x v="0"/>
    <s v="Professional"/>
    <x v="0"/>
    <n v="1"/>
    <x v="0"/>
    <x v="2"/>
    <x v="15"/>
    <x v="0"/>
    <x v="1"/>
  </r>
  <r>
    <n v="19147"/>
    <x v="0"/>
    <x v="1"/>
    <n v="40000"/>
    <n v="0"/>
    <x v="0"/>
    <s v="Professional"/>
    <x v="1"/>
    <n v="1"/>
    <x v="0"/>
    <x v="2"/>
    <x v="0"/>
    <x v="0"/>
    <x v="0"/>
  </r>
  <r>
    <n v="19217"/>
    <x v="0"/>
    <x v="1"/>
    <n v="30000"/>
    <n v="2"/>
    <x v="2"/>
    <s v="Skilled Manual"/>
    <x v="0"/>
    <n v="2"/>
    <x v="3"/>
    <x v="2"/>
    <x v="38"/>
    <x v="0"/>
    <x v="0"/>
  </r>
  <r>
    <n v="15839"/>
    <x v="1"/>
    <x v="1"/>
    <n v="30000"/>
    <n v="0"/>
    <x v="1"/>
    <s v="Skilled Manual"/>
    <x v="0"/>
    <n v="1"/>
    <x v="2"/>
    <x v="2"/>
    <x v="21"/>
    <x v="0"/>
    <x v="0"/>
  </r>
  <r>
    <n v="13714"/>
    <x v="0"/>
    <x v="0"/>
    <n v="20000"/>
    <n v="2"/>
    <x v="2"/>
    <s v="Manual"/>
    <x v="1"/>
    <n v="2"/>
    <x v="3"/>
    <x v="2"/>
    <x v="39"/>
    <x v="0"/>
    <x v="1"/>
  </r>
  <r>
    <n v="22330"/>
    <x v="0"/>
    <x v="1"/>
    <n v="50000"/>
    <n v="0"/>
    <x v="4"/>
    <s v="Skilled Manual"/>
    <x v="0"/>
    <n v="0"/>
    <x v="3"/>
    <x v="2"/>
    <x v="21"/>
    <x v="0"/>
    <x v="1"/>
  </r>
  <r>
    <n v="18783"/>
    <x v="1"/>
    <x v="1"/>
    <n v="80000"/>
    <n v="0"/>
    <x v="0"/>
    <s v="Management"/>
    <x v="1"/>
    <n v="1"/>
    <x v="0"/>
    <x v="2"/>
    <x v="13"/>
    <x v="0"/>
    <x v="1"/>
  </r>
  <r>
    <n v="25041"/>
    <x v="1"/>
    <x v="1"/>
    <n v="40000"/>
    <n v="0"/>
    <x v="2"/>
    <s v="Skilled Manual"/>
    <x v="0"/>
    <n v="2"/>
    <x v="2"/>
    <x v="2"/>
    <x v="23"/>
    <x v="0"/>
    <x v="0"/>
  </r>
  <r>
    <n v="22046"/>
    <x v="1"/>
    <x v="0"/>
    <n v="80000"/>
    <n v="0"/>
    <x v="0"/>
    <s v="Management"/>
    <x v="1"/>
    <n v="1"/>
    <x v="0"/>
    <x v="2"/>
    <x v="13"/>
    <x v="0"/>
    <x v="1"/>
  </r>
  <r>
    <n v="28052"/>
    <x v="0"/>
    <x v="1"/>
    <n v="60000"/>
    <n v="2"/>
    <x v="2"/>
    <s v="Professional"/>
    <x v="0"/>
    <n v="2"/>
    <x v="4"/>
    <x v="2"/>
    <x v="10"/>
    <x v="1"/>
    <x v="0"/>
  </r>
  <r>
    <n v="26693"/>
    <x v="0"/>
    <x v="1"/>
    <n v="70000"/>
    <n v="3"/>
    <x v="1"/>
    <s v="Professional"/>
    <x v="0"/>
    <n v="1"/>
    <x v="2"/>
    <x v="2"/>
    <x v="38"/>
    <x v="0"/>
    <x v="0"/>
  </r>
  <r>
    <n v="24955"/>
    <x v="1"/>
    <x v="1"/>
    <n v="30000"/>
    <n v="5"/>
    <x v="3"/>
    <s v="Skilled Manual"/>
    <x v="0"/>
    <n v="3"/>
    <x v="4"/>
    <x v="2"/>
    <x v="2"/>
    <x v="1"/>
    <x v="1"/>
  </r>
  <r>
    <n v="26065"/>
    <x v="1"/>
    <x v="0"/>
    <n v="110000"/>
    <n v="3"/>
    <x v="0"/>
    <s v="Management"/>
    <x v="1"/>
    <n v="4"/>
    <x v="3"/>
    <x v="2"/>
    <x v="0"/>
    <x v="0"/>
    <x v="0"/>
  </r>
  <r>
    <n v="13942"/>
    <x v="0"/>
    <x v="1"/>
    <n v="60000"/>
    <n v="1"/>
    <x v="1"/>
    <s v="Skilled Manual"/>
    <x v="0"/>
    <n v="1"/>
    <x v="0"/>
    <x v="2"/>
    <x v="30"/>
    <x v="0"/>
    <x v="0"/>
  </r>
  <r>
    <n v="11219"/>
    <x v="0"/>
    <x v="1"/>
    <n v="60000"/>
    <n v="2"/>
    <x v="2"/>
    <s v="Professional"/>
    <x v="0"/>
    <n v="2"/>
    <x v="4"/>
    <x v="2"/>
    <x v="10"/>
    <x v="1"/>
    <x v="0"/>
  </r>
  <r>
    <n v="22118"/>
    <x v="1"/>
    <x v="0"/>
    <n v="70000"/>
    <n v="3"/>
    <x v="4"/>
    <s v="Management"/>
    <x v="0"/>
    <n v="2"/>
    <x v="2"/>
    <x v="2"/>
    <x v="39"/>
    <x v="0"/>
    <x v="1"/>
  </r>
  <r>
    <n v="23197"/>
    <x v="0"/>
    <x v="1"/>
    <n v="50000"/>
    <n v="3"/>
    <x v="0"/>
    <s v="Skilled Manual"/>
    <x v="0"/>
    <n v="2"/>
    <x v="1"/>
    <x v="2"/>
    <x v="8"/>
    <x v="0"/>
    <x v="0"/>
  </r>
  <r>
    <n v="14883"/>
    <x v="0"/>
    <x v="0"/>
    <n v="30000"/>
    <n v="1"/>
    <x v="0"/>
    <s v="Skilled Manual"/>
    <x v="0"/>
    <n v="1"/>
    <x v="2"/>
    <x v="2"/>
    <x v="39"/>
    <x v="0"/>
    <x v="1"/>
  </r>
  <r>
    <n v="27279"/>
    <x v="1"/>
    <x v="0"/>
    <n v="70000"/>
    <n v="2"/>
    <x v="0"/>
    <s v="Skilled Manual"/>
    <x v="0"/>
    <n v="0"/>
    <x v="1"/>
    <x v="2"/>
    <x v="13"/>
    <x v="0"/>
    <x v="1"/>
  </r>
  <r>
    <n v="18322"/>
    <x v="1"/>
    <x v="1"/>
    <n v="30000"/>
    <n v="0"/>
    <x v="3"/>
    <s v="Clerical"/>
    <x v="1"/>
    <n v="2"/>
    <x v="0"/>
    <x v="2"/>
    <x v="22"/>
    <x v="2"/>
    <x v="0"/>
  </r>
  <r>
    <n v="15879"/>
    <x v="0"/>
    <x v="1"/>
    <n v="70000"/>
    <n v="5"/>
    <x v="0"/>
    <s v="Management"/>
    <x v="0"/>
    <n v="2"/>
    <x v="1"/>
    <x v="2"/>
    <x v="33"/>
    <x v="1"/>
    <x v="0"/>
  </r>
  <r>
    <n v="28278"/>
    <x v="0"/>
    <x v="1"/>
    <n v="50000"/>
    <n v="2"/>
    <x v="4"/>
    <s v="Management"/>
    <x v="0"/>
    <n v="2"/>
    <x v="2"/>
    <x v="2"/>
    <x v="51"/>
    <x v="1"/>
    <x v="0"/>
  </r>
  <r>
    <n v="24416"/>
    <x v="0"/>
    <x v="1"/>
    <n v="90000"/>
    <n v="4"/>
    <x v="2"/>
    <s v="Professional"/>
    <x v="0"/>
    <n v="2"/>
    <x v="3"/>
    <x v="2"/>
    <x v="12"/>
    <x v="0"/>
    <x v="0"/>
  </r>
  <r>
    <n v="28066"/>
    <x v="0"/>
    <x v="1"/>
    <n v="80000"/>
    <n v="2"/>
    <x v="4"/>
    <s v="Professional"/>
    <x v="0"/>
    <n v="0"/>
    <x v="0"/>
    <x v="2"/>
    <x v="34"/>
    <x v="0"/>
    <x v="1"/>
  </r>
  <r>
    <n v="11275"/>
    <x v="0"/>
    <x v="0"/>
    <n v="80000"/>
    <n v="4"/>
    <x v="4"/>
    <s v="Management"/>
    <x v="0"/>
    <n v="2"/>
    <x v="0"/>
    <x v="2"/>
    <x v="52"/>
    <x v="1"/>
    <x v="1"/>
  </r>
  <r>
    <n v="14872"/>
    <x v="0"/>
    <x v="1"/>
    <n v="30000"/>
    <n v="0"/>
    <x v="4"/>
    <s v="Skilled Manual"/>
    <x v="0"/>
    <n v="0"/>
    <x v="0"/>
    <x v="2"/>
    <x v="21"/>
    <x v="0"/>
    <x v="0"/>
  </r>
  <r>
    <n v="16151"/>
    <x v="0"/>
    <x v="0"/>
    <n v="60000"/>
    <n v="1"/>
    <x v="0"/>
    <s v="Professional"/>
    <x v="0"/>
    <n v="1"/>
    <x v="1"/>
    <x v="2"/>
    <x v="28"/>
    <x v="0"/>
    <x v="1"/>
  </r>
  <r>
    <n v="19731"/>
    <x v="0"/>
    <x v="1"/>
    <n v="80000"/>
    <n v="4"/>
    <x v="4"/>
    <s v="Management"/>
    <x v="0"/>
    <n v="2"/>
    <x v="2"/>
    <x v="2"/>
    <x v="35"/>
    <x v="1"/>
    <x v="0"/>
  </r>
  <r>
    <n v="23801"/>
    <x v="0"/>
    <x v="0"/>
    <n v="20000"/>
    <n v="2"/>
    <x v="3"/>
    <s v="Clerical"/>
    <x v="0"/>
    <n v="2"/>
    <x v="0"/>
    <x v="2"/>
    <x v="38"/>
    <x v="0"/>
    <x v="0"/>
  </r>
  <r>
    <n v="11807"/>
    <x v="0"/>
    <x v="1"/>
    <n v="70000"/>
    <n v="3"/>
    <x v="4"/>
    <s v="Professional"/>
    <x v="0"/>
    <n v="0"/>
    <x v="1"/>
    <x v="2"/>
    <x v="17"/>
    <x v="0"/>
    <x v="0"/>
  </r>
  <r>
    <n v="11622"/>
    <x v="0"/>
    <x v="1"/>
    <n v="50000"/>
    <n v="0"/>
    <x v="4"/>
    <s v="Skilled Manual"/>
    <x v="0"/>
    <n v="0"/>
    <x v="0"/>
    <x v="2"/>
    <x v="21"/>
    <x v="0"/>
    <x v="0"/>
  </r>
  <r>
    <n v="26597"/>
    <x v="1"/>
    <x v="0"/>
    <n v="60000"/>
    <n v="4"/>
    <x v="0"/>
    <s v="Skilled Manual"/>
    <x v="1"/>
    <n v="2"/>
    <x v="0"/>
    <x v="2"/>
    <x v="0"/>
    <x v="0"/>
    <x v="0"/>
  </r>
  <r>
    <n v="27074"/>
    <x v="0"/>
    <x v="0"/>
    <n v="70000"/>
    <n v="1"/>
    <x v="4"/>
    <s v="Skilled Manual"/>
    <x v="0"/>
    <n v="0"/>
    <x v="0"/>
    <x v="2"/>
    <x v="11"/>
    <x v="0"/>
    <x v="1"/>
  </r>
  <r>
    <n v="19228"/>
    <x v="0"/>
    <x v="0"/>
    <n v="40000"/>
    <n v="2"/>
    <x v="1"/>
    <s v="Clerical"/>
    <x v="0"/>
    <n v="1"/>
    <x v="0"/>
    <x v="2"/>
    <x v="28"/>
    <x v="0"/>
    <x v="0"/>
  </r>
  <r>
    <n v="13415"/>
    <x v="1"/>
    <x v="1"/>
    <n v="100000"/>
    <n v="1"/>
    <x v="4"/>
    <s v="Management"/>
    <x v="0"/>
    <n v="3"/>
    <x v="1"/>
    <x v="2"/>
    <x v="49"/>
    <x v="1"/>
    <x v="1"/>
  </r>
  <r>
    <n v="17000"/>
    <x v="1"/>
    <x v="0"/>
    <n v="70000"/>
    <n v="4"/>
    <x v="0"/>
    <s v="Skilled Manual"/>
    <x v="0"/>
    <n v="2"/>
    <x v="1"/>
    <x v="2"/>
    <x v="1"/>
    <x v="0"/>
    <x v="1"/>
  </r>
  <r>
    <n v="14569"/>
    <x v="0"/>
    <x v="1"/>
    <n v="60000"/>
    <n v="1"/>
    <x v="4"/>
    <s v="Professional"/>
    <x v="0"/>
    <n v="0"/>
    <x v="0"/>
    <x v="2"/>
    <x v="11"/>
    <x v="0"/>
    <x v="0"/>
  </r>
  <r>
    <n v="13873"/>
    <x v="0"/>
    <x v="1"/>
    <n v="70000"/>
    <n v="3"/>
    <x v="4"/>
    <s v="Professional"/>
    <x v="0"/>
    <n v="0"/>
    <x v="0"/>
    <x v="2"/>
    <x v="11"/>
    <x v="0"/>
    <x v="1"/>
  </r>
  <r>
    <n v="20401"/>
    <x v="0"/>
    <x v="0"/>
    <n v="50000"/>
    <n v="4"/>
    <x v="0"/>
    <s v="Management"/>
    <x v="0"/>
    <n v="2"/>
    <x v="3"/>
    <x v="2"/>
    <x v="46"/>
    <x v="1"/>
    <x v="1"/>
  </r>
  <r>
    <n v="21583"/>
    <x v="0"/>
    <x v="0"/>
    <n v="50000"/>
    <n v="1"/>
    <x v="0"/>
    <s v="Skilled Manual"/>
    <x v="0"/>
    <n v="0"/>
    <x v="0"/>
    <x v="2"/>
    <x v="17"/>
    <x v="0"/>
    <x v="1"/>
  </r>
  <r>
    <n v="12029"/>
    <x v="0"/>
    <x v="1"/>
    <n v="30000"/>
    <n v="0"/>
    <x v="3"/>
    <s v="Clerical"/>
    <x v="1"/>
    <n v="2"/>
    <x v="0"/>
    <x v="2"/>
    <x v="26"/>
    <x v="2"/>
    <x v="0"/>
  </r>
  <r>
    <n v="18066"/>
    <x v="1"/>
    <x v="1"/>
    <n v="70000"/>
    <n v="5"/>
    <x v="0"/>
    <s v="Management"/>
    <x v="0"/>
    <n v="3"/>
    <x v="4"/>
    <x v="2"/>
    <x v="2"/>
    <x v="1"/>
    <x v="1"/>
  </r>
  <r>
    <n v="28192"/>
    <x v="0"/>
    <x v="0"/>
    <n v="70000"/>
    <n v="5"/>
    <x v="4"/>
    <s v="Professional"/>
    <x v="0"/>
    <n v="3"/>
    <x v="4"/>
    <x v="2"/>
    <x v="30"/>
    <x v="0"/>
    <x v="0"/>
  </r>
  <r>
    <n v="16122"/>
    <x v="0"/>
    <x v="1"/>
    <n v="40000"/>
    <n v="4"/>
    <x v="2"/>
    <s v="Skilled Manual"/>
    <x v="0"/>
    <n v="2"/>
    <x v="0"/>
    <x v="2"/>
    <x v="20"/>
    <x v="0"/>
    <x v="1"/>
  </r>
  <r>
    <n v="18607"/>
    <x v="1"/>
    <x v="0"/>
    <n v="60000"/>
    <n v="4"/>
    <x v="0"/>
    <s v="Skilled Manual"/>
    <x v="0"/>
    <n v="2"/>
    <x v="1"/>
    <x v="2"/>
    <x v="0"/>
    <x v="0"/>
    <x v="1"/>
  </r>
  <r>
    <n v="28858"/>
    <x v="1"/>
    <x v="1"/>
    <n v="80000"/>
    <n v="3"/>
    <x v="0"/>
    <s v="Skilled Manual"/>
    <x v="0"/>
    <n v="0"/>
    <x v="1"/>
    <x v="2"/>
    <x v="8"/>
    <x v="0"/>
    <x v="0"/>
  </r>
  <r>
    <n v="14432"/>
    <x v="1"/>
    <x v="1"/>
    <n v="90000"/>
    <n v="4"/>
    <x v="4"/>
    <s v="Management"/>
    <x v="0"/>
    <n v="1"/>
    <x v="2"/>
    <x v="2"/>
    <x v="49"/>
    <x v="1"/>
    <x v="0"/>
  </r>
  <r>
    <n v="26305"/>
    <x v="1"/>
    <x v="0"/>
    <n v="60000"/>
    <n v="2"/>
    <x v="0"/>
    <s v="Skilled Manual"/>
    <x v="1"/>
    <n v="0"/>
    <x v="0"/>
    <x v="2"/>
    <x v="4"/>
    <x v="0"/>
    <x v="1"/>
  </r>
  <r>
    <n v="22050"/>
    <x v="1"/>
    <x v="1"/>
    <n v="90000"/>
    <n v="4"/>
    <x v="0"/>
    <s v="Management"/>
    <x v="0"/>
    <n v="1"/>
    <x v="3"/>
    <x v="2"/>
    <x v="13"/>
    <x v="0"/>
    <x v="1"/>
  </r>
  <r>
    <n v="25394"/>
    <x v="0"/>
    <x v="1"/>
    <n v="60000"/>
    <n v="1"/>
    <x v="4"/>
    <s v="Professional"/>
    <x v="0"/>
    <n v="0"/>
    <x v="1"/>
    <x v="2"/>
    <x v="17"/>
    <x v="0"/>
    <x v="1"/>
  </r>
  <r>
    <n v="19747"/>
    <x v="0"/>
    <x v="1"/>
    <n v="50000"/>
    <n v="4"/>
    <x v="0"/>
    <s v="Management"/>
    <x v="0"/>
    <n v="2"/>
    <x v="4"/>
    <x v="2"/>
    <x v="18"/>
    <x v="1"/>
    <x v="0"/>
  </r>
  <r>
    <n v="23195"/>
    <x v="1"/>
    <x v="1"/>
    <n v="50000"/>
    <n v="3"/>
    <x v="0"/>
    <s v="Skilled Manual"/>
    <x v="0"/>
    <n v="2"/>
    <x v="1"/>
    <x v="2"/>
    <x v="3"/>
    <x v="0"/>
    <x v="1"/>
  </r>
  <r>
    <n v="21695"/>
    <x v="0"/>
    <x v="1"/>
    <n v="60000"/>
    <n v="0"/>
    <x v="4"/>
    <s v="Skilled Manual"/>
    <x v="0"/>
    <n v="0"/>
    <x v="3"/>
    <x v="2"/>
    <x v="32"/>
    <x v="0"/>
    <x v="1"/>
  </r>
  <r>
    <n v="13934"/>
    <x v="0"/>
    <x v="1"/>
    <n v="40000"/>
    <n v="4"/>
    <x v="2"/>
    <s v="Skilled Manual"/>
    <x v="0"/>
    <n v="2"/>
    <x v="1"/>
    <x v="2"/>
    <x v="30"/>
    <x v="0"/>
    <x v="0"/>
  </r>
  <r>
    <n v="13337"/>
    <x v="0"/>
    <x v="0"/>
    <n v="80000"/>
    <n v="5"/>
    <x v="0"/>
    <s v="Management"/>
    <x v="0"/>
    <n v="2"/>
    <x v="2"/>
    <x v="2"/>
    <x v="46"/>
    <x v="1"/>
    <x v="0"/>
  </r>
  <r>
    <n v="27190"/>
    <x v="0"/>
    <x v="0"/>
    <n v="40000"/>
    <n v="3"/>
    <x v="1"/>
    <s v="Clerical"/>
    <x v="0"/>
    <n v="1"/>
    <x v="3"/>
    <x v="2"/>
    <x v="21"/>
    <x v="0"/>
    <x v="0"/>
  </r>
  <r>
    <n v="28657"/>
    <x v="1"/>
    <x v="1"/>
    <n v="60000"/>
    <n v="2"/>
    <x v="0"/>
    <s v="Skilled Manual"/>
    <x v="0"/>
    <n v="0"/>
    <x v="1"/>
    <x v="2"/>
    <x v="4"/>
    <x v="0"/>
    <x v="1"/>
  </r>
  <r>
    <n v="21713"/>
    <x v="1"/>
    <x v="1"/>
    <n v="80000"/>
    <n v="5"/>
    <x v="4"/>
    <s v="Skilled Manual"/>
    <x v="1"/>
    <n v="0"/>
    <x v="0"/>
    <x v="2"/>
    <x v="15"/>
    <x v="0"/>
    <x v="0"/>
  </r>
  <r>
    <n v="21752"/>
    <x v="0"/>
    <x v="1"/>
    <n v="60000"/>
    <n v="3"/>
    <x v="4"/>
    <s v="Management"/>
    <x v="0"/>
    <n v="2"/>
    <x v="4"/>
    <x v="2"/>
    <x v="46"/>
    <x v="1"/>
    <x v="0"/>
  </r>
  <r>
    <n v="27273"/>
    <x v="1"/>
    <x v="1"/>
    <n v="70000"/>
    <n v="3"/>
    <x v="4"/>
    <s v="Professional"/>
    <x v="1"/>
    <n v="0"/>
    <x v="0"/>
    <x v="2"/>
    <x v="11"/>
    <x v="0"/>
    <x v="1"/>
  </r>
  <r>
    <n v="22719"/>
    <x v="1"/>
    <x v="1"/>
    <n v="110000"/>
    <n v="3"/>
    <x v="0"/>
    <s v="Management"/>
    <x v="0"/>
    <n v="4"/>
    <x v="1"/>
    <x v="2"/>
    <x v="8"/>
    <x v="0"/>
    <x v="1"/>
  </r>
  <r>
    <n v="22042"/>
    <x v="0"/>
    <x v="0"/>
    <n v="70000"/>
    <n v="0"/>
    <x v="1"/>
    <s v="Skilled Manual"/>
    <x v="0"/>
    <n v="2"/>
    <x v="2"/>
    <x v="2"/>
    <x v="17"/>
    <x v="0"/>
    <x v="1"/>
  </r>
  <r>
    <n v="21451"/>
    <x v="0"/>
    <x v="0"/>
    <n v="40000"/>
    <n v="4"/>
    <x v="2"/>
    <s v="Professional"/>
    <x v="0"/>
    <n v="2"/>
    <x v="4"/>
    <x v="2"/>
    <x v="33"/>
    <x v="1"/>
    <x v="0"/>
  </r>
  <r>
    <n v="20754"/>
    <x v="0"/>
    <x v="1"/>
    <n v="30000"/>
    <n v="2"/>
    <x v="2"/>
    <s v="Skilled Manual"/>
    <x v="0"/>
    <n v="2"/>
    <x v="3"/>
    <x v="2"/>
    <x v="36"/>
    <x v="0"/>
    <x v="0"/>
  </r>
  <r>
    <n v="12153"/>
    <x v="1"/>
    <x v="0"/>
    <n v="70000"/>
    <n v="3"/>
    <x v="1"/>
    <s v="Professional"/>
    <x v="0"/>
    <n v="1"/>
    <x v="2"/>
    <x v="2"/>
    <x v="38"/>
    <x v="0"/>
    <x v="1"/>
  </r>
  <r>
    <n v="16895"/>
    <x v="0"/>
    <x v="0"/>
    <n v="40000"/>
    <n v="3"/>
    <x v="1"/>
    <s v="Professional"/>
    <x v="1"/>
    <n v="2"/>
    <x v="3"/>
    <x v="2"/>
    <x v="9"/>
    <x v="0"/>
    <x v="1"/>
  </r>
  <r>
    <n v="26728"/>
    <x v="1"/>
    <x v="1"/>
    <n v="70000"/>
    <n v="3"/>
    <x v="4"/>
    <s v="Management"/>
    <x v="1"/>
    <n v="2"/>
    <x v="3"/>
    <x v="2"/>
    <x v="39"/>
    <x v="0"/>
    <x v="1"/>
  </r>
  <r>
    <n v="11090"/>
    <x v="1"/>
    <x v="1"/>
    <n v="90000"/>
    <n v="2"/>
    <x v="1"/>
    <s v="Professional"/>
    <x v="0"/>
    <n v="1"/>
    <x v="1"/>
    <x v="2"/>
    <x v="28"/>
    <x v="0"/>
    <x v="1"/>
  </r>
  <r>
    <n v="15862"/>
    <x v="1"/>
    <x v="0"/>
    <n v="50000"/>
    <n v="0"/>
    <x v="4"/>
    <s v="Skilled Manual"/>
    <x v="0"/>
    <n v="0"/>
    <x v="3"/>
    <x v="2"/>
    <x v="6"/>
    <x v="0"/>
    <x v="1"/>
  </r>
  <r>
    <n v="26495"/>
    <x v="1"/>
    <x v="0"/>
    <n v="40000"/>
    <n v="2"/>
    <x v="2"/>
    <s v="Professional"/>
    <x v="0"/>
    <n v="2"/>
    <x v="4"/>
    <x v="2"/>
    <x v="42"/>
    <x v="1"/>
    <x v="0"/>
  </r>
  <r>
    <n v="11823"/>
    <x v="0"/>
    <x v="0"/>
    <n v="70000"/>
    <n v="0"/>
    <x v="4"/>
    <s v="Professional"/>
    <x v="0"/>
    <n v="0"/>
    <x v="1"/>
    <x v="2"/>
    <x v="32"/>
    <x v="0"/>
    <x v="0"/>
  </r>
  <r>
    <n v="23449"/>
    <x v="0"/>
    <x v="1"/>
    <n v="60000"/>
    <n v="2"/>
    <x v="2"/>
    <s v="Professional"/>
    <x v="0"/>
    <n v="2"/>
    <x v="2"/>
    <x v="2"/>
    <x v="28"/>
    <x v="0"/>
    <x v="0"/>
  </r>
  <r>
    <n v="23459"/>
    <x v="0"/>
    <x v="1"/>
    <n v="60000"/>
    <n v="2"/>
    <x v="2"/>
    <s v="Professional"/>
    <x v="0"/>
    <n v="2"/>
    <x v="2"/>
    <x v="2"/>
    <x v="5"/>
    <x v="0"/>
    <x v="0"/>
  </r>
  <r>
    <n v="19543"/>
    <x v="0"/>
    <x v="1"/>
    <n v="70000"/>
    <n v="5"/>
    <x v="4"/>
    <s v="Professional"/>
    <x v="1"/>
    <n v="3"/>
    <x v="4"/>
    <x v="2"/>
    <x v="15"/>
    <x v="0"/>
    <x v="0"/>
  </r>
  <r>
    <n v="14914"/>
    <x v="0"/>
    <x v="0"/>
    <n v="40000"/>
    <n v="1"/>
    <x v="1"/>
    <s v="Clerical"/>
    <x v="0"/>
    <n v="1"/>
    <x v="3"/>
    <x v="2"/>
    <x v="38"/>
    <x v="0"/>
    <x v="1"/>
  </r>
  <r>
    <n v="12033"/>
    <x v="1"/>
    <x v="0"/>
    <n v="40000"/>
    <n v="0"/>
    <x v="2"/>
    <s v="Skilled Manual"/>
    <x v="1"/>
    <n v="2"/>
    <x v="0"/>
    <x v="2"/>
    <x v="40"/>
    <x v="2"/>
    <x v="1"/>
  </r>
  <r>
    <n v="11941"/>
    <x v="1"/>
    <x v="1"/>
    <n v="60000"/>
    <n v="0"/>
    <x v="1"/>
    <s v="Skilled Manual"/>
    <x v="0"/>
    <n v="0"/>
    <x v="2"/>
    <x v="2"/>
    <x v="19"/>
    <x v="2"/>
    <x v="0"/>
  </r>
  <r>
    <n v="14389"/>
    <x v="0"/>
    <x v="1"/>
    <n v="60000"/>
    <n v="2"/>
    <x v="0"/>
    <s v="Management"/>
    <x v="0"/>
    <n v="0"/>
    <x v="1"/>
    <x v="2"/>
    <x v="14"/>
    <x v="1"/>
    <x v="0"/>
  </r>
  <r>
    <n v="18050"/>
    <x v="0"/>
    <x v="0"/>
    <n v="60000"/>
    <n v="1"/>
    <x v="1"/>
    <s v="Skilled Manual"/>
    <x v="0"/>
    <n v="1"/>
    <x v="0"/>
    <x v="2"/>
    <x v="12"/>
    <x v="0"/>
    <x v="1"/>
  </r>
  <r>
    <n v="19856"/>
    <x v="0"/>
    <x v="0"/>
    <n v="60000"/>
    <n v="4"/>
    <x v="0"/>
    <s v="Management"/>
    <x v="0"/>
    <n v="2"/>
    <x v="1"/>
    <x v="2"/>
    <x v="2"/>
    <x v="1"/>
    <x v="0"/>
  </r>
  <r>
    <n v="11663"/>
    <x v="0"/>
    <x v="1"/>
    <n v="70000"/>
    <n v="4"/>
    <x v="4"/>
    <s v="Professional"/>
    <x v="0"/>
    <n v="0"/>
    <x v="0"/>
    <x v="2"/>
    <x v="4"/>
    <x v="0"/>
    <x v="1"/>
  </r>
  <r>
    <n v="27740"/>
    <x v="0"/>
    <x v="0"/>
    <n v="40000"/>
    <n v="0"/>
    <x v="2"/>
    <s v="Skilled Manual"/>
    <x v="0"/>
    <n v="2"/>
    <x v="2"/>
    <x v="2"/>
    <x v="40"/>
    <x v="2"/>
    <x v="0"/>
  </r>
  <r>
    <n v="23455"/>
    <x v="1"/>
    <x v="1"/>
    <n v="80000"/>
    <n v="2"/>
    <x v="3"/>
    <s v="Skilled Manual"/>
    <x v="1"/>
    <n v="2"/>
    <x v="3"/>
    <x v="2"/>
    <x v="5"/>
    <x v="0"/>
    <x v="0"/>
  </r>
  <r>
    <n v="15292"/>
    <x v="1"/>
    <x v="0"/>
    <n v="60000"/>
    <n v="1"/>
    <x v="4"/>
    <s v="Skilled Manual"/>
    <x v="0"/>
    <n v="0"/>
    <x v="3"/>
    <x v="2"/>
    <x v="11"/>
    <x v="0"/>
    <x v="0"/>
  </r>
  <r>
    <n v="21587"/>
    <x v="0"/>
    <x v="0"/>
    <n v="60000"/>
    <n v="1"/>
    <x v="4"/>
    <s v="Skilled Manual"/>
    <x v="0"/>
    <n v="0"/>
    <x v="1"/>
    <x v="2"/>
    <x v="17"/>
    <x v="0"/>
    <x v="1"/>
  </r>
  <r>
    <n v="23513"/>
    <x v="0"/>
    <x v="0"/>
    <n v="40000"/>
    <n v="3"/>
    <x v="1"/>
    <s v="Professional"/>
    <x v="0"/>
    <n v="2"/>
    <x v="2"/>
    <x v="2"/>
    <x v="9"/>
    <x v="0"/>
    <x v="0"/>
  </r>
  <r>
    <n v="24322"/>
    <x v="0"/>
    <x v="0"/>
    <n v="60000"/>
    <n v="4"/>
    <x v="0"/>
    <s v="Skilled Manual"/>
    <x v="1"/>
    <n v="2"/>
    <x v="0"/>
    <x v="2"/>
    <x v="0"/>
    <x v="0"/>
    <x v="0"/>
  </r>
  <r>
    <n v="26298"/>
    <x v="0"/>
    <x v="0"/>
    <n v="50000"/>
    <n v="1"/>
    <x v="0"/>
    <s v="Skilled Manual"/>
    <x v="0"/>
    <n v="0"/>
    <x v="1"/>
    <x v="2"/>
    <x v="17"/>
    <x v="0"/>
    <x v="1"/>
  </r>
  <r>
    <n v="25419"/>
    <x v="1"/>
    <x v="1"/>
    <n v="50000"/>
    <n v="2"/>
    <x v="0"/>
    <s v="Skilled Manual"/>
    <x v="1"/>
    <n v="1"/>
    <x v="0"/>
    <x v="2"/>
    <x v="13"/>
    <x v="0"/>
    <x v="1"/>
  </r>
  <r>
    <n v="13343"/>
    <x v="0"/>
    <x v="0"/>
    <n v="90000"/>
    <n v="5"/>
    <x v="0"/>
    <s v="Management"/>
    <x v="0"/>
    <n v="2"/>
    <x v="3"/>
    <x v="2"/>
    <x v="18"/>
    <x v="1"/>
    <x v="1"/>
  </r>
  <r>
    <n v="11303"/>
    <x v="1"/>
    <x v="0"/>
    <n v="90000"/>
    <n v="4"/>
    <x v="2"/>
    <s v="Professional"/>
    <x v="1"/>
    <n v="3"/>
    <x v="3"/>
    <x v="2"/>
    <x v="12"/>
    <x v="0"/>
    <x v="1"/>
  </r>
  <r>
    <n v="21693"/>
    <x v="1"/>
    <x v="0"/>
    <n v="60000"/>
    <n v="0"/>
    <x v="4"/>
    <s v="Skilled Manual"/>
    <x v="1"/>
    <n v="0"/>
    <x v="0"/>
    <x v="2"/>
    <x v="8"/>
    <x v="0"/>
    <x v="0"/>
  </r>
  <r>
    <n v="28056"/>
    <x v="0"/>
    <x v="1"/>
    <n v="70000"/>
    <n v="2"/>
    <x v="3"/>
    <s v="Skilled Manual"/>
    <x v="0"/>
    <n v="2"/>
    <x v="4"/>
    <x v="2"/>
    <x v="39"/>
    <x v="0"/>
    <x v="0"/>
  </r>
  <r>
    <n v="11788"/>
    <x v="1"/>
    <x v="0"/>
    <n v="70000"/>
    <n v="1"/>
    <x v="4"/>
    <s v="Professional"/>
    <x v="0"/>
    <n v="0"/>
    <x v="1"/>
    <x v="2"/>
    <x v="17"/>
    <x v="0"/>
    <x v="0"/>
  </r>
  <r>
    <n v="22296"/>
    <x v="0"/>
    <x v="1"/>
    <n v="70000"/>
    <n v="0"/>
    <x v="0"/>
    <s v="Professional"/>
    <x v="1"/>
    <n v="1"/>
    <x v="0"/>
    <x v="2"/>
    <x v="13"/>
    <x v="0"/>
    <x v="0"/>
  </r>
  <r>
    <n v="15319"/>
    <x v="0"/>
    <x v="0"/>
    <n v="70000"/>
    <n v="4"/>
    <x v="0"/>
    <s v="Management"/>
    <x v="1"/>
    <n v="1"/>
    <x v="3"/>
    <x v="2"/>
    <x v="14"/>
    <x v="1"/>
    <x v="0"/>
  </r>
  <r>
    <n v="17654"/>
    <x v="1"/>
    <x v="0"/>
    <n v="40000"/>
    <n v="3"/>
    <x v="1"/>
    <s v="Clerical"/>
    <x v="0"/>
    <n v="1"/>
    <x v="3"/>
    <x v="2"/>
    <x v="25"/>
    <x v="0"/>
    <x v="1"/>
  </r>
  <r>
    <n v="14662"/>
    <x v="0"/>
    <x v="1"/>
    <n v="60000"/>
    <n v="1"/>
    <x v="0"/>
    <s v="Professional"/>
    <x v="0"/>
    <n v="1"/>
    <x v="0"/>
    <x v="2"/>
    <x v="28"/>
    <x v="0"/>
    <x v="1"/>
  </r>
  <r>
    <n v="17541"/>
    <x v="0"/>
    <x v="0"/>
    <n v="40000"/>
    <n v="4"/>
    <x v="2"/>
    <s v="Skilled Manual"/>
    <x v="0"/>
    <n v="2"/>
    <x v="1"/>
    <x v="2"/>
    <x v="1"/>
    <x v="0"/>
    <x v="0"/>
  </r>
  <r>
    <n v="13886"/>
    <x v="0"/>
    <x v="0"/>
    <n v="70000"/>
    <n v="4"/>
    <x v="4"/>
    <s v="Professional"/>
    <x v="0"/>
    <n v="0"/>
    <x v="1"/>
    <x v="2"/>
    <x v="11"/>
    <x v="0"/>
    <x v="1"/>
  </r>
  <r>
    <n v="13073"/>
    <x v="0"/>
    <x v="0"/>
    <n v="60000"/>
    <n v="0"/>
    <x v="1"/>
    <s v="Professional"/>
    <x v="0"/>
    <n v="2"/>
    <x v="2"/>
    <x v="2"/>
    <x v="25"/>
    <x v="0"/>
    <x v="0"/>
  </r>
  <r>
    <n v="21940"/>
    <x v="0"/>
    <x v="1"/>
    <n v="90000"/>
    <n v="5"/>
    <x v="4"/>
    <s v="Professional"/>
    <x v="0"/>
    <n v="0"/>
    <x v="0"/>
    <x v="2"/>
    <x v="15"/>
    <x v="0"/>
    <x v="1"/>
  </r>
  <r>
    <n v="20196"/>
    <x v="0"/>
    <x v="1"/>
    <n v="60000"/>
    <n v="1"/>
    <x v="1"/>
    <s v="Skilled Manual"/>
    <x v="0"/>
    <n v="1"/>
    <x v="1"/>
    <x v="2"/>
    <x v="12"/>
    <x v="0"/>
    <x v="1"/>
  </r>
  <r>
    <n v="23491"/>
    <x v="1"/>
    <x v="1"/>
    <n v="100000"/>
    <n v="0"/>
    <x v="1"/>
    <s v="Professional"/>
    <x v="1"/>
    <n v="4"/>
    <x v="3"/>
    <x v="2"/>
    <x v="12"/>
    <x v="0"/>
    <x v="0"/>
  </r>
  <r>
    <n v="16651"/>
    <x v="0"/>
    <x v="0"/>
    <n v="120000"/>
    <n v="2"/>
    <x v="0"/>
    <s v="Management"/>
    <x v="0"/>
    <n v="3"/>
    <x v="2"/>
    <x v="2"/>
    <x v="24"/>
    <x v="1"/>
    <x v="0"/>
  </r>
  <r>
    <n v="16813"/>
    <x v="0"/>
    <x v="1"/>
    <n v="60000"/>
    <n v="2"/>
    <x v="1"/>
    <s v="Professional"/>
    <x v="0"/>
    <n v="2"/>
    <x v="4"/>
    <x v="2"/>
    <x v="10"/>
    <x v="1"/>
    <x v="0"/>
  </r>
  <r>
    <n v="16007"/>
    <x v="0"/>
    <x v="0"/>
    <n v="90000"/>
    <n v="5"/>
    <x v="0"/>
    <s v="Management"/>
    <x v="0"/>
    <n v="2"/>
    <x v="3"/>
    <x v="2"/>
    <x v="29"/>
    <x v="1"/>
    <x v="1"/>
  </r>
  <r>
    <n v="27434"/>
    <x v="1"/>
    <x v="1"/>
    <n v="70000"/>
    <n v="4"/>
    <x v="1"/>
    <s v="Professional"/>
    <x v="0"/>
    <n v="1"/>
    <x v="4"/>
    <x v="2"/>
    <x v="16"/>
    <x v="1"/>
    <x v="0"/>
  </r>
  <r>
    <n v="27756"/>
    <x v="1"/>
    <x v="0"/>
    <n v="50000"/>
    <n v="3"/>
    <x v="0"/>
    <s v="Skilled Manual"/>
    <x v="1"/>
    <n v="1"/>
    <x v="0"/>
    <x v="2"/>
    <x v="8"/>
    <x v="0"/>
    <x v="0"/>
  </r>
  <r>
    <n v="23818"/>
    <x v="0"/>
    <x v="0"/>
    <n v="50000"/>
    <n v="0"/>
    <x v="4"/>
    <s v="Skilled Manual"/>
    <x v="0"/>
    <n v="0"/>
    <x v="3"/>
    <x v="2"/>
    <x v="6"/>
    <x v="0"/>
    <x v="1"/>
  </r>
  <r>
    <n v="19012"/>
    <x v="0"/>
    <x v="1"/>
    <n v="80000"/>
    <n v="3"/>
    <x v="0"/>
    <s v="Management"/>
    <x v="0"/>
    <n v="1"/>
    <x v="3"/>
    <x v="2"/>
    <x v="16"/>
    <x v="1"/>
    <x v="0"/>
  </r>
  <r>
    <n v="18329"/>
    <x v="1"/>
    <x v="1"/>
    <n v="30000"/>
    <n v="0"/>
    <x v="3"/>
    <s v="Clerical"/>
    <x v="1"/>
    <n v="2"/>
    <x v="2"/>
    <x v="2"/>
    <x v="40"/>
    <x v="2"/>
    <x v="0"/>
  </r>
  <r>
    <n v="29037"/>
    <x v="0"/>
    <x v="1"/>
    <n v="60000"/>
    <n v="0"/>
    <x v="4"/>
    <s v="Professional"/>
    <x v="1"/>
    <n v="0"/>
    <x v="0"/>
    <x v="2"/>
    <x v="32"/>
    <x v="0"/>
    <x v="0"/>
  </r>
  <r>
    <n v="26576"/>
    <x v="0"/>
    <x v="0"/>
    <n v="60000"/>
    <n v="0"/>
    <x v="1"/>
    <s v="Skilled Manual"/>
    <x v="0"/>
    <n v="2"/>
    <x v="2"/>
    <x v="2"/>
    <x v="23"/>
    <x v="0"/>
    <x v="0"/>
  </r>
  <r>
    <n v="12192"/>
    <x v="1"/>
    <x v="0"/>
    <n v="60000"/>
    <n v="2"/>
    <x v="3"/>
    <s v="Skilled Manual"/>
    <x v="1"/>
    <n v="2"/>
    <x v="3"/>
    <x v="2"/>
    <x v="36"/>
    <x v="0"/>
    <x v="0"/>
  </r>
  <r>
    <n v="14887"/>
    <x v="0"/>
    <x v="0"/>
    <n v="30000"/>
    <n v="1"/>
    <x v="2"/>
    <s v="Clerical"/>
    <x v="0"/>
    <n v="1"/>
    <x v="2"/>
    <x v="2"/>
    <x v="31"/>
    <x v="0"/>
    <x v="0"/>
  </r>
  <r>
    <n v="11734"/>
    <x v="0"/>
    <x v="1"/>
    <n v="60000"/>
    <n v="1"/>
    <x v="1"/>
    <s v="Skilled Manual"/>
    <x v="1"/>
    <n v="1"/>
    <x v="0"/>
    <x v="2"/>
    <x v="15"/>
    <x v="0"/>
    <x v="0"/>
  </r>
  <r>
    <n v="17462"/>
    <x v="0"/>
    <x v="1"/>
    <n v="70000"/>
    <n v="3"/>
    <x v="4"/>
    <s v="Management"/>
    <x v="0"/>
    <n v="2"/>
    <x v="2"/>
    <x v="2"/>
    <x v="39"/>
    <x v="0"/>
    <x v="1"/>
  </r>
  <r>
    <n v="20659"/>
    <x v="0"/>
    <x v="1"/>
    <n v="70000"/>
    <n v="3"/>
    <x v="4"/>
    <s v="Professional"/>
    <x v="0"/>
    <n v="0"/>
    <x v="0"/>
    <x v="2"/>
    <x v="11"/>
    <x v="0"/>
    <x v="1"/>
  </r>
  <r>
    <n v="28004"/>
    <x v="0"/>
    <x v="0"/>
    <n v="60000"/>
    <n v="3"/>
    <x v="0"/>
    <s v="Management"/>
    <x v="0"/>
    <n v="2"/>
    <x v="4"/>
    <x v="2"/>
    <x v="29"/>
    <x v="1"/>
    <x v="0"/>
  </r>
  <r>
    <n v="19741"/>
    <x v="1"/>
    <x v="0"/>
    <n v="80000"/>
    <n v="4"/>
    <x v="4"/>
    <s v="Management"/>
    <x v="0"/>
    <n v="2"/>
    <x v="2"/>
    <x v="2"/>
    <x v="27"/>
    <x v="1"/>
    <x v="0"/>
  </r>
  <r>
    <n v="17450"/>
    <x v="0"/>
    <x v="1"/>
    <n v="80000"/>
    <n v="5"/>
    <x v="1"/>
    <s v="Professional"/>
    <x v="0"/>
    <n v="3"/>
    <x v="2"/>
    <x v="2"/>
    <x v="12"/>
    <x v="0"/>
    <x v="0"/>
  </r>
  <r>
    <n v="17337"/>
    <x v="1"/>
    <x v="1"/>
    <n v="40000"/>
    <n v="0"/>
    <x v="2"/>
    <s v="Skilled Manual"/>
    <x v="0"/>
    <n v="1"/>
    <x v="2"/>
    <x v="2"/>
    <x v="23"/>
    <x v="0"/>
    <x v="0"/>
  </r>
  <r>
    <n v="18594"/>
    <x v="1"/>
    <x v="0"/>
    <n v="80000"/>
    <n v="3"/>
    <x v="0"/>
    <s v="Skilled Manual"/>
    <x v="0"/>
    <n v="3"/>
    <x v="4"/>
    <x v="2"/>
    <x v="8"/>
    <x v="0"/>
    <x v="1"/>
  </r>
  <r>
    <n v="15982"/>
    <x v="0"/>
    <x v="1"/>
    <n v="110000"/>
    <n v="5"/>
    <x v="1"/>
    <s v="Professional"/>
    <x v="0"/>
    <n v="4"/>
    <x v="1"/>
    <x v="2"/>
    <x v="30"/>
    <x v="0"/>
    <x v="0"/>
  </r>
  <r>
    <n v="28625"/>
    <x v="1"/>
    <x v="1"/>
    <n v="40000"/>
    <n v="2"/>
    <x v="1"/>
    <s v="Clerical"/>
    <x v="1"/>
    <n v="1"/>
    <x v="3"/>
    <x v="2"/>
    <x v="15"/>
    <x v="0"/>
    <x v="1"/>
  </r>
  <r>
    <n v="11269"/>
    <x v="0"/>
    <x v="1"/>
    <n v="130000"/>
    <n v="2"/>
    <x v="4"/>
    <s v="Management"/>
    <x v="0"/>
    <n v="2"/>
    <x v="0"/>
    <x v="2"/>
    <x v="3"/>
    <x v="0"/>
    <x v="0"/>
  </r>
  <r>
    <n v="25148"/>
    <x v="0"/>
    <x v="1"/>
    <n v="60000"/>
    <n v="2"/>
    <x v="2"/>
    <s v="Professional"/>
    <x v="1"/>
    <n v="2"/>
    <x v="3"/>
    <x v="2"/>
    <x v="28"/>
    <x v="0"/>
    <x v="1"/>
  </r>
  <r>
    <n v="13920"/>
    <x v="1"/>
    <x v="0"/>
    <n v="50000"/>
    <n v="4"/>
    <x v="0"/>
    <s v="Skilled Manual"/>
    <x v="0"/>
    <n v="2"/>
    <x v="0"/>
    <x v="2"/>
    <x v="0"/>
    <x v="0"/>
    <x v="0"/>
  </r>
  <r>
    <n v="23704"/>
    <x v="1"/>
    <x v="1"/>
    <n v="40000"/>
    <n v="5"/>
    <x v="2"/>
    <s v="Professional"/>
    <x v="0"/>
    <n v="4"/>
    <x v="4"/>
    <x v="2"/>
    <x v="2"/>
    <x v="1"/>
    <x v="1"/>
  </r>
  <r>
    <n v="28972"/>
    <x v="1"/>
    <x v="0"/>
    <n v="60000"/>
    <n v="3"/>
    <x v="4"/>
    <s v="Management"/>
    <x v="0"/>
    <n v="2"/>
    <x v="4"/>
    <x v="2"/>
    <x v="29"/>
    <x v="1"/>
    <x v="0"/>
  </r>
  <r>
    <n v="22730"/>
    <x v="0"/>
    <x v="1"/>
    <n v="70000"/>
    <n v="5"/>
    <x v="0"/>
    <s v="Management"/>
    <x v="0"/>
    <n v="2"/>
    <x v="4"/>
    <x v="2"/>
    <x v="18"/>
    <x v="1"/>
    <x v="0"/>
  </r>
  <r>
    <n v="29134"/>
    <x v="0"/>
    <x v="1"/>
    <n v="60000"/>
    <n v="4"/>
    <x v="0"/>
    <s v="Skilled Manual"/>
    <x v="1"/>
    <n v="3"/>
    <x v="4"/>
    <x v="2"/>
    <x v="0"/>
    <x v="0"/>
    <x v="0"/>
  </r>
  <r>
    <n v="14332"/>
    <x v="1"/>
    <x v="0"/>
    <n v="30000"/>
    <n v="0"/>
    <x v="2"/>
    <s v="Skilled Manual"/>
    <x v="1"/>
    <n v="2"/>
    <x v="2"/>
    <x v="2"/>
    <x v="22"/>
    <x v="2"/>
    <x v="0"/>
  </r>
  <r>
    <n v="19117"/>
    <x v="1"/>
    <x v="0"/>
    <n v="60000"/>
    <n v="1"/>
    <x v="4"/>
    <s v="Professional"/>
    <x v="0"/>
    <n v="0"/>
    <x v="1"/>
    <x v="2"/>
    <x v="4"/>
    <x v="0"/>
    <x v="1"/>
  </r>
  <r>
    <n v="22864"/>
    <x v="0"/>
    <x v="1"/>
    <n v="90000"/>
    <n v="2"/>
    <x v="1"/>
    <s v="Professional"/>
    <x v="1"/>
    <n v="0"/>
    <x v="2"/>
    <x v="2"/>
    <x v="38"/>
    <x v="0"/>
    <x v="1"/>
  </r>
  <r>
    <n v="11292"/>
    <x v="1"/>
    <x v="1"/>
    <n v="150000"/>
    <n v="1"/>
    <x v="1"/>
    <s v="Professional"/>
    <x v="1"/>
    <n v="3"/>
    <x v="0"/>
    <x v="2"/>
    <x v="20"/>
    <x v="0"/>
    <x v="1"/>
  </r>
  <r>
    <n v="13466"/>
    <x v="0"/>
    <x v="1"/>
    <n v="80000"/>
    <n v="5"/>
    <x v="1"/>
    <s v="Professional"/>
    <x v="0"/>
    <n v="3"/>
    <x v="3"/>
    <x v="2"/>
    <x v="30"/>
    <x v="0"/>
    <x v="0"/>
  </r>
  <r>
    <n v="23731"/>
    <x v="0"/>
    <x v="1"/>
    <n v="60000"/>
    <n v="2"/>
    <x v="2"/>
    <s v="Professional"/>
    <x v="0"/>
    <n v="2"/>
    <x v="1"/>
    <x v="2"/>
    <x v="9"/>
    <x v="0"/>
    <x v="1"/>
  </r>
  <r>
    <n v="28672"/>
    <x v="1"/>
    <x v="1"/>
    <n v="70000"/>
    <n v="4"/>
    <x v="4"/>
    <s v="Professional"/>
    <x v="0"/>
    <n v="0"/>
    <x v="1"/>
    <x v="2"/>
    <x v="11"/>
    <x v="0"/>
    <x v="1"/>
  </r>
  <r>
    <n v="11809"/>
    <x v="0"/>
    <x v="1"/>
    <n v="60000"/>
    <n v="2"/>
    <x v="0"/>
    <s v="Skilled Manual"/>
    <x v="0"/>
    <n v="0"/>
    <x v="0"/>
    <x v="2"/>
    <x v="13"/>
    <x v="0"/>
    <x v="1"/>
  </r>
  <r>
    <n v="19664"/>
    <x v="1"/>
    <x v="1"/>
    <n v="100000"/>
    <n v="3"/>
    <x v="0"/>
    <s v="Management"/>
    <x v="1"/>
    <n v="3"/>
    <x v="3"/>
    <x v="2"/>
    <x v="13"/>
    <x v="0"/>
    <x v="0"/>
  </r>
  <r>
    <n v="12121"/>
    <x v="1"/>
    <x v="1"/>
    <n v="60000"/>
    <n v="3"/>
    <x v="2"/>
    <s v="Professional"/>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8A0351-1BC4-4658-BC05-8C43659B2A21}" name="PivotTable5"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8:D53" firstHeaderRow="1" firstDataRow="2" firstDataCol="1"/>
  <pivotFields count="14">
    <pivotField showAll="0"/>
    <pivotField showAll="0">
      <items count="3">
        <item h="1" x="0"/>
        <item x="1"/>
        <item t="default"/>
      </items>
    </pivotField>
    <pivotField showAll="0"/>
    <pivotField numFmtId="168" showAll="0"/>
    <pivotField showAll="0"/>
    <pivotField showAll="0"/>
    <pivotField showAll="0"/>
    <pivotField showAll="0"/>
    <pivotField showAll="0"/>
    <pivotField showAll="0"/>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56A206-6E68-4EF3-B93E-C5FAFE8A5A2F}" name="PivotTable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9:D36" firstHeaderRow="1" firstDataRow="2" firstDataCol="1"/>
  <pivotFields count="14">
    <pivotField showAll="0"/>
    <pivotField showAll="0">
      <items count="3">
        <item h="1" x="0"/>
        <item x="1"/>
        <item t="default"/>
      </items>
    </pivotField>
    <pivotField showAll="0"/>
    <pivotField numFmtId="168"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05DB59-28B4-4BCF-8F06-20C5904AADAA}"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D8"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1">
    <format dxfId="26">
      <pivotArea outline="0" collapsedLevelsAreSubtotals="1" fieldPosition="0"/>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00E4FE3-ED47-409C-9E97-F613CAD5BC3E}" sourceName="Marital Status">
  <pivotTables>
    <pivotTable tabId="4" name="PivotTable3"/>
    <pivotTable tabId="4" name="PivotTable4"/>
    <pivotTable tabId="4" name="PivotTable5"/>
  </pivotTables>
  <data>
    <tabular pivotCacheId="93249393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B7AC7FA-6BBC-4683-81B2-6ABF5DB52431}" sourceName="Education">
  <pivotTables>
    <pivotTable tabId="4" name="PivotTable3"/>
  </pivotTables>
  <data>
    <tabular pivotCacheId="93249393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8E0BE97-1193-4200-ABF6-AD3BC1D2BC51}" sourceName="Region">
  <pivotTables>
    <pivotTable tabId="4" name="PivotTable3"/>
  </pivotTables>
  <data>
    <tabular pivotCacheId="932493931">
      <items count="3">
        <i x="0" s="1"/>
        <i x="2"/>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7D30941-92F6-4B94-9835-3D8E6AF2A73C}" sourceName="Home Owner">
  <pivotTables>
    <pivotTable tabId="4" name="PivotTable3"/>
  </pivotTables>
  <data>
    <tabular pivotCacheId="93249393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66178A7-D0AF-4565-B8F6-A481EB203BD2}" cache="Slicer_Marital_Status" caption="Marital Status" rowHeight="241300"/>
  <slicer name="Education" xr10:uid="{C5521CB0-A199-4535-AF6E-50C1B35C1EC6}" cache="Slicer_Education" caption="Education" rowHeight="241300"/>
  <slicer name="Region" xr10:uid="{07C5826D-2C48-4B86-B0BC-A259CAE5C3C0}" cache="Slicer_Region" caption="Region" rowHeight="241300"/>
  <slicer name="Home Owner" xr10:uid="{583A11A9-61FD-48D8-A3BF-B20445707685}"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943E-23BC-4694-9B77-CD76BD4B2D68}">
  <dimension ref="A1:N1001"/>
  <sheetViews>
    <sheetView topLeftCell="D1" workbookViewId="0">
      <selection activeCell="P19" sqref="P19"/>
    </sheetView>
  </sheetViews>
  <sheetFormatPr defaultColWidth="11.90625" defaultRowHeight="14.5" x14ac:dyDescent="0.35"/>
  <cols>
    <col min="4" max="4" width="11.90625" style="3"/>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_xlfn.IFS(L2&lt;30, "Adolescent", AND(29&lt;L2,L2&lt;55), "Middle age", L2&gt;54, "Old")</f>
        <v>Middle age</v>
      </c>
      <c r="N2" t="s">
        <v>18</v>
      </c>
    </row>
    <row r="3" spans="1:14" x14ac:dyDescent="0.35">
      <c r="A3">
        <v>24107</v>
      </c>
      <c r="B3" t="s">
        <v>36</v>
      </c>
      <c r="C3" t="s">
        <v>38</v>
      </c>
      <c r="D3" s="3">
        <v>30000</v>
      </c>
      <c r="E3">
        <v>3</v>
      </c>
      <c r="F3" t="s">
        <v>19</v>
      </c>
      <c r="G3" t="s">
        <v>20</v>
      </c>
      <c r="H3" t="s">
        <v>15</v>
      </c>
      <c r="I3">
        <v>1</v>
      </c>
      <c r="J3" t="s">
        <v>16</v>
      </c>
      <c r="K3" t="s">
        <v>17</v>
      </c>
      <c r="L3">
        <v>43</v>
      </c>
      <c r="M3" t="str" cm="1">
        <f t="array" ref="M3">_xlfn.IFS(L3&lt;30, "Adolescent", AND(29&lt;L3,L3&lt;55), "Middle age", L3&gt;54, "Old")</f>
        <v>Middle age</v>
      </c>
      <c r="N3" t="s">
        <v>18</v>
      </c>
    </row>
    <row r="4" spans="1:14" x14ac:dyDescent="0.35">
      <c r="A4">
        <v>14177</v>
      </c>
      <c r="B4" t="s">
        <v>36</v>
      </c>
      <c r="C4" t="s">
        <v>38</v>
      </c>
      <c r="D4" s="3">
        <v>80000</v>
      </c>
      <c r="E4">
        <v>5</v>
      </c>
      <c r="F4" t="s">
        <v>19</v>
      </c>
      <c r="G4" t="s">
        <v>21</v>
      </c>
      <c r="H4" t="s">
        <v>18</v>
      </c>
      <c r="I4">
        <v>2</v>
      </c>
      <c r="J4" t="s">
        <v>22</v>
      </c>
      <c r="K4" t="s">
        <v>17</v>
      </c>
      <c r="L4">
        <v>60</v>
      </c>
      <c r="M4" t="str" cm="1">
        <f t="array" ref="M4">_xlfn.IFS(L4&lt;30, "Adolescent", AND(29&lt;L4,L4&lt;55), "Middle age", L4&gt;54, "Old")</f>
        <v>Old</v>
      </c>
      <c r="N4" t="s">
        <v>18</v>
      </c>
    </row>
    <row r="5" spans="1:14" x14ac:dyDescent="0.35">
      <c r="A5">
        <v>24381</v>
      </c>
      <c r="B5" t="s">
        <v>37</v>
      </c>
      <c r="C5" t="s">
        <v>38</v>
      </c>
      <c r="D5" s="3">
        <v>70000</v>
      </c>
      <c r="E5">
        <v>0</v>
      </c>
      <c r="F5" t="s">
        <v>13</v>
      </c>
      <c r="G5" t="s">
        <v>21</v>
      </c>
      <c r="H5" t="s">
        <v>15</v>
      </c>
      <c r="I5">
        <v>1</v>
      </c>
      <c r="J5" t="s">
        <v>23</v>
      </c>
      <c r="K5" t="s">
        <v>24</v>
      </c>
      <c r="L5">
        <v>41</v>
      </c>
      <c r="M5" t="str" cm="1">
        <f t="array" ref="M5">_xlfn.IFS(L5&lt;30, "Adolescent", AND(29&lt;L5,L5&lt;55), "Middle age", L5&gt;54, "Old")</f>
        <v>Middle age</v>
      </c>
      <c r="N5" t="s">
        <v>15</v>
      </c>
    </row>
    <row r="6" spans="1:14" x14ac:dyDescent="0.35">
      <c r="A6">
        <v>25597</v>
      </c>
      <c r="B6" t="s">
        <v>37</v>
      </c>
      <c r="C6" t="s">
        <v>38</v>
      </c>
      <c r="D6" s="3">
        <v>30000</v>
      </c>
      <c r="E6">
        <v>0</v>
      </c>
      <c r="F6" t="s">
        <v>13</v>
      </c>
      <c r="G6" t="s">
        <v>20</v>
      </c>
      <c r="H6" t="s">
        <v>18</v>
      </c>
      <c r="I6">
        <v>0</v>
      </c>
      <c r="J6" t="s">
        <v>16</v>
      </c>
      <c r="K6" t="s">
        <v>17</v>
      </c>
      <c r="L6">
        <v>36</v>
      </c>
      <c r="M6" t="str" cm="1">
        <f t="array" ref="M6">_xlfn.IFS(L6&lt;30, "Adolescent", AND(29&lt;L6,L6&lt;55), "Middle age", L6&gt;54, "Old")</f>
        <v>Middle age</v>
      </c>
      <c r="N6" t="s">
        <v>15</v>
      </c>
    </row>
    <row r="7" spans="1:14" x14ac:dyDescent="0.35">
      <c r="A7">
        <v>13507</v>
      </c>
      <c r="B7" t="s">
        <v>36</v>
      </c>
      <c r="C7" t="s">
        <v>39</v>
      </c>
      <c r="D7" s="3">
        <v>10000</v>
      </c>
      <c r="E7">
        <v>2</v>
      </c>
      <c r="F7" t="s">
        <v>19</v>
      </c>
      <c r="G7" t="s">
        <v>25</v>
      </c>
      <c r="H7" t="s">
        <v>15</v>
      </c>
      <c r="I7">
        <v>0</v>
      </c>
      <c r="J7" t="s">
        <v>26</v>
      </c>
      <c r="K7" t="s">
        <v>17</v>
      </c>
      <c r="L7">
        <v>50</v>
      </c>
      <c r="M7" t="str" cm="1">
        <f t="array" ref="M7">_xlfn.IFS(L7&lt;30, "Adolescent", AND(29&lt;L7,L7&lt;55), "Middle age", L7&gt;54, "Old")</f>
        <v>Middle age</v>
      </c>
      <c r="N7" t="s">
        <v>18</v>
      </c>
    </row>
    <row r="8" spans="1:14" x14ac:dyDescent="0.35">
      <c r="A8">
        <v>27974</v>
      </c>
      <c r="B8" t="s">
        <v>37</v>
      </c>
      <c r="C8" t="s">
        <v>38</v>
      </c>
      <c r="D8" s="3">
        <v>160000</v>
      </c>
      <c r="E8">
        <v>2</v>
      </c>
      <c r="F8" t="s">
        <v>27</v>
      </c>
      <c r="G8" t="s">
        <v>28</v>
      </c>
      <c r="H8" t="s">
        <v>15</v>
      </c>
      <c r="I8">
        <v>4</v>
      </c>
      <c r="J8" t="s">
        <v>16</v>
      </c>
      <c r="K8" t="s">
        <v>24</v>
      </c>
      <c r="L8">
        <v>33</v>
      </c>
      <c r="M8" t="str" cm="1">
        <f t="array" ref="M8">_xlfn.IFS(L8&lt;30, "Adolescent", AND(29&lt;L8,L8&lt;55), "Middle age", L8&gt;54, "Old")</f>
        <v>Middle age</v>
      </c>
      <c r="N8" t="s">
        <v>15</v>
      </c>
    </row>
    <row r="9" spans="1:14" x14ac:dyDescent="0.35">
      <c r="A9">
        <v>19364</v>
      </c>
      <c r="B9" t="s">
        <v>36</v>
      </c>
      <c r="C9" t="s">
        <v>38</v>
      </c>
      <c r="D9" s="3">
        <v>40000</v>
      </c>
      <c r="E9">
        <v>1</v>
      </c>
      <c r="F9" t="s">
        <v>13</v>
      </c>
      <c r="G9" t="s">
        <v>14</v>
      </c>
      <c r="H9" t="s">
        <v>15</v>
      </c>
      <c r="I9">
        <v>0</v>
      </c>
      <c r="J9" t="s">
        <v>16</v>
      </c>
      <c r="K9" t="s">
        <v>17</v>
      </c>
      <c r="L9">
        <v>43</v>
      </c>
      <c r="M9" t="str" cm="1">
        <f t="array" ref="M9">_xlfn.IFS(L9&lt;30, "Adolescent", AND(29&lt;L9,L9&lt;55), "Middle age", L9&gt;54, "Old")</f>
        <v>Middle age</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_xlfn.IFS(L10&lt;30, "Adolescent", AND(29&lt;L10,L10&lt;55), "Middle age", L10&gt;54, "Old")</f>
        <v>Old</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_xlfn.IFS(L11&lt;30, "Adolescent", AND(29&lt;L11,L11&lt;55), "Middle age", L11&gt;54, "Old")</f>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_xlfn.IFS(L12&lt;30, "Adolescent", AND(29&lt;L12,L12&lt;55), "Middle age", L12&gt;54, "Old")</f>
        <v>Middle age</v>
      </c>
      <c r="N12" t="s">
        <v>15</v>
      </c>
    </row>
    <row r="13" spans="1:14" x14ac:dyDescent="0.35">
      <c r="A13">
        <v>12697</v>
      </c>
      <c r="B13" t="s">
        <v>37</v>
      </c>
      <c r="C13" t="s">
        <v>39</v>
      </c>
      <c r="D13" s="3">
        <v>90000</v>
      </c>
      <c r="E13">
        <v>0</v>
      </c>
      <c r="F13" t="s">
        <v>13</v>
      </c>
      <c r="G13" t="s">
        <v>21</v>
      </c>
      <c r="H13" t="s">
        <v>18</v>
      </c>
      <c r="I13">
        <v>4</v>
      </c>
      <c r="J13" t="s">
        <v>46</v>
      </c>
      <c r="K13" t="s">
        <v>24</v>
      </c>
      <c r="L13">
        <v>36</v>
      </c>
      <c r="M13" t="str" cm="1">
        <f t="array" ref="M13">_xlfn.IFS(L13&lt;30, "Adolescent", AND(29&lt;L13,L13&lt;55), "Middle age", L13&gt;54, "Old")</f>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_xlfn.IFS(L14&lt;30, "Adolescent", AND(29&lt;L14,L14&lt;55), "Middle age", L14&gt;54, "Old")</f>
        <v>Old</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_xlfn.IFS(L15&lt;30, "Adolescent", AND(29&lt;L15,L15&lt;55), "Middle age", L15&gt;54, "Old")</f>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_xlfn.IFS(L16&lt;30, "Adolescent", AND(29&lt;L16,L16&lt;55), "Middle age", L16&gt;54, "Old")</f>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_xlfn.IFS(L17&lt;30, "Adolescent", AND(29&lt;L17,L17&lt;55), "Middle age", L17&gt;54, "Old")</f>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_xlfn.IFS(L18&lt;30, "Adolescent", AND(29&lt;L18,L18&lt;55), "Middle age", L18&gt;54, "Old")</f>
        <v>Old</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_xlfn.IFS(L19&lt;30, "Adolescent", AND(29&lt;L19,L19&lt;55), "Middle age", L19&gt;54, "Old")</f>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_xlfn.IFS(L20&lt;30, "Adolescent", AND(29&lt;L20,L20&lt;55), "Middle age", L20&gt;54, "Old")</f>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_xlfn.IFS(L21&lt;30, "Adolescent", AND(29&lt;L21,L21&lt;55), "Middle age", L21&gt;54, "Old")</f>
        <v>Old</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_xlfn.IFS(L22&lt;30, "Adolescent", AND(29&lt;L22,L22&lt;55), "Middle age", L22&gt;54, "Old")</f>
        <v>Middle age</v>
      </c>
      <c r="N22" t="s">
        <v>15</v>
      </c>
    </row>
    <row r="23" spans="1:14" x14ac:dyDescent="0.35">
      <c r="A23">
        <v>21564</v>
      </c>
      <c r="B23" t="s">
        <v>37</v>
      </c>
      <c r="C23" t="s">
        <v>39</v>
      </c>
      <c r="D23" s="3">
        <v>80000</v>
      </c>
      <c r="E23">
        <v>0</v>
      </c>
      <c r="F23" t="s">
        <v>13</v>
      </c>
      <c r="G23" t="s">
        <v>21</v>
      </c>
      <c r="H23" t="s">
        <v>15</v>
      </c>
      <c r="I23">
        <v>4</v>
      </c>
      <c r="J23" t="s">
        <v>46</v>
      </c>
      <c r="K23" t="s">
        <v>24</v>
      </c>
      <c r="L23">
        <v>35</v>
      </c>
      <c r="M23" t="str" cm="1">
        <f t="array" ref="M23">_xlfn.IFS(L23&lt;30, "Adolescent", AND(29&lt;L23,L23&lt;55), "Middle age", L23&gt;54, "Old")</f>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_xlfn.IFS(L24&lt;30, "Adolescent", AND(29&lt;L24,L24&lt;55), "Middle age", L24&gt;54, "Old")</f>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_xlfn.IFS(L25&lt;30, "Adolescent", AND(29&lt;L25,L25&lt;55), "Middle age", L25&gt;54, "Old")</f>
        <v>Old</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_xlfn.IFS(L26&lt;30, "Adolescent", AND(29&lt;L26,L26&lt;55), "Middle age", L26&gt;54, "Old")</f>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_xlfn.IFS(L27&lt;30, "Adolescent", AND(29&lt;L27,L27&lt;55), "Middle age", L27&gt;54, "Old")</f>
        <v>Old</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_xlfn.IFS(L28&lt;30, "Adolescent", AND(29&lt;L28,L28&lt;55), "Middle age", L28&gt;54, "Old")</f>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_xlfn.IFS(L29&lt;30, "Adolescent", AND(29&lt;L29,L29&lt;55), "Middle age", L29&gt;54, "Old")</f>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_xlfn.IFS(L30&lt;30, "Adolescent", AND(29&lt;L30,L30&lt;55), "Middle age", L30&gt;54, "Old")</f>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_xlfn.IFS(L31&lt;30, "Adolescent", AND(29&lt;L31,L31&lt;55), "Middle age", L31&gt;54, "Old")</f>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_xlfn.IFS(L32&lt;30, "Adolescent", AND(29&lt;L32,L32&lt;55), "Middle age", L32&gt;54, "Old")</f>
        <v>Old</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_xlfn.IFS(L33&lt;30, "Adolescent", AND(29&lt;L33,L33&lt;55), "Middle age", L33&gt;54, "Old")</f>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_xlfn.IFS(L34&lt;30, "Adolescent", AND(29&lt;L34,L34&lt;55), "Middle age", L34&gt;54, "Old")</f>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_xlfn.IFS(L35&lt;30, "Adolescent", AND(29&lt;L35,L35&lt;55), "Middle age", L35&gt;54, "Old")</f>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_xlfn.IFS(L36&lt;30, "Adolescent", AND(29&lt;L36,L36&lt;55), "Middle age", L36&gt;54, "Old")</f>
        <v>Old</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_xlfn.IFS(L37&lt;30, "Adolescent", AND(29&lt;L37,L37&lt;55), "Middle age", L37&gt;54, "Old")</f>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_xlfn.IFS(L38&lt;30, "Adolescent", AND(29&lt;L38,L38&lt;55), "Middle age", L38&gt;54, "Old")</f>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_xlfn.IFS(L39&lt;30, "Adolescent", AND(29&lt;L39,L39&lt;55), "Middle age", L39&gt;54, "Old")</f>
        <v>Middle age</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_xlfn.IFS(L40&lt;30, "Adolescent", AND(29&lt;L40,L40&lt;55), "Middle age", L40&gt;54, "Old")</f>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_xlfn.IFS(L41&lt;30, "Adolescent", AND(29&lt;L41,L41&lt;55), "Middle age", L41&gt;54, "Old")</f>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_xlfn.IFS(L42&lt;30, "Adolescent", AND(29&lt;L42,L42&lt;55), "Middle age", L42&gt;54, "Old")</f>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_xlfn.IFS(L43&lt;30, "Adolescent", AND(29&lt;L43,L43&lt;55), "Middle age", L43&gt;54, "Old")</f>
        <v>Old</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_xlfn.IFS(L44&lt;30, "Adolescent", AND(29&lt;L44,L44&lt;55), "Middle age", L44&gt;54, "Old")</f>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_xlfn.IFS(L45&lt;30, "Adolescent", AND(29&lt;L45,L45&lt;55), "Middle age", L45&gt;54, "Old")</f>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_xlfn.IFS(L46&lt;30, "Adolescent", AND(29&lt;L46,L46&lt;55), "Middle age", L46&gt;54, "Old")</f>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_xlfn.IFS(L47&lt;30, "Adolescent", AND(29&lt;L47,L47&lt;55), "Middle age", L47&gt;54, "Old")</f>
        <v>Old</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_xlfn.IFS(L48&lt;30, "Adolescent", AND(29&lt;L48,L48&lt;55), "Middle age", L48&gt;54, "Old")</f>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_xlfn.IFS(L49&lt;30, "Adolescent", AND(29&lt;L49,L49&lt;55), "Middle age", L49&gt;54, "Old")</f>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_xlfn.IFS(L50&lt;30, "Adolescent", AND(29&lt;L50,L50&lt;55), "Middle age", L50&gt;54, "Old")</f>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_xlfn.IFS(L51&lt;30, "Adolescent", AND(29&lt;L51,L51&lt;55), "Middle age", L51&gt;54, "Old")</f>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_xlfn.IFS(L52&lt;30, "Adolescent", AND(29&lt;L52,L52&lt;55), "Middle age", L52&gt;54, "Old")</f>
        <v>Adolescent</v>
      </c>
      <c r="N52" t="s">
        <v>18</v>
      </c>
    </row>
    <row r="53" spans="1:14" x14ac:dyDescent="0.35">
      <c r="A53">
        <v>20619</v>
      </c>
      <c r="B53" t="s">
        <v>37</v>
      </c>
      <c r="C53" t="s">
        <v>38</v>
      </c>
      <c r="D53" s="3">
        <v>80000</v>
      </c>
      <c r="E53">
        <v>0</v>
      </c>
      <c r="F53" t="s">
        <v>13</v>
      </c>
      <c r="G53" t="s">
        <v>21</v>
      </c>
      <c r="H53" t="s">
        <v>18</v>
      </c>
      <c r="I53">
        <v>4</v>
      </c>
      <c r="J53" t="s">
        <v>46</v>
      </c>
      <c r="K53" t="s">
        <v>24</v>
      </c>
      <c r="L53">
        <v>35</v>
      </c>
      <c r="M53" t="str" cm="1">
        <f t="array" ref="M53">_xlfn.IFS(L53&lt;30, "Adolescent", AND(29&lt;L53,L53&lt;55), "Middle age", L53&gt;54, "Old")</f>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_xlfn.IFS(L54&lt;30, "Adolescent", AND(29&lt;L54,L54&lt;55), "Middle age", L54&gt;54, "Old")</f>
        <v>Old</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_xlfn.IFS(L55&lt;30, "Adolescent", AND(29&lt;L55,L55&lt;55), "Middle age", L55&gt;54, "Old")</f>
        <v>Old</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_xlfn.IFS(L56&lt;30, "Adolescent", AND(29&lt;L56,L56&lt;55), "Middle age", L56&gt;54, "Old")</f>
        <v>Middle age</v>
      </c>
      <c r="N56" t="s">
        <v>18</v>
      </c>
    </row>
    <row r="57" spans="1:14" x14ac:dyDescent="0.35">
      <c r="A57">
        <v>28906</v>
      </c>
      <c r="B57" t="s">
        <v>36</v>
      </c>
      <c r="C57" t="s">
        <v>38</v>
      </c>
      <c r="D57" s="3">
        <v>80000</v>
      </c>
      <c r="E57">
        <v>4</v>
      </c>
      <c r="F57" t="s">
        <v>27</v>
      </c>
      <c r="G57" t="s">
        <v>21</v>
      </c>
      <c r="H57" t="s">
        <v>15</v>
      </c>
      <c r="I57">
        <v>2</v>
      </c>
      <c r="J57" t="s">
        <v>46</v>
      </c>
      <c r="K57" t="s">
        <v>17</v>
      </c>
      <c r="L57">
        <v>54</v>
      </c>
      <c r="M57" t="str" cm="1">
        <f t="array" ref="M57">_xlfn.IFS(L57&lt;30, "Adolescent", AND(29&lt;L57,L57&lt;55), "Middle age", L57&gt;54, "Old")</f>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_xlfn.IFS(L58&lt;30, "Adolescent", AND(29&lt;L58,L58&lt;55), "Middle age", L58&gt;54, "Old")</f>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_xlfn.IFS(L59&lt;30, "Adolescent", AND(29&lt;L59,L59&lt;55), "Middle age", L59&gt;54, "Old")</f>
        <v>Old</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_xlfn.IFS(L60&lt;30, "Adolescent", AND(29&lt;L60,L60&lt;55), "Middle age", L60&gt;54, "Old")</f>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_xlfn.IFS(L61&lt;30, "Adolescent", AND(29&lt;L61,L61&lt;55), "Middle age", L61&gt;54, "Old")</f>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_xlfn.IFS(L62&lt;30, "Adolescent", AND(29&lt;L62,L62&lt;55), "Middle age", L62&gt;54, "Old")</f>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_xlfn.IFS(L63&lt;30, "Adolescent", AND(29&lt;L63,L63&lt;55), "Middle age", L63&gt;54, "Old")</f>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_xlfn.IFS(L64&lt;30, "Adolescent", AND(29&lt;L64,L64&lt;55), "Middle age", L64&gt;54, "Old")</f>
        <v>Middle age</v>
      </c>
      <c r="N64" t="s">
        <v>15</v>
      </c>
    </row>
    <row r="65" spans="1:14" x14ac:dyDescent="0.35">
      <c r="A65">
        <v>16185</v>
      </c>
      <c r="B65" t="s">
        <v>37</v>
      </c>
      <c r="C65" t="s">
        <v>38</v>
      </c>
      <c r="D65" s="3">
        <v>60000</v>
      </c>
      <c r="E65">
        <v>4</v>
      </c>
      <c r="F65" t="s">
        <v>13</v>
      </c>
      <c r="G65" t="s">
        <v>21</v>
      </c>
      <c r="H65" t="s">
        <v>15</v>
      </c>
      <c r="I65">
        <v>3</v>
      </c>
      <c r="J65" t="s">
        <v>46</v>
      </c>
      <c r="K65" t="s">
        <v>24</v>
      </c>
      <c r="L65">
        <v>41</v>
      </c>
      <c r="M65" t="str" cm="1">
        <f t="array" ref="M65">_xlfn.IFS(L65&lt;30, "Adolescent", AND(29&lt;L65,L65&lt;55), "Middle age", L65&gt;54, "Old")</f>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_xlfn.IFS(L66&lt;30, "Adolescent", AND(29&lt;L66,L66&lt;55), "Middle age", L66&gt;54, "Old")</f>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_xlfn.IFS(L67&lt;30, "Adolescent", AND(29&lt;L67,L67&lt;55), "Middle age", L67&gt;54, "Old")</f>
        <v>Old</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_xlfn.IFS(L68&lt;30, "Adolescent", AND(29&lt;L68,L68&lt;55), "Middle age", L68&gt;54, "Old")</f>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_xlfn.IFS(L69&lt;30, "Adolescent", AND(29&lt;L69,L69&lt;55), "Middle age", L69&gt;54, "Old")</f>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_xlfn.IFS(L70&lt;30, "Adolescent", AND(29&lt;L70,L70&lt;55), "Middle age", L70&gt;54, "Old")</f>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_xlfn.IFS(L71&lt;30, "Adolescent", AND(29&lt;L71,L71&lt;55), "Middle age", L71&gt;54, "Old")</f>
        <v>Middle age</v>
      </c>
      <c r="N71" t="s">
        <v>18</v>
      </c>
    </row>
    <row r="72" spans="1:14" x14ac:dyDescent="0.35">
      <c r="A72">
        <v>14238</v>
      </c>
      <c r="B72" t="s">
        <v>36</v>
      </c>
      <c r="C72" t="s">
        <v>38</v>
      </c>
      <c r="D72" s="3">
        <v>120000</v>
      </c>
      <c r="E72">
        <v>0</v>
      </c>
      <c r="F72" t="s">
        <v>29</v>
      </c>
      <c r="G72" t="s">
        <v>21</v>
      </c>
      <c r="H72" t="s">
        <v>15</v>
      </c>
      <c r="I72">
        <v>4</v>
      </c>
      <c r="J72" t="s">
        <v>46</v>
      </c>
      <c r="K72" t="s">
        <v>24</v>
      </c>
      <c r="L72">
        <v>36</v>
      </c>
      <c r="M72" t="str" cm="1">
        <f t="array" ref="M72">_xlfn.IFS(L72&lt;30, "Adolescent", AND(29&lt;L72,L72&lt;55), "Middle age", L72&gt;54, "Old")</f>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_xlfn.IFS(L73&lt;30, "Adolescent", AND(29&lt;L73,L73&lt;55), "Middle age", L73&gt;54, "Old")</f>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_xlfn.IFS(L74&lt;30, "Adolescent", AND(29&lt;L74,L74&lt;55), "Middle age", L74&gt;54, "Old")</f>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_xlfn.IFS(L75&lt;30, "Adolescent", AND(29&lt;L75,L75&lt;55), "Middle age", L75&gt;54, "Old")</f>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_xlfn.IFS(L76&lt;30, "Adolescent", AND(29&lt;L76,L76&lt;55), "Middle age", L76&gt;54, "Old")</f>
        <v>Old</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_xlfn.IFS(L77&lt;30, "Adolescent", AND(29&lt;L77,L77&lt;55), "Middle age", L77&gt;54, "Old")</f>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_xlfn.IFS(L78&lt;30, "Adolescent", AND(29&lt;L78,L78&lt;55), "Middle age", L78&gt;54, "Old")</f>
        <v>Adolescent</v>
      </c>
      <c r="N78" t="s">
        <v>18</v>
      </c>
    </row>
    <row r="79" spans="1:14" x14ac:dyDescent="0.35">
      <c r="A79">
        <v>27969</v>
      </c>
      <c r="B79" t="s">
        <v>36</v>
      </c>
      <c r="C79" t="s">
        <v>38</v>
      </c>
      <c r="D79" s="3">
        <v>80000</v>
      </c>
      <c r="E79">
        <v>0</v>
      </c>
      <c r="F79" t="s">
        <v>13</v>
      </c>
      <c r="G79" t="s">
        <v>21</v>
      </c>
      <c r="H79" t="s">
        <v>15</v>
      </c>
      <c r="I79">
        <v>2</v>
      </c>
      <c r="J79" t="s">
        <v>46</v>
      </c>
      <c r="K79" t="s">
        <v>24</v>
      </c>
      <c r="L79">
        <v>29</v>
      </c>
      <c r="M79" t="str" cm="1">
        <f t="array" ref="M79">_xlfn.IFS(L79&lt;30, "Adolescent", AND(29&lt;L79,L79&lt;55), "Middle age", L79&gt;54, "Old")</f>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_xlfn.IFS(L80&lt;30, "Adolescent", AND(29&lt;L80,L80&lt;55), "Middle age", L80&gt;54, "Old")</f>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_xlfn.IFS(L81&lt;30, "Adolescent", AND(29&lt;L81,L81&lt;55), "Middle age", L81&gt;54, "Old")</f>
        <v>Old</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_xlfn.IFS(L82&lt;30, "Adolescent", AND(29&lt;L82,L82&lt;55), "Middle age", L82&gt;54, "Old")</f>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_xlfn.IFS(L83&lt;30, "Adolescent", AND(29&lt;L83,L83&lt;55), "Middle age", L83&gt;54, "Old")</f>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_xlfn.IFS(L84&lt;30, "Adolescent", AND(29&lt;L84,L84&lt;55), "Middle age", L84&gt;54, "Old")</f>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_xlfn.IFS(L85&lt;30, "Adolescent", AND(29&lt;L85,L85&lt;55), "Middle age", L85&gt;54, "Old")</f>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_xlfn.IFS(L86&lt;30, "Adolescent", AND(29&lt;L86,L86&lt;55), "Middle age", L86&gt;54, "Old")</f>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_xlfn.IFS(L87&lt;30, "Adolescent", AND(29&lt;L87,L87&lt;55), "Middle age", L87&gt;54, "Old")</f>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_xlfn.IFS(L88&lt;30, "Adolescent", AND(29&lt;L88,L88&lt;55), "Middle age", L88&gt;54, "Old")</f>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_xlfn.IFS(L89&lt;30, "Adolescent", AND(29&lt;L89,L89&lt;55), "Middle age", L89&gt;54, "Old")</f>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_xlfn.IFS(L90&lt;30, "Adolescent", AND(29&lt;L90,L90&lt;55), "Middle age", L90&gt;54, "Old")</f>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_xlfn.IFS(L91&lt;30, "Adolescent", AND(29&lt;L91,L91&lt;55), "Middle age", L91&gt;54, "Old")</f>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_xlfn.IFS(L92&lt;30, "Adolescent", AND(29&lt;L92,L92&lt;55), "Middle age", L92&gt;54, "Old")</f>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_xlfn.IFS(L93&lt;30, "Adolescent", AND(29&lt;L93,L93&lt;55), "Middle age", L93&gt;54, "Old")</f>
        <v>Middle age</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_xlfn.IFS(L94&lt;30, "Adolescent", AND(29&lt;L94,L94&lt;55), "Middle age", L94&gt;54, "Old")</f>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_xlfn.IFS(L95&lt;30, "Adolescent", AND(29&lt;L95,L95&lt;55), "Middle age", L95&gt;54, "Old")</f>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_xlfn.IFS(L96&lt;30, "Adolescent", AND(29&lt;L96,L96&lt;55), "Middle age", L96&gt;54, "Old")</f>
        <v>Old</v>
      </c>
      <c r="N96" t="s">
        <v>18</v>
      </c>
    </row>
    <row r="97" spans="1:14" x14ac:dyDescent="0.35">
      <c r="A97">
        <v>17197</v>
      </c>
      <c r="B97" t="s">
        <v>37</v>
      </c>
      <c r="C97" t="s">
        <v>39</v>
      </c>
      <c r="D97" s="3">
        <v>90000</v>
      </c>
      <c r="E97">
        <v>5</v>
      </c>
      <c r="F97" t="s">
        <v>19</v>
      </c>
      <c r="G97" t="s">
        <v>21</v>
      </c>
      <c r="H97" t="s">
        <v>15</v>
      </c>
      <c r="I97">
        <v>2</v>
      </c>
      <c r="J97" t="s">
        <v>46</v>
      </c>
      <c r="K97" t="s">
        <v>17</v>
      </c>
      <c r="L97">
        <v>62</v>
      </c>
      <c r="M97" t="str" cm="1">
        <f t="array" ref="M97">_xlfn.IFS(L97&lt;30, "Adolescent", AND(29&lt;L97,L97&lt;55), "Middle age", L97&gt;54, "Old")</f>
        <v>Old</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_xlfn.IFS(L98&lt;30, "Adolescent", AND(29&lt;L98,L98&lt;55), "Middle age", L98&gt;54, "Old")</f>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_xlfn.IFS(L99&lt;30, "Adolescent", AND(29&lt;L99,L99&lt;55), "Middle age", L99&gt;54, "Old")</f>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_xlfn.IFS(L100&lt;30, "Adolescent", AND(29&lt;L100,L100&lt;55), "Middle age", L100&gt;54, "Old")</f>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_xlfn.IFS(L101&lt;30, "Adolescent", AND(29&lt;L101,L101&lt;55), "Middle age", L101&gt;54, "Old")</f>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_xlfn.IFS(L102&lt;30, "Adolescent", AND(29&lt;L102,L102&lt;55), "Middle age", L102&gt;54, "Old")</f>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_xlfn.IFS(L103&lt;30, "Adolescent", AND(29&lt;L103,L103&lt;55), "Middle age", L103&gt;54, "Old")</f>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_xlfn.IFS(L104&lt;30, "Adolescent", AND(29&lt;L104,L104&lt;55), "Middle age", L104&gt;54, "Old")</f>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_xlfn.IFS(L105&lt;30, "Adolescent", AND(29&lt;L105,L105&lt;55), "Middle age", L105&gt;54, "Old")</f>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_xlfn.IFS(L106&lt;30, "Adolescent", AND(29&lt;L106,L106&lt;55), "Middle age", L106&gt;54, "Old")</f>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_xlfn.IFS(L107&lt;30, "Adolescent", AND(29&lt;L107,L107&lt;55), "Middle age", L107&gt;54, "Old")</f>
        <v>Middle age</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_xlfn.IFS(L108&lt;30, "Adolescent", AND(29&lt;L108,L108&lt;55), "Middle age", L108&gt;54, "Old")</f>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_xlfn.IFS(L109&lt;30, "Adolescent", AND(29&lt;L109,L109&lt;55), "Middle age", L109&gt;54, "Old")</f>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_xlfn.IFS(L110&lt;30, "Adolescent", AND(29&lt;L110,L110&lt;55), "Middle age", L110&gt;54, "Old")</f>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_xlfn.IFS(L111&lt;30, "Adolescent", AND(29&lt;L111,L111&lt;55), "Middle age", L111&gt;54, "Old")</f>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_xlfn.IFS(L112&lt;30, "Adolescent", AND(29&lt;L112,L112&lt;55), "Middle age", L112&gt;54, "Old")</f>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_xlfn.IFS(L113&lt;30, "Adolescent", AND(29&lt;L113,L113&lt;55), "Middle age", L113&gt;54, "Old")</f>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_xlfn.IFS(L114&lt;30, "Adolescent", AND(29&lt;L114,L114&lt;55), "Middle age", L114&gt;54, "Old")</f>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_xlfn.IFS(L115&lt;30, "Adolescent", AND(29&lt;L115,L115&lt;55), "Middle age", L115&gt;54, "Old")</f>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_xlfn.IFS(L116&lt;30, "Adolescent", AND(29&lt;L116,L116&lt;55), "Middle age", L116&gt;54, "Old")</f>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_xlfn.IFS(L117&lt;30, "Adolescent", AND(29&lt;L117,L117&lt;55), "Middle age", L117&gt;54, "Old")</f>
        <v>Middle age</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_xlfn.IFS(L118&lt;30, "Adolescent", AND(29&lt;L118,L118&lt;55), "Middle age", L118&gt;54, "Old")</f>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_xlfn.IFS(L119&lt;30, "Adolescent", AND(29&lt;L119,L119&lt;55), "Middle age", L119&gt;54, "Old")</f>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_xlfn.IFS(L120&lt;30, "Adolescent", AND(29&lt;L120,L120&lt;55), "Middle age", L120&gt;54, "Old")</f>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_xlfn.IFS(L121&lt;30, "Adolescent", AND(29&lt;L121,L121&lt;55), "Middle age", L121&gt;54, "Old")</f>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_xlfn.IFS(L122&lt;30, "Adolescent", AND(29&lt;L122,L122&lt;55), "Middle age", L122&gt;54, "Old")</f>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_xlfn.IFS(L123&lt;30, "Adolescent", AND(29&lt;L123,L123&lt;55), "Middle age", L123&gt;54, "Old")</f>
        <v>Middle age</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cm="1">
        <f t="array" ref="M124">_xlfn.IFS(L124&lt;30, "Adolescent", AND(29&lt;L124,L124&lt;55), "Middle age", L124&gt;54, "Old")</f>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_xlfn.IFS(L125&lt;30, "Adolescent", AND(29&lt;L125,L125&lt;55), "Middle age", L125&gt;54, "Old")</f>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_xlfn.IFS(L126&lt;30, "Adolescent", AND(29&lt;L126,L126&lt;55), "Middle age", L126&gt;54, "Old")</f>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_xlfn.IFS(L127&lt;30, "Adolescent", AND(29&lt;L127,L127&lt;55), "Middle age", L127&gt;54, "Old")</f>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_xlfn.IFS(L128&lt;30, "Adolescent", AND(29&lt;L128,L128&lt;55), "Middle age", L128&gt;54, "Old")</f>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_xlfn.IFS(L129&lt;30, "Adolescent", AND(29&lt;L129,L129&lt;55), "Middle age", L129&gt;54, "Old")</f>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_xlfn.IFS(L130&lt;30, "Adolescent", AND(29&lt;L130,L130&lt;55), "Middle age", L130&gt;54, "Old")</f>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_xlfn.IFS(L131&lt;30, "Adolescent", AND(29&lt;L131,L131&lt;55), "Middle age", L131&gt;54, "Old")</f>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_xlfn.IFS(L132&lt;30, "Adolescent", AND(29&lt;L132,L132&lt;55), "Middle age", L132&gt;54, "Old")</f>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_xlfn.IFS(L133&lt;30, "Adolescent", AND(29&lt;L133,L133&lt;55), "Middle age", L133&gt;54, "Old")</f>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_xlfn.IFS(L134&lt;30, "Adolescent", AND(29&lt;L134,L134&lt;55), "Middle age", L134&gt;54, "Old")</f>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_xlfn.IFS(L135&lt;30, "Adolescent", AND(29&lt;L135,L135&lt;55), "Middle age", L135&gt;54, "Old")</f>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_xlfn.IFS(L136&lt;30, "Adolescent", AND(29&lt;L136,L136&lt;55), "Middle age", L136&gt;54, "Old")</f>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_xlfn.IFS(L137&lt;30, "Adolescent", AND(29&lt;L137,L137&lt;55), "Middle age", L137&gt;54, "Old")</f>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_xlfn.IFS(L138&lt;30, "Adolescent", AND(29&lt;L138,L138&lt;55), "Middle age", L138&gt;54, "Old")</f>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_xlfn.IFS(L139&lt;30, "Adolescent", AND(29&lt;L139,L139&lt;55), "Middle age", L139&gt;54, "Old")</f>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_xlfn.IFS(L140&lt;30, "Adolescent", AND(29&lt;L140,L140&lt;55), "Middle age", L140&gt;54, "Old")</f>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_xlfn.IFS(L141&lt;30, "Adolescent", AND(29&lt;L141,L141&lt;55), "Middle age", L141&gt;54, "Old")</f>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_xlfn.IFS(L142&lt;30, "Adolescent", AND(29&lt;L142,L142&lt;55), "Middle age", L142&gt;54, "Old")</f>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_xlfn.IFS(L143&lt;30, "Adolescent", AND(29&lt;L143,L143&lt;55), "Middle age", L143&gt;54, "Old")</f>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_xlfn.IFS(L144&lt;30, "Adolescent", AND(29&lt;L144,L144&lt;55), "Middle age", L144&gt;54, "Old")</f>
        <v>Middle age</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cm="1">
        <f t="array" ref="M145">_xlfn.IFS(L145&lt;30, "Adolescent", AND(29&lt;L145,L145&lt;55), "Middle age", L145&gt;54, "Old")</f>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_xlfn.IFS(L146&lt;30, "Adolescent", AND(29&lt;L146,L146&lt;55), "Middle age", L146&gt;54, "Old")</f>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_xlfn.IFS(L147&lt;30, "Adolescent", AND(29&lt;L147,L147&lt;55), "Middle age", L147&gt;54, "Old")</f>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_xlfn.IFS(L148&lt;30, "Adolescent", AND(29&lt;L148,L148&lt;55), "Middle age", L148&gt;54, "Old")</f>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_xlfn.IFS(L149&lt;30, "Adolescent", AND(29&lt;L149,L149&lt;55), "Middle age", L149&gt;54, "Old")</f>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_xlfn.IFS(L150&lt;30, "Adolescent", AND(29&lt;L150,L150&lt;55), "Middle age", L150&gt;54, "Old")</f>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_xlfn.IFS(L151&lt;30, "Adolescent", AND(29&lt;L151,L151&lt;55), "Middle age", L151&gt;54, "Old")</f>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_xlfn.IFS(L152&lt;30, "Adolescent", AND(29&lt;L152,L152&lt;55), "Middle age", L152&gt;54, "Old")</f>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_xlfn.IFS(L153&lt;30, "Adolescent", AND(29&lt;L153,L153&lt;55), "Middle age", L153&gt;54, "Old")</f>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_xlfn.IFS(L154&lt;30, "Adolescent", AND(29&lt;L154,L154&lt;55), "Middle age", L154&gt;54, "Old")</f>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_xlfn.IFS(L155&lt;30, "Adolescent", AND(29&lt;L155,L155&lt;55), "Middle age", L155&gt;54, "Old")</f>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_xlfn.IFS(L156&lt;30, "Adolescent", AND(29&lt;L156,L156&lt;55), "Middle age", L156&gt;54, "Old")</f>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_xlfn.IFS(L157&lt;30, "Adolescent", AND(29&lt;L157,L157&lt;55), "Middle age", L157&gt;54, "Old")</f>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_xlfn.IFS(L158&lt;30, "Adolescent", AND(29&lt;L158,L158&lt;55), "Middle age", L158&gt;54, "Old")</f>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_xlfn.IFS(L159&lt;30, "Adolescent", AND(29&lt;L159,L159&lt;55), "Middle age", L159&gt;54, "Old")</f>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_xlfn.IFS(L160&lt;30, "Adolescent", AND(29&lt;L160,L160&lt;55), "Middle age", L160&gt;54, "Old")</f>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_xlfn.IFS(L161&lt;30, "Adolescent", AND(29&lt;L161,L161&lt;55), "Middle age", L161&gt;54, "Old")</f>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_xlfn.IFS(L162&lt;30, "Adolescent", AND(29&lt;L162,L162&lt;55), "Middle age", L162&gt;54, "Old")</f>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_xlfn.IFS(L163&lt;30, "Adolescent", AND(29&lt;L163,L163&lt;55), "Middle age", L163&gt;54, "Old")</f>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_xlfn.IFS(L164&lt;30, "Adolescent", AND(29&lt;L164,L164&lt;55), "Middle age", L164&gt;54, "Old")</f>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_xlfn.IFS(L165&lt;30, "Adolescent", AND(29&lt;L165,L165&lt;55), "Middle age", L165&gt;54, "Old")</f>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_xlfn.IFS(L166&lt;30, "Adolescent", AND(29&lt;L166,L166&lt;55), "Middle age", L166&gt;54, "Old")</f>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_xlfn.IFS(L167&lt;30, "Adolescent", AND(29&lt;L167,L167&lt;55), "Middle age", L167&gt;54, "Old")</f>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_xlfn.IFS(L168&lt;30, "Adolescent", AND(29&lt;L168,L168&lt;55), "Middle age", L168&gt;54, "Old")</f>
        <v>Middle age</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cm="1">
        <f t="array" ref="M169">_xlfn.IFS(L169&lt;30, "Adolescent", AND(29&lt;L169,L169&lt;55), "Middle age", L169&gt;54, "Old")</f>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_xlfn.IFS(L170&lt;30, "Adolescent", AND(29&lt;L170,L170&lt;55), "Middle age", L170&gt;54, "Old")</f>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_xlfn.IFS(L171&lt;30, "Adolescent", AND(29&lt;L171,L171&lt;55), "Middle age", L171&gt;54, "Old")</f>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_xlfn.IFS(L172&lt;30, "Adolescent", AND(29&lt;L172,L172&lt;55), "Middle age", L172&gt;54, "Old")</f>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_xlfn.IFS(L173&lt;30, "Adolescent", AND(29&lt;L173,L173&lt;55), "Middle age", L173&gt;54, "Old")</f>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_xlfn.IFS(L174&lt;30, "Adolescent", AND(29&lt;L174,L174&lt;55), "Middle age", L174&gt;54, "Old")</f>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_xlfn.IFS(L175&lt;30, "Adolescent", AND(29&lt;L175,L175&lt;55), "Middle age", L175&gt;54, "Old")</f>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_xlfn.IFS(L176&lt;30, "Adolescent", AND(29&lt;L176,L176&lt;55), "Middle age", L176&gt;54, "Old")</f>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_xlfn.IFS(L177&lt;30, "Adolescent", AND(29&lt;L177,L177&lt;55), "Middle age", L177&gt;54, "Old")</f>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_xlfn.IFS(L178&lt;30, "Adolescent", AND(29&lt;L178,L178&lt;55), "Middle age", L178&gt;54, "Old")</f>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_xlfn.IFS(L179&lt;30, "Adolescent", AND(29&lt;L179,L179&lt;55), "Middle age", L179&gt;54, "Old")</f>
        <v>Middle age</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cm="1">
        <f t="array" ref="M180">_xlfn.IFS(L180&lt;30, "Adolescent", AND(29&lt;L180,L180&lt;55), "Middle age", L180&gt;54, "Old")</f>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_xlfn.IFS(L181&lt;30, "Adolescent", AND(29&lt;L181,L181&lt;55), "Middle age", L181&gt;54, "Old")</f>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_xlfn.IFS(L182&lt;30, "Adolescent", AND(29&lt;L182,L182&lt;55), "Middle age", L182&gt;54, "Old")</f>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_xlfn.IFS(L183&lt;30, "Adolescent", AND(29&lt;L183,L183&lt;55), "Middle age", L183&gt;54, "Old")</f>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_xlfn.IFS(L184&lt;30, "Adolescent", AND(29&lt;L184,L184&lt;55), "Middle age", L184&gt;54, "Old")</f>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_xlfn.IFS(L185&lt;30, "Adolescent", AND(29&lt;L185,L185&lt;55), "Middle age", L185&gt;54, "Old")</f>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cm="1">
        <f t="array" ref="M186">_xlfn.IFS(L186&lt;30, "Adolescent", AND(29&lt;L186,L186&lt;55), "Middle age", L186&gt;54, "Old")</f>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_xlfn.IFS(L187&lt;30, "Adolescent", AND(29&lt;L187,L187&lt;55), "Middle age", L187&gt;54, "Old")</f>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_xlfn.IFS(L188&lt;30, "Adolescent", AND(29&lt;L188,L188&lt;55), "Middle age", L188&gt;54, "Old")</f>
        <v>Old</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cm="1">
        <f t="array" ref="M189">_xlfn.IFS(L189&lt;30, "Adolescent", AND(29&lt;L189,L189&lt;55), "Middle age", L189&gt;54, "Old")</f>
        <v>Old</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cm="1">
        <f t="array" ref="M190">_xlfn.IFS(L190&lt;30, "Adolescent", AND(29&lt;L190,L190&lt;55), "Middle age", L190&gt;54, "Old")</f>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_xlfn.IFS(L191&lt;30, "Adolescent", AND(29&lt;L191,L191&lt;55), "Middle age", L191&gt;54, "Old")</f>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_xlfn.IFS(L192&lt;30, "Adolescent", AND(29&lt;L192,L192&lt;55), "Middle age", L192&gt;54, "Old")</f>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_xlfn.IFS(L193&lt;30, "Adolescent", AND(29&lt;L193,L193&lt;55), "Middle age", L193&gt;54, "Old")</f>
        <v>Middle age</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cm="1">
        <f t="array" ref="M194">_xlfn.IFS(L194&lt;30, "Adolescent", AND(29&lt;L194,L194&lt;55), "Middle age", L194&gt;54, "Old")</f>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cm="1">
        <f t="array" ref="M195">_xlfn.IFS(L195&lt;30, "Adolescent", AND(29&lt;L195,L195&lt;55), "Middle age", L195&gt;54, "Old")</f>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_xlfn.IFS(L196&lt;30, "Adolescent", AND(29&lt;L196,L196&lt;55), "Middle age", L196&gt;54, "Old")</f>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_xlfn.IFS(L197&lt;30, "Adolescent", AND(29&lt;L197,L197&lt;55), "Middle age", L197&gt;54, "Old")</f>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_xlfn.IFS(L198&lt;30, "Adolescent", AND(29&lt;L198,L198&lt;55), "Middle age", L198&gt;54, "Old")</f>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_xlfn.IFS(L199&lt;30, "Adolescent", AND(29&lt;L199,L199&lt;55), "Middle age", L199&gt;54, "Old")</f>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_xlfn.IFS(L200&lt;30, "Adolescent", AND(29&lt;L200,L200&lt;55), "Middle age", L200&gt;54, "Old")</f>
        <v>Middle age</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cm="1">
        <f t="array" ref="M201">_xlfn.IFS(L201&lt;30, "Adolescent", AND(29&lt;L201,L201&lt;55), "Middle age", L201&gt;54, "Old")</f>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_xlfn.IFS(L202&lt;30, "Adolescent", AND(29&lt;L202,L202&lt;55), "Middle age", L202&gt;54, "Old")</f>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_xlfn.IFS(L203&lt;30, "Adolescent", AND(29&lt;L203,L203&lt;55), "Middle age", L203&gt;54, "Old")</f>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_xlfn.IFS(L204&lt;30, "Adolescent", AND(29&lt;L204,L204&lt;55), "Middle age", L204&gt;54, "Old")</f>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_xlfn.IFS(L205&lt;30, "Adolescent", AND(29&lt;L205,L205&lt;55), "Middle age", L205&gt;54, "Old")</f>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_xlfn.IFS(L206&lt;30, "Adolescent", AND(29&lt;L206,L206&lt;55), "Middle age", L206&gt;54, "Old")</f>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_xlfn.IFS(L207&lt;30, "Adolescent", AND(29&lt;L207,L207&lt;55), "Middle age", L207&gt;54, "Old")</f>
        <v>Middle age</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cm="1">
        <f t="array" ref="M208">_xlfn.IFS(L208&lt;30, "Adolescent", AND(29&lt;L208,L208&lt;55), "Middle age", L208&gt;54, "Old")</f>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_xlfn.IFS(L209&lt;30, "Adolescent", AND(29&lt;L209,L209&lt;55), "Middle age", L209&gt;54, "Old")</f>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_xlfn.IFS(L210&lt;30, "Adolescent", AND(29&lt;L210,L210&lt;55), "Middle age", L210&gt;54, "Old")</f>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_xlfn.IFS(L211&lt;30, "Adolescent", AND(29&lt;L211,L211&lt;55), "Middle age", L211&gt;54, "Old")</f>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_xlfn.IFS(L212&lt;30, "Adolescent", AND(29&lt;L212,L212&lt;55), "Middle age", L212&gt;54, "Old")</f>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_xlfn.IFS(L213&lt;30, "Adolescent", AND(29&lt;L213,L213&lt;55), "Middle age", L213&gt;54, "Old")</f>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_xlfn.IFS(L214&lt;30, "Adolescent", AND(29&lt;L214,L214&lt;55), "Middle age", L214&gt;54, "Old")</f>
        <v>Middle age</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cm="1">
        <f t="array" ref="M215">_xlfn.IFS(L215&lt;30, "Adolescent", AND(29&lt;L215,L215&lt;55), "Middle age", L215&gt;54, "Old")</f>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_xlfn.IFS(L216&lt;30, "Adolescent", AND(29&lt;L216,L216&lt;55), "Middle age", L216&gt;54, "Old")</f>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_xlfn.IFS(L217&lt;30, "Adolescent", AND(29&lt;L217,L217&lt;55), "Middle age", L217&gt;54, "Old")</f>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_xlfn.IFS(L218&lt;30, "Adolescent", AND(29&lt;L218,L218&lt;55), "Middle age", L218&gt;54, "Old")</f>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_xlfn.IFS(L219&lt;30, "Adolescent", AND(29&lt;L219,L219&lt;55), "Middle age", L219&gt;54, "Old")</f>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_xlfn.IFS(L220&lt;30, "Adolescent", AND(29&lt;L220,L220&lt;55), "Middle age", L220&gt;54, "Old")</f>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_xlfn.IFS(L221&lt;30, "Adolescent", AND(29&lt;L221,L221&lt;55), "Middle age", L221&gt;54, "Old")</f>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_xlfn.IFS(L222&lt;30, "Adolescent", AND(29&lt;L222,L222&lt;55), "Middle age", L222&gt;54, "Old")</f>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_xlfn.IFS(L223&lt;30, "Adolescent", AND(29&lt;L223,L223&lt;55), "Middle age", L223&gt;54, "Old")</f>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_xlfn.IFS(L224&lt;30, "Adolescent", AND(29&lt;L224,L224&lt;55), "Middle age", L224&gt;54, "Old")</f>
        <v>Middle age</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cm="1">
        <f t="array" ref="M225">_xlfn.IFS(L225&lt;30, "Adolescent", AND(29&lt;L225,L225&lt;55), "Middle age", L225&gt;54, "Old")</f>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_xlfn.IFS(L226&lt;30, "Adolescent", AND(29&lt;L226,L226&lt;55), "Middle age", L226&gt;54, "Old")</f>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_xlfn.IFS(L227&lt;30, "Adolescent", AND(29&lt;L227,L227&lt;55), "Middle age", L227&gt;54, "Old")</f>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_xlfn.IFS(L228&lt;30, "Adolescent", AND(29&lt;L228,L228&lt;55), "Middle age", L228&gt;54, "Old")</f>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_xlfn.IFS(L229&lt;30, "Adolescent", AND(29&lt;L229,L229&lt;55), "Middle age", L229&gt;54, "Old")</f>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_xlfn.IFS(L230&lt;30, "Adolescent", AND(29&lt;L230,L230&lt;55), "Middle age", L230&gt;54, "Old")</f>
        <v>Middle age</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cm="1">
        <f t="array" ref="M231">_xlfn.IFS(L231&lt;30, "Adolescent", AND(29&lt;L231,L231&lt;55), "Middle age", L231&gt;54, "Old")</f>
        <v>Old</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cm="1">
        <f t="array" ref="M232">_xlfn.IFS(L232&lt;30, "Adolescent", AND(29&lt;L232,L232&lt;55), "Middle age", L232&gt;54, "Old")</f>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_xlfn.IFS(L233&lt;30, "Adolescent", AND(29&lt;L233,L233&lt;55), "Middle age", L233&gt;54, "Old")</f>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_xlfn.IFS(L234&lt;30, "Adolescent", AND(29&lt;L234,L234&lt;55), "Middle age", L234&gt;54, "Old")</f>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_xlfn.IFS(L235&lt;30, "Adolescent", AND(29&lt;L235,L235&lt;55), "Middle age", L235&gt;54, "Old")</f>
        <v>Adolescent</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cm="1">
        <f t="array" ref="M236">_xlfn.IFS(L236&lt;30, "Adolescent", AND(29&lt;L236,L236&lt;55), "Middle age", L236&gt;54, "Old")</f>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_xlfn.IFS(L237&lt;30, "Adolescent", AND(29&lt;L237,L237&lt;55), "Middle age", L237&gt;54, "Old")</f>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_xlfn.IFS(L238&lt;30, "Adolescent", AND(29&lt;L238,L238&lt;55), "Middle age", L238&gt;54, "Old")</f>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_xlfn.IFS(L239&lt;30, "Adolescent", AND(29&lt;L239,L239&lt;55), "Middle age", L239&gt;54, "Old")</f>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_xlfn.IFS(L240&lt;30, "Adolescent", AND(29&lt;L240,L240&lt;55), "Middle age", L240&gt;54, "Old")</f>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_xlfn.IFS(L241&lt;30, "Adolescent", AND(29&lt;L241,L241&lt;55), "Middle age", L241&gt;54, "Old")</f>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_xlfn.IFS(L242&lt;30, "Adolescent", AND(29&lt;L242,L242&lt;55), "Middle age", L242&gt;54, "Old")</f>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_xlfn.IFS(L243&lt;30, "Adolescent", AND(29&lt;L243,L243&lt;55), "Middle age", L243&gt;54, "Old")</f>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_xlfn.IFS(L244&lt;30, "Adolescent", AND(29&lt;L244,L244&lt;55), "Middle age", L244&gt;54, "Old")</f>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_xlfn.IFS(L245&lt;30, "Adolescent", AND(29&lt;L245,L245&lt;55), "Middle age", L245&gt;54, "Old")</f>
        <v>Adolescent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cm="1">
        <f t="array" ref="M246">_xlfn.IFS(L246&lt;30, "Adolescent", AND(29&lt;L246,L246&lt;55), "Middle age", L246&gt;54, "Old")</f>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_xlfn.IFS(L247&lt;30, "Adolescent", AND(29&lt;L247,L247&lt;55), "Middle age", L247&gt;54, "Old")</f>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_xlfn.IFS(L248&lt;30, "Adolescent", AND(29&lt;L248,L248&lt;55), "Middle age", L248&gt;54, "Old")</f>
        <v>Middle age</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cm="1">
        <f t="array" ref="M249">_xlfn.IFS(L249&lt;30, "Adolescent", AND(29&lt;L249,L249&lt;55), "Middle age", L249&gt;54, "Old")</f>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_xlfn.IFS(L250&lt;30, "Adolescent", AND(29&lt;L250,L250&lt;55), "Middle age", L250&gt;54, "Old")</f>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_xlfn.IFS(L251&lt;30, "Adolescent", AND(29&lt;L251,L251&lt;55), "Middle age", L251&gt;54, "Old")</f>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_xlfn.IFS(L252&lt;30, "Adolescent", AND(29&lt;L252,L252&lt;55), "Middle age", L252&gt;54, "Old")</f>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_xlfn.IFS(L253&lt;30, "Adolescent", AND(29&lt;L253,L253&lt;55), "Middle age", L253&gt;54, "Old")</f>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_xlfn.IFS(L254&lt;30, "Adolescent", AND(29&lt;L254,L254&lt;55), "Middle age", L254&gt;54, "Old")</f>
        <v>Middle age</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cm="1">
        <f t="array" ref="M255">_xlfn.IFS(L255&lt;30, "Adolescent", AND(29&lt;L255,L255&lt;55), "Middle age", L255&gt;54, "Old")</f>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_xlfn.IFS(L256&lt;30, "Adolescent", AND(29&lt;L256,L256&lt;55), "Middle age", L256&gt;54, "Old")</f>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_xlfn.IFS(L257&lt;30, "Adolescent", AND(29&lt;L257,L257&lt;55), "Middle age", L257&gt;54, "Old")</f>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_xlfn.IFS(L258&lt;30, "Adolescent", AND(29&lt;L258,L258&lt;55), "Middle age", L258&gt;54, "Old")</f>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_xlfn.IFS(L259&lt;30, "Adolescent", AND(29&lt;L259,L259&lt;55), "Middle age", L259&gt;54, "Old")</f>
        <v>Middle age</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cm="1">
        <f t="array" ref="M260">_xlfn.IFS(L260&lt;30, "Adolescent", AND(29&lt;L260,L260&lt;55), "Middle age", L260&gt;54, "Old")</f>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_xlfn.IFS(L261&lt;30, "Adolescent", AND(29&lt;L261,L261&lt;55), "Middle age", L261&gt;54, "Old")</f>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_xlfn.IFS(L262&lt;30, "Adolescent", AND(29&lt;L262,L262&lt;55), "Middle age", L262&gt;54, "Old")</f>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_xlfn.IFS(L263&lt;30, "Adolescent", AND(29&lt;L263,L263&lt;55), "Middle age", L263&gt;54, "Old")</f>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_xlfn.IFS(L264&lt;30, "Adolescent", AND(29&lt;L264,L264&lt;55), "Middle age", L264&gt;54, "Old")</f>
        <v>Middle age</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cm="1">
        <f t="array" ref="M265">_xlfn.IFS(L265&lt;30, "Adolescent", AND(29&lt;L265,L265&lt;55), "Middle age", L265&gt;54, "Old")</f>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_xlfn.IFS(L266&lt;30, "Adolescent", AND(29&lt;L266,L266&lt;55), "Middle age", L266&gt;54, "Old")</f>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_xlfn.IFS(L267&lt;30, "Adolescent", AND(29&lt;L267,L267&lt;55), "Middle age", L267&gt;54, "Old")</f>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_xlfn.IFS(L268&lt;30, "Adolescent", AND(29&lt;L268,L268&lt;55), "Middle age", L268&gt;54, "Old")</f>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_xlfn.IFS(L269&lt;30, "Adolescent", AND(29&lt;L269,L269&lt;55), "Middle age", L269&gt;54, "Old")</f>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_xlfn.IFS(L270&lt;30, "Adolescent", AND(29&lt;L270,L270&lt;55), "Middle age", L270&gt;54, "Old")</f>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_xlfn.IFS(L271&lt;30, "Adolescent", AND(29&lt;L271,L271&lt;55), "Middle age", L271&gt;54, "Old")</f>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_xlfn.IFS(L272&lt;30, "Adolescent", AND(29&lt;L272,L272&lt;55), "Middle age", L272&gt;54, "Old")</f>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_xlfn.IFS(L273&lt;30, "Adolescent", AND(29&lt;L273,L273&lt;55), "Middle age", L273&gt;54, "Old")</f>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_xlfn.IFS(L274&lt;30, "Adolescent", AND(29&lt;L274,L274&lt;55), "Middle age", L274&gt;54, "Old")</f>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_xlfn.IFS(L275&lt;30, "Adolescent", AND(29&lt;L275,L275&lt;55), "Middle age", L275&gt;54, "Old")</f>
        <v>Middle age</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_xlfn.IFS(L276&lt;30, "Adolescent", AND(29&lt;L276,L276&lt;55), "Middle age", L276&gt;54, "Old")</f>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_xlfn.IFS(L277&lt;30, "Adolescent", AND(29&lt;L277,L277&lt;55), "Middle age", L277&gt;54, "Old")</f>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_xlfn.IFS(L278&lt;30, "Adolescent", AND(29&lt;L278,L278&lt;55), "Middle age", L278&gt;54, "Old")</f>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_xlfn.IFS(L279&lt;30, "Adolescent", AND(29&lt;L279,L279&lt;55), "Middle age", L279&gt;54, "Old")</f>
        <v>Middle age</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cm="1">
        <f t="array" ref="M280">_xlfn.IFS(L280&lt;30, "Adolescent", AND(29&lt;L280,L280&lt;55), "Middle age", L280&gt;54, "Old")</f>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_xlfn.IFS(L281&lt;30, "Adolescent", AND(29&lt;L281,L281&lt;55), "Middle age", L281&gt;54, "Old")</f>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_xlfn.IFS(L282&lt;30, "Adolescent", AND(29&lt;L282,L282&lt;55), "Middle age", L282&gt;54, "Old")</f>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_xlfn.IFS(L283&lt;30, "Adolescent", AND(29&lt;L283,L283&lt;55), "Middle age", L283&gt;54, "Old")</f>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_xlfn.IFS(L284&lt;30, "Adolescent", AND(29&lt;L284,L284&lt;55), "Middle age", L284&gt;54, "Old")</f>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_xlfn.IFS(L285&lt;30, "Adolescent", AND(29&lt;L285,L285&lt;55), "Middle age", L285&gt;54, "Old")</f>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_xlfn.IFS(L286&lt;30, "Adolescent", AND(29&lt;L286,L286&lt;55), "Middle age", L286&gt;54, "Old")</f>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_xlfn.IFS(L287&lt;30, "Adolescent", AND(29&lt;L287,L287&lt;55), "Middle age", L287&gt;54, "Old")</f>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_xlfn.IFS(L288&lt;30, "Adolescent", AND(29&lt;L288,L288&lt;55), "Middle age", L288&gt;54, "Old")</f>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_xlfn.IFS(L289&lt;30, "Adolescent", AND(29&lt;L289,L289&lt;55), "Middle age", L289&gt;54, "Old")</f>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_xlfn.IFS(L290&lt;30, "Adolescent", AND(29&lt;L290,L290&lt;55), "Middle age", L290&gt;54, "Old")</f>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_xlfn.IFS(L291&lt;30, "Adolescent", AND(29&lt;L291,L291&lt;55), "Middle age", L291&gt;54, "Old")</f>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_xlfn.IFS(L292&lt;30, "Adolescent", AND(29&lt;L292,L292&lt;55), "Middle age", L292&gt;54, "Old")</f>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_xlfn.IFS(L293&lt;30, "Adolescent", AND(29&lt;L293,L293&lt;55), "Middle age", L293&gt;54, "Old")</f>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_xlfn.IFS(L294&lt;30, "Adolescent", AND(29&lt;L294,L294&lt;55), "Middle age", L294&gt;54, "Old")</f>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_xlfn.IFS(L295&lt;30, "Adolescent", AND(29&lt;L295,L295&lt;55), "Middle age", L295&gt;54, "Old")</f>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_xlfn.IFS(L296&lt;30, "Adolescent", AND(29&lt;L296,L296&lt;55), "Middle age", L296&gt;54, "Old")</f>
        <v>Middle age</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cm="1">
        <f t="array" ref="M297">_xlfn.IFS(L297&lt;30, "Adolescent", AND(29&lt;L297,L297&lt;55), "Middle age", L297&gt;54, "Old")</f>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_xlfn.IFS(L298&lt;30, "Adolescent", AND(29&lt;L298,L298&lt;55), "Middle age", L298&gt;54, "Old")</f>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_xlfn.IFS(L299&lt;30, "Adolescent", AND(29&lt;L299,L299&lt;55), "Middle age", L299&gt;54, "Old")</f>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_xlfn.IFS(L300&lt;30, "Adolescent", AND(29&lt;L300,L300&lt;55), "Middle age", L300&gt;54, "Old")</f>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_xlfn.IFS(L301&lt;30, "Adolescent", AND(29&lt;L301,L301&lt;55), "Middle age", L301&gt;54, "Old")</f>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_xlfn.IFS(L302&lt;30, "Adolescent", AND(29&lt;L302,L302&lt;55), "Middle age", L302&gt;54, "Old")</f>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_xlfn.IFS(L303&lt;30, "Adolescent", AND(29&lt;L303,L303&lt;55), "Middle age", L303&gt;54, "Old")</f>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_xlfn.IFS(L304&lt;30, "Adolescent", AND(29&lt;L304,L304&lt;55), "Middle age", L304&gt;54, "Old")</f>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_xlfn.IFS(L305&lt;30, "Adolescent", AND(29&lt;L305,L305&lt;55), "Middle age", L305&gt;54, "Old")</f>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_xlfn.IFS(L306&lt;30, "Adolescent", AND(29&lt;L306,L306&lt;55), "Middle age", L306&gt;54, "Old")</f>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_xlfn.IFS(L307&lt;30, "Adolescent", AND(29&lt;L307,L307&lt;55), "Middle age", L307&gt;54, "Old")</f>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_xlfn.IFS(L308&lt;30, "Adolescent", AND(29&lt;L308,L308&lt;55), "Middle age", L308&gt;54, "Old")</f>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_xlfn.IFS(L309&lt;30, "Adolescent", AND(29&lt;L309,L309&lt;55), "Middle age", L309&gt;54, "Old")</f>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_xlfn.IFS(L310&lt;30, "Adolescent", AND(29&lt;L310,L310&lt;55), "Middle age", L310&gt;54, "Old")</f>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_xlfn.IFS(L311&lt;30, "Adolescent", AND(29&lt;L311,L311&lt;55), "Middle age", L311&gt;54, "Old")</f>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_xlfn.IFS(L312&lt;30, "Adolescent", AND(29&lt;L312,L312&lt;55), "Middle age", L312&gt;54, "Old")</f>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_xlfn.IFS(L313&lt;30, "Adolescent", AND(29&lt;L313,L313&lt;55), "Middle age", L313&gt;54, "Old")</f>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_xlfn.IFS(L314&lt;30, "Adolescent", AND(29&lt;L314,L314&lt;55), "Middle age", L314&gt;54, "Old")</f>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_xlfn.IFS(L315&lt;30, "Adolescent", AND(29&lt;L315,L315&lt;55), "Middle age", L315&gt;54, "Old")</f>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_xlfn.IFS(L316&lt;30, "Adolescent", AND(29&lt;L316,L316&lt;55), "Middle age", L316&gt;54, "Old")</f>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_xlfn.IFS(L317&lt;30, "Adolescent", AND(29&lt;L317,L317&lt;55), "Middle age", L317&gt;54, "Old")</f>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_xlfn.IFS(L318&lt;30, "Adolescent", AND(29&lt;L318,L318&lt;55), "Middle age", L318&gt;54, "Old")</f>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_xlfn.IFS(L319&lt;30, "Adolescent", AND(29&lt;L319,L319&lt;55), "Middle age", L319&gt;54, "Old")</f>
        <v>Middle age</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cm="1">
        <f t="array" ref="M320">_xlfn.IFS(L320&lt;30, "Adolescent", AND(29&lt;L320,L320&lt;55), "Middle age", L320&gt;54, "Old")</f>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_xlfn.IFS(L321&lt;30, "Adolescent", AND(29&lt;L321,L321&lt;55), "Middle age", L321&gt;54, "Old")</f>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_xlfn.IFS(L322&lt;30, "Adolescent", AND(29&lt;L322,L322&lt;55), "Middle age", L322&gt;54, "Old")</f>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_xlfn.IFS(L323&lt;30, "Adolescent", AND(29&lt;L323,L323&lt;55), "Middle age", L323&gt;54, "Old")</f>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_xlfn.IFS(L324&lt;30, "Adolescent", AND(29&lt;L324,L324&lt;55), "Middle age", L324&gt;54, "Old")</f>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_xlfn.IFS(L325&lt;30, "Adolescent", AND(29&lt;L325,L325&lt;55), "Middle age", L325&gt;54, "Old")</f>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_xlfn.IFS(L326&lt;30, "Adolescent", AND(29&lt;L326,L326&lt;55), "Middle age", L326&gt;54, "Old")</f>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_xlfn.IFS(L327&lt;30, "Adolescent", AND(29&lt;L327,L327&lt;55), "Middle age", L327&gt;54, "Old")</f>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_xlfn.IFS(L328&lt;30, "Adolescent", AND(29&lt;L328,L328&lt;55), "Middle age", L328&gt;54, "Old")</f>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_xlfn.IFS(L329&lt;30, "Adolescent", AND(29&lt;L329,L329&lt;55), "Middle age", L329&gt;54, "Old")</f>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_xlfn.IFS(L330&lt;30, "Adolescent", AND(29&lt;L330,L330&lt;55), "Middle age", L330&gt;54, "Old")</f>
        <v>Middle age</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cm="1">
        <f t="array" ref="M331">_xlfn.IFS(L331&lt;30, "Adolescent", AND(29&lt;L331,L331&lt;55), "Middle age", L331&gt;54, "Old")</f>
        <v>Old</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cm="1">
        <f t="array" ref="M332">_xlfn.IFS(L332&lt;30, "Adolescent", AND(29&lt;L332,L332&lt;55), "Middle age", L332&gt;54, "Old")</f>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_xlfn.IFS(L333&lt;30, "Adolescent", AND(29&lt;L333,L333&lt;55), "Middle age", L333&gt;54, "Old")</f>
        <v>Middle age</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_xlfn.IFS(L334&lt;30, "Adolescent", AND(29&lt;L334,L334&lt;55), "Middle age", L334&gt;54, "Old")</f>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_xlfn.IFS(L335&lt;30, "Adolescent", AND(29&lt;L335,L335&lt;55), "Middle age", L335&gt;54, "Old")</f>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_xlfn.IFS(L336&lt;30, "Adolescent", AND(29&lt;L336,L336&lt;55), "Middle age", L336&gt;54, "Old")</f>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_xlfn.IFS(L337&lt;30, "Adolescent", AND(29&lt;L337,L337&lt;55), "Middle age", L337&gt;54, "Old")</f>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_xlfn.IFS(L338&lt;30, "Adolescent", AND(29&lt;L338,L338&lt;55), "Middle age", L338&gt;54, "Old")</f>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_xlfn.IFS(L339&lt;30, "Adolescent", AND(29&lt;L339,L339&lt;55), "Middle age", L339&gt;54, "Old")</f>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_xlfn.IFS(L340&lt;30, "Adolescent", AND(29&lt;L340,L340&lt;55), "Middle age", L340&gt;54, "Old")</f>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_xlfn.IFS(L341&lt;30, "Adolescent", AND(29&lt;L341,L341&lt;55), "Middle age", L341&gt;54, "Old")</f>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_xlfn.IFS(L342&lt;30, "Adolescent", AND(29&lt;L342,L342&lt;55), "Middle age", L342&gt;54, "Old")</f>
        <v>Middle age</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_xlfn.IFS(L343&lt;30, "Adolescent", AND(29&lt;L343,L343&lt;55), "Middle age", L343&gt;54, "Old")</f>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_xlfn.IFS(L344&lt;30, "Adolescent", AND(29&lt;L344,L344&lt;55), "Middle age", L344&gt;54, "Old")</f>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_xlfn.IFS(L345&lt;30, "Adolescent", AND(29&lt;L345,L345&lt;55), "Middle age", L345&gt;54, "Old")</f>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_xlfn.IFS(L346&lt;30, "Adolescent", AND(29&lt;L346,L346&lt;55), "Middle age", L346&gt;54, "Old")</f>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_xlfn.IFS(L347&lt;30, "Adolescent", AND(29&lt;L347,L347&lt;55), "Middle age", L347&gt;54, "Old")</f>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_xlfn.IFS(L348&lt;30, "Adolescent", AND(29&lt;L348,L348&lt;55), "Middle age", L348&gt;54, "Old")</f>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_xlfn.IFS(L349&lt;30, "Adolescent", AND(29&lt;L349,L349&lt;55), "Middle age", L349&gt;54, "Old")</f>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_xlfn.IFS(L350&lt;30, "Adolescent", AND(29&lt;L350,L350&lt;55), "Middle age", L350&gt;54, "Old")</f>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_xlfn.IFS(L351&lt;30, "Adolescent", AND(29&lt;L351,L351&lt;55), "Middle age", L351&gt;54, "Old")</f>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_xlfn.IFS(L352&lt;30, "Adolescent", AND(29&lt;L352,L352&lt;55), "Middle age", L352&gt;54, "Old")</f>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_xlfn.IFS(L353&lt;30, "Adolescent", AND(29&lt;L353,L353&lt;55), "Middle age", L353&gt;54, "Old")</f>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_xlfn.IFS(L354&lt;30, "Adolescent", AND(29&lt;L354,L354&lt;55), "Middle age", L354&gt;54, "Old")</f>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_xlfn.IFS(L355&lt;30, "Adolescent", AND(29&lt;L355,L355&lt;55), "Middle age", L355&gt;54, "Old")</f>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_xlfn.IFS(L356&lt;30, "Adolescent", AND(29&lt;L356,L356&lt;55), "Middle age", L356&gt;54, "Old")</f>
        <v>Middle age</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cm="1">
        <f t="array" ref="M357">_xlfn.IFS(L357&lt;30, "Adolescent", AND(29&lt;L357,L357&lt;55), "Middle age", L357&gt;54, "Old")</f>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_xlfn.IFS(L358&lt;30, "Adolescent", AND(29&lt;L358,L358&lt;55), "Middle age", L358&gt;54, "Old")</f>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_xlfn.IFS(L359&lt;30, "Adolescent", AND(29&lt;L359,L359&lt;55), "Middle age", L359&gt;54, "Old")</f>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_xlfn.IFS(L360&lt;30, "Adolescent", AND(29&lt;L360,L360&lt;55), "Middle age", L360&gt;54, "Old")</f>
        <v>Old</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cm="1">
        <f t="array" ref="M361">_xlfn.IFS(L361&lt;30, "Adolescent", AND(29&lt;L361,L361&lt;55), "Middle age", L361&gt;54, "Old")</f>
        <v>Middle age</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_xlfn.IFS(L362&lt;30, "Adolescent", AND(29&lt;L362,L362&lt;55), "Middle age", L362&gt;54, "Old")</f>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_xlfn.IFS(L363&lt;30, "Adolescent", AND(29&lt;L363,L363&lt;55), "Middle age", L363&gt;54, "Old")</f>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_xlfn.IFS(L364&lt;30, "Adolescent", AND(29&lt;L364,L364&lt;55), "Middle age", L364&gt;54, "Old")</f>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_xlfn.IFS(L365&lt;30, "Adolescent", AND(29&lt;L365,L365&lt;55), "Middle age", L365&gt;54, "Old")</f>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_xlfn.IFS(L366&lt;30, "Adolescent", AND(29&lt;L366,L366&lt;55), "Middle age", L366&gt;54, "Old")</f>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_xlfn.IFS(L367&lt;30, "Adolescent", AND(29&lt;L367,L367&lt;55), "Middle age", L367&gt;54, "Old")</f>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_xlfn.IFS(L368&lt;30, "Adolescent", AND(29&lt;L368,L368&lt;55), "Middle age", L368&gt;54, "Old")</f>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_xlfn.IFS(L369&lt;30, "Adolescent", AND(29&lt;L369,L369&lt;55), "Middle age", L369&gt;54, "Old")</f>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_xlfn.IFS(L370&lt;30, "Adolescent", AND(29&lt;L370,L370&lt;55), "Middle age", L370&gt;54, "Old")</f>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_xlfn.IFS(L371&lt;30, "Adolescent", AND(29&lt;L371,L371&lt;55), "Middle age", L371&gt;54, "Old")</f>
        <v>Middle age</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cm="1">
        <f t="array" ref="M372">_xlfn.IFS(L372&lt;30, "Adolescent", AND(29&lt;L372,L372&lt;55), "Middle age", L372&gt;54, "Old")</f>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_xlfn.IFS(L373&lt;30, "Adolescent", AND(29&lt;L373,L373&lt;55), "Middle age", L373&gt;54, "Old")</f>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_xlfn.IFS(L374&lt;30, "Adolescent", AND(29&lt;L374,L374&lt;55), "Middle age", L374&gt;54, "Old")</f>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_xlfn.IFS(L375&lt;30, "Adolescent", AND(29&lt;L375,L375&lt;55), "Middle age", L375&gt;54, "Old")</f>
        <v>Middle age</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_xlfn.IFS(L376&lt;30, "Adolescent", AND(29&lt;L376,L376&lt;55), "Middle age", L376&gt;54, "Old")</f>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_xlfn.IFS(L377&lt;30, "Adolescent", AND(29&lt;L377,L377&lt;55), "Middle age", L377&gt;54, "Old")</f>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_xlfn.IFS(L378&lt;30, "Adolescent", AND(29&lt;L378,L378&lt;55), "Middle age", L378&gt;54, "Old")</f>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_xlfn.IFS(L379&lt;30, "Adolescent", AND(29&lt;L379,L379&lt;55), "Middle age", L379&gt;54, "Old")</f>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_xlfn.IFS(L380&lt;30, "Adolescent", AND(29&lt;L380,L380&lt;55), "Middle age", L380&gt;54, "Old")</f>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_xlfn.IFS(L381&lt;30, "Adolescent", AND(29&lt;L381,L381&lt;55), "Middle age", L381&gt;54, "Old")</f>
        <v>Middle age</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cm="1">
        <f t="array" ref="M382">_xlfn.IFS(L382&lt;30, "Adolescent", AND(29&lt;L382,L382&lt;55), "Middle age", L382&gt;54, "Old")</f>
        <v>Middle age</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_xlfn.IFS(L383&lt;30, "Adolescent", AND(29&lt;L383,L383&lt;55), "Middle age", L383&gt;54, "Old")</f>
        <v>Old</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cm="1">
        <f t="array" ref="M384">_xlfn.IFS(L384&lt;30, "Adolescent", AND(29&lt;L384,L384&lt;55), "Middle age", L384&gt;54, "Old")</f>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_xlfn.IFS(L385&lt;30, "Adolescent", AND(29&lt;L385,L385&lt;55), "Middle age", L385&gt;54, "Old")</f>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_xlfn.IFS(L386&lt;30, "Adolescent", AND(29&lt;L386,L386&lt;55), "Middle age", L386&gt;54, "Old")</f>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_xlfn.IFS(L387&lt;30, "Adolescent", AND(29&lt;L387,L387&lt;55), "Middle age", L387&gt;54, "Old")</f>
        <v>Middle age</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cm="1">
        <f t="array" ref="M388">_xlfn.IFS(L388&lt;30, "Adolescent", AND(29&lt;L388,L388&lt;55), "Middle age", L388&gt;54, "Old")</f>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_xlfn.IFS(L389&lt;30, "Adolescent", AND(29&lt;L389,L389&lt;55), "Middle age", L389&gt;54, "Old")</f>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_xlfn.IFS(L390&lt;30, "Adolescent", AND(29&lt;L390,L390&lt;55), "Middle age", L390&gt;54, "Old")</f>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_xlfn.IFS(L391&lt;30, "Adolescent", AND(29&lt;L391,L391&lt;55), "Middle age", L391&gt;54, "Old")</f>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_xlfn.IFS(L392&lt;30, "Adolescent", AND(29&lt;L392,L392&lt;55), "Middle age", L392&gt;54, "Old")</f>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_xlfn.IFS(L393&lt;30, "Adolescent", AND(29&lt;L393,L393&lt;55), "Middle age", L393&gt;54, "Old")</f>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_xlfn.IFS(L394&lt;30, "Adolescent", AND(29&lt;L394,L394&lt;55), "Middle age", L394&gt;54, "Old")</f>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_xlfn.IFS(L395&lt;30, "Adolescent", AND(29&lt;L395,L395&lt;55), "Middle age", L395&gt;54, "Old")</f>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_xlfn.IFS(L396&lt;30, "Adolescent", AND(29&lt;L396,L396&lt;55), "Middle age", L396&gt;54, "Old")</f>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_xlfn.IFS(L397&lt;30, "Adolescent", AND(29&lt;L397,L397&lt;55), "Middle age", L397&gt;54, "Old")</f>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_xlfn.IFS(L398&lt;30, "Adolescent", AND(29&lt;L398,L398&lt;55), "Middle age", L398&gt;54, "Old")</f>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_xlfn.IFS(L399&lt;30, "Adolescent", AND(29&lt;L399,L399&lt;55), "Middle age", L399&gt;54, "Old")</f>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_xlfn.IFS(L400&lt;30, "Adolescent", AND(29&lt;L400,L400&lt;55), "Middle age", L400&gt;54, "Old")</f>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_xlfn.IFS(L401&lt;30, "Adolescent", AND(29&lt;L401,L401&lt;55), "Middle age", L401&gt;54, "Old")</f>
        <v>Middle age</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cm="1">
        <f t="array" ref="M402">_xlfn.IFS(L402&lt;30, "Adolescent", AND(29&lt;L402,L402&lt;55), "Middle age", L402&gt;54, "Old")</f>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_xlfn.IFS(L403&lt;30, "Adolescent", AND(29&lt;L403,L403&lt;55), "Middle age", L403&gt;54, "Old")</f>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_xlfn.IFS(L404&lt;30, "Adolescent", AND(29&lt;L404,L404&lt;55), "Middle age", L404&gt;54, "Old")</f>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_xlfn.IFS(L405&lt;30, "Adolescent", AND(29&lt;L405,L405&lt;55), "Middle age", L405&gt;54, "Old")</f>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_xlfn.IFS(L406&lt;30, "Adolescent", AND(29&lt;L406,L406&lt;55), "Middle age", L406&gt;54, "Old")</f>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_xlfn.IFS(L407&lt;30, "Adolescent", AND(29&lt;L407,L407&lt;55), "Middle age", L407&gt;54, "Old")</f>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_xlfn.IFS(L408&lt;30, "Adolescent", AND(29&lt;L408,L408&lt;55), "Middle age", L408&gt;54, "Old")</f>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_xlfn.IFS(L409&lt;30, "Adolescent", AND(29&lt;L409,L409&lt;55), "Middle age", L409&gt;54, "Old")</f>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_xlfn.IFS(L410&lt;30, "Adolescent", AND(29&lt;L410,L410&lt;55), "Middle age", L410&gt;54, "Old")</f>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_xlfn.IFS(L411&lt;30, "Adolescent", AND(29&lt;L411,L411&lt;55), "Middle age", L411&gt;54, "Old")</f>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_xlfn.IFS(L412&lt;30, "Adolescent", AND(29&lt;L412,L412&lt;55), "Middle age", L412&gt;54, "Old")</f>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_xlfn.IFS(L413&lt;30, "Adolescent", AND(29&lt;L413,L413&lt;55), "Middle age", L413&gt;54, "Old")</f>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_xlfn.IFS(L414&lt;30, "Adolescent", AND(29&lt;L414,L414&lt;55), "Middle age", L414&gt;54, "Old")</f>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_xlfn.IFS(L415&lt;30, "Adolescent", AND(29&lt;L415,L415&lt;55), "Middle age", L415&gt;54, "Old")</f>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_xlfn.IFS(L416&lt;30, "Adolescent", AND(29&lt;L416,L416&lt;55), "Middle age", L416&gt;54, "Old")</f>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_xlfn.IFS(L417&lt;30, "Adolescent", AND(29&lt;L417,L417&lt;55), "Middle age", L417&gt;54, "Old")</f>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_xlfn.IFS(L418&lt;30, "Adolescent", AND(29&lt;L418,L418&lt;55), "Middle age", L418&gt;54, "Old")</f>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_xlfn.IFS(L419&lt;30, "Adolescent", AND(29&lt;L419,L419&lt;55), "Middle age", L419&gt;54, "Old")</f>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_xlfn.IFS(L420&lt;30, "Adolescent", AND(29&lt;L420,L420&lt;55), "Middle age", L420&gt;54, "Old")</f>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_xlfn.IFS(L421&lt;30, "Adolescent", AND(29&lt;L421,L421&lt;55), "Middle age", L421&gt;54, "Old")</f>
        <v>Middle age</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cm="1">
        <f t="array" ref="M422">_xlfn.IFS(L422&lt;30, "Adolescent", AND(29&lt;L422,L422&lt;55), "Middle age", L422&gt;54, "Old")</f>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_xlfn.IFS(L423&lt;30, "Adolescent", AND(29&lt;L423,L423&lt;55), "Middle age", L423&gt;54, "Old")</f>
        <v>Middle age</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cm="1">
        <f t="array" ref="M424">_xlfn.IFS(L424&lt;30, "Adolescent", AND(29&lt;L424,L424&lt;55), "Middle age", L424&gt;54, "Old")</f>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_xlfn.IFS(L425&lt;30, "Adolescent", AND(29&lt;L425,L425&lt;55), "Middle age", L425&gt;54, "Old")</f>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_xlfn.IFS(L426&lt;30, "Adolescent", AND(29&lt;L426,L426&lt;55), "Middle age", L426&gt;54, "Old")</f>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_xlfn.IFS(L427&lt;30, "Adolescent", AND(29&lt;L427,L427&lt;55), "Middle age", L427&gt;54, "Old")</f>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_xlfn.IFS(L428&lt;30, "Adolescent", AND(29&lt;L428,L428&lt;55), "Middle age", L428&gt;54, "Old")</f>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_xlfn.IFS(L429&lt;30, "Adolescent", AND(29&lt;L429,L429&lt;55), "Middle age", L429&gt;54, "Old")</f>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_xlfn.IFS(L430&lt;30, "Adolescent", AND(29&lt;L430,L430&lt;55), "Middle age", L430&gt;54, "Old")</f>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_xlfn.IFS(L431&lt;30, "Adolescent", AND(29&lt;L431,L431&lt;55), "Middle age", L431&gt;54, "Old")</f>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_xlfn.IFS(L432&lt;30, "Adolescent", AND(29&lt;L432,L432&lt;55), "Middle age", L432&gt;54, "Old")</f>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_xlfn.IFS(L433&lt;30, "Adolescent", AND(29&lt;L433,L433&lt;55), "Middle age", L433&gt;54, "Old")</f>
        <v>Adolescent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cm="1">
        <f t="array" ref="M434">_xlfn.IFS(L434&lt;30, "Adolescent", AND(29&lt;L434,L434&lt;55), "Middle age", L434&gt;54, "Old")</f>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_xlfn.IFS(L435&lt;30, "Adolescent", AND(29&lt;L435,L435&lt;55), "Middle age", L435&gt;54, "Old")</f>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_xlfn.IFS(L436&lt;30, "Adolescent", AND(29&lt;L436,L436&lt;55), "Middle age", L436&gt;54, "Old")</f>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_xlfn.IFS(L437&lt;30, "Adolescent", AND(29&lt;L437,L437&lt;55), "Middle age", L437&gt;54, "Old")</f>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_xlfn.IFS(L438&lt;30, "Adolescent", AND(29&lt;L438,L438&lt;55), "Middle age", L438&gt;54, "Old")</f>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_xlfn.IFS(L439&lt;30, "Adolescent", AND(29&lt;L439,L439&lt;55), "Middle age", L439&gt;54, "Old")</f>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_xlfn.IFS(L440&lt;30, "Adolescent", AND(29&lt;L440,L440&lt;55), "Middle age", L440&gt;54, "Old")</f>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_xlfn.IFS(L441&lt;30, "Adolescent", AND(29&lt;L441,L441&lt;55), "Middle age", L441&gt;54, "Old")</f>
        <v>Middle age</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cm="1">
        <f t="array" ref="M442">_xlfn.IFS(L442&lt;30, "Adolescent", AND(29&lt;L442,L442&lt;55), "Middle age", L442&gt;54, "Old")</f>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_xlfn.IFS(L443&lt;30, "Adolescent", AND(29&lt;L443,L443&lt;55), "Middle age", L443&gt;54, "Old")</f>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_xlfn.IFS(L444&lt;30, "Adolescent", AND(29&lt;L444,L444&lt;55), "Middle age", L444&gt;54, "Old")</f>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_xlfn.IFS(L445&lt;30, "Adolescent", AND(29&lt;L445,L445&lt;55), "Middle age", L445&gt;54, "Old")</f>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_xlfn.IFS(L446&lt;30, "Adolescent", AND(29&lt;L446,L446&lt;55), "Middle age", L446&gt;54, "Old")</f>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_xlfn.IFS(L447&lt;30, "Adolescent", AND(29&lt;L447,L447&lt;55), "Middle age", L447&gt;54, "Old")</f>
        <v>Middle age</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cm="1">
        <f t="array" ref="M448">_xlfn.IFS(L448&lt;30, "Adolescent", AND(29&lt;L448,L448&lt;55), "Middle age", L448&gt;54, "Old")</f>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_xlfn.IFS(L449&lt;30, "Adolescent", AND(29&lt;L449,L449&lt;55), "Middle age", L449&gt;54, "Old")</f>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_xlfn.IFS(L450&lt;30, "Adolescent", AND(29&lt;L450,L450&lt;55), "Middle age", L450&gt;54, "Old")</f>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_xlfn.IFS(L451&lt;30, "Adolescent", AND(29&lt;L451,L451&lt;55), "Middle age", L451&gt;54, "Old")</f>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_xlfn.IFS(L452&lt;30, "Adolescent", AND(29&lt;L452,L452&lt;55), "Middle age", L452&gt;54, "Old")</f>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_xlfn.IFS(L453&lt;30, "Adolescent", AND(29&lt;L453,L453&lt;55), "Middle age", L453&gt;54, "Old")</f>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_xlfn.IFS(L454&lt;30, "Adolescent", AND(29&lt;L454,L454&lt;55), "Middle age", L454&gt;54, "Old")</f>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_xlfn.IFS(L455&lt;30, "Adolescent", AND(29&lt;L455,L455&lt;55), "Middle age", L455&gt;54, "Old")</f>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_xlfn.IFS(L456&lt;30, "Adolescent", AND(29&lt;L456,L456&lt;55), "Middle age", L456&gt;54, "Old")</f>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_xlfn.IFS(L457&lt;30, "Adolescent", AND(29&lt;L457,L457&lt;55), "Middle age", L457&gt;54, "Old")</f>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_xlfn.IFS(L458&lt;30, "Adolescent", AND(29&lt;L458,L458&lt;55), "Middle age", L458&gt;54, "Old")</f>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_xlfn.IFS(L459&lt;30, "Adolescent", AND(29&lt;L459,L459&lt;55), "Middle age", L459&gt;54, "Old")</f>
        <v>Old</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cm="1">
        <f t="array" ref="M460">_xlfn.IFS(L460&lt;30, "Adolescent", AND(29&lt;L460,L460&lt;55), "Middle age", L460&gt;54, "Old")</f>
        <v>Middle age</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cm="1">
        <f t="array" ref="M461">_xlfn.IFS(L461&lt;30, "Adolescent", AND(29&lt;L461,L461&lt;55), "Middle age", L461&gt;54, "Old")</f>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_xlfn.IFS(L462&lt;30, "Adolescent", AND(29&lt;L462,L462&lt;55), "Middle age", L462&gt;54, "Old")</f>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_xlfn.IFS(L463&lt;30, "Adolescent", AND(29&lt;L463,L463&lt;55), "Middle age", L463&gt;54, "Old")</f>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_xlfn.IFS(L464&lt;30, "Adolescent", AND(29&lt;L464,L464&lt;55), "Middle age", L464&gt;54, "Old")</f>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_xlfn.IFS(L465&lt;30, "Adolescent", AND(29&lt;L465,L465&lt;55), "Middle age", L465&gt;54, "Old")</f>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_xlfn.IFS(L466&lt;30, "Adolescent", AND(29&lt;L466,L466&lt;55), "Middle age", L466&gt;54, "Old")</f>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_xlfn.IFS(L467&lt;30, "Adolescent", AND(29&lt;L467,L467&lt;55), "Middle age", L467&gt;54, "Old")</f>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_xlfn.IFS(L468&lt;30, "Adolescent", AND(29&lt;L468,L468&lt;55), "Middle age", L468&gt;54, "Old")</f>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_xlfn.IFS(L469&lt;30, "Adolescent", AND(29&lt;L469,L469&lt;55), "Middle age", L469&gt;54, "Old")</f>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_xlfn.IFS(L470&lt;30, "Adolescent", AND(29&lt;L470,L470&lt;55), "Middle age", L470&gt;54, "Old")</f>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_xlfn.IFS(L471&lt;30, "Adolescent", AND(29&lt;L471,L471&lt;55), "Middle age", L471&gt;54, "Old")</f>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_xlfn.IFS(L472&lt;30, "Adolescent", AND(29&lt;L472,L472&lt;55), "Middle age", L472&gt;54, "Old")</f>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_xlfn.IFS(L473&lt;30, "Adolescent", AND(29&lt;L473,L473&lt;55), "Middle age", L473&gt;54, "Old")</f>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_xlfn.IFS(L474&lt;30, "Adolescent", AND(29&lt;L474,L474&lt;55), "Middle age", L474&gt;54, "Old")</f>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_xlfn.IFS(L475&lt;30, "Adolescent", AND(29&lt;L475,L475&lt;55), "Middle age", L475&gt;54, "Old")</f>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_xlfn.IFS(L476&lt;30, "Adolescent", AND(29&lt;L476,L476&lt;55), "Middle age", L476&gt;54, "Old")</f>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_xlfn.IFS(L477&lt;30, "Adolescent", AND(29&lt;L477,L477&lt;55), "Middle age", L477&gt;54, "Old")</f>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_xlfn.IFS(L478&lt;30, "Adolescent", AND(29&lt;L478,L478&lt;55), "Middle age", L478&gt;54, "Old")</f>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_xlfn.IFS(L479&lt;30, "Adolescent", AND(29&lt;L479,L479&lt;55), "Middle age", L479&gt;54, "Old")</f>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_xlfn.IFS(L480&lt;30, "Adolescent", AND(29&lt;L480,L480&lt;55), "Middle age", L480&gt;54, "Old")</f>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_xlfn.IFS(L481&lt;30, "Adolescent", AND(29&lt;L481,L481&lt;55), "Middle age", L481&gt;54, "Old")</f>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_xlfn.IFS(L482&lt;30, "Adolescent", AND(29&lt;L482,L482&lt;55), "Middle age", L482&gt;54, "Old")</f>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_xlfn.IFS(L483&lt;30, "Adolescent", AND(29&lt;L483,L483&lt;55), "Middle age", L483&gt;54, "Old")</f>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_xlfn.IFS(L484&lt;30, "Adolescent", AND(29&lt;L484,L484&lt;55), "Middle age", L484&gt;54, "Old")</f>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_xlfn.IFS(L485&lt;30, "Adolescent", AND(29&lt;L485,L485&lt;55), "Middle age", L485&gt;54, "Old")</f>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_xlfn.IFS(L486&lt;30, "Adolescent", AND(29&lt;L486,L486&lt;55), "Middle age", L486&gt;54, "Old")</f>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_xlfn.IFS(L487&lt;30, "Adolescent", AND(29&lt;L487,L487&lt;55), "Middle age", L487&gt;54, "Old")</f>
        <v>Middle age</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cm="1">
        <f t="array" ref="M488">_xlfn.IFS(L488&lt;30, "Adolescent", AND(29&lt;L488,L488&lt;55), "Middle age", L488&gt;54, "Old")</f>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_xlfn.IFS(L489&lt;30, "Adolescent", AND(29&lt;L489,L489&lt;55), "Middle age", L489&gt;54, "Old")</f>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_xlfn.IFS(L490&lt;30, "Adolescent", AND(29&lt;L490,L490&lt;55), "Middle age", L490&gt;54, "Old")</f>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_xlfn.IFS(L491&lt;30, "Adolescent", AND(29&lt;L491,L491&lt;55), "Middle age", L491&gt;54, "Old")</f>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_xlfn.IFS(L492&lt;30, "Adolescent", AND(29&lt;L492,L492&lt;55), "Middle age", L492&gt;54, "Old")</f>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_xlfn.IFS(L493&lt;30, "Adolescent", AND(29&lt;L493,L493&lt;55), "Middle age", L493&gt;54, "Old")</f>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_xlfn.IFS(L494&lt;30, "Adolescent", AND(29&lt;L494,L494&lt;55), "Middle age", L494&gt;54, "Old")</f>
        <v>Middle age</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cm="1">
        <f t="array" ref="M495">_xlfn.IFS(L495&lt;30, "Adolescent", AND(29&lt;L495,L495&lt;55), "Middle age", L495&gt;54, "Old")</f>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_xlfn.IFS(L496&lt;30, "Adolescent", AND(29&lt;L496,L496&lt;55), "Middle age", L496&gt;54, "Old")</f>
        <v>Middle age</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cm="1">
        <f t="array" ref="M497">_xlfn.IFS(L497&lt;30, "Adolescent", AND(29&lt;L497,L497&lt;55), "Middle age", L497&gt;54, "Old")</f>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_xlfn.IFS(L498&lt;30, "Adolescent", AND(29&lt;L498,L498&lt;55), "Middle age", L498&gt;54, "Old")</f>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_xlfn.IFS(L499&lt;30, "Adolescent", AND(29&lt;L499,L499&lt;55), "Middle age", L499&gt;54, "Old")</f>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_xlfn.IFS(L500&lt;30, "Adolescent", AND(29&lt;L500,L500&lt;55), "Middle age", L500&gt;54, "Old")</f>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_xlfn.IFS(L501&lt;30, "Adolescent", AND(29&lt;L501,L501&lt;55), "Middle age", L501&gt;54, "Old")</f>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_xlfn.IFS(L502&lt;30, "Adolescent", AND(29&lt;L502,L502&lt;55), "Middle age", L502&gt;54, "Old")</f>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_xlfn.IFS(L503&lt;30, "Adolescent", AND(29&lt;L503,L503&lt;55), "Middle age", L503&gt;54, "Old")</f>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_xlfn.IFS(L504&lt;30, "Adolescent", AND(29&lt;L504,L504&lt;55), "Middle age", L504&gt;54, "Old")</f>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_xlfn.IFS(L505&lt;30, "Adolescent", AND(29&lt;L505,L505&lt;55), "Middle age", L505&gt;54, "Old")</f>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_xlfn.IFS(L506&lt;30, "Adolescent", AND(29&lt;L506,L506&lt;55), "Middle age", L506&gt;54, "Old")</f>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_xlfn.IFS(L507&lt;30, "Adolescent", AND(29&lt;L507,L507&lt;55), "Middle age", L507&gt;54, "Old")</f>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_xlfn.IFS(L508&lt;30, "Adolescent", AND(29&lt;L508,L508&lt;55), "Middle age", L508&gt;54, "Old")</f>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_xlfn.IFS(L509&lt;30, "Adolescent", AND(29&lt;L509,L509&lt;55), "Middle age", L509&gt;54, "Old")</f>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_xlfn.IFS(L510&lt;30, "Adolescent", AND(29&lt;L510,L510&lt;55), "Middle age", L510&gt;54, "Old")</f>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_xlfn.IFS(L511&lt;30, "Adolescent", AND(29&lt;L511,L511&lt;55), "Middle age", L511&gt;54, "Old")</f>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_xlfn.IFS(L512&lt;30, "Adolescent", AND(29&lt;L512,L512&lt;55), "Middle age", L512&gt;54, "Old")</f>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_xlfn.IFS(L513&lt;30, "Adolescent", AND(29&lt;L513,L513&lt;55), "Middle age", L513&gt;54, "Old")</f>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_xlfn.IFS(L514&lt;30, "Adolescent", AND(29&lt;L514,L514&lt;55), "Middle age", L514&gt;54, "Old")</f>
        <v>Middle age</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cm="1">
        <f t="array" ref="M515">_xlfn.IFS(L515&lt;30, "Adolescent", AND(29&lt;L515,L515&lt;55), "Middle age", L515&gt;54, "Old")</f>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_xlfn.IFS(L516&lt;30, "Adolescent", AND(29&lt;L516,L516&lt;55), "Middle age", L516&gt;54, "Old")</f>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_xlfn.IFS(L517&lt;30, "Adolescent", AND(29&lt;L517,L517&lt;55), "Middle age", L517&gt;54, "Old")</f>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_xlfn.IFS(L518&lt;30, "Adolescent", AND(29&lt;L518,L518&lt;55), "Middle age", L518&gt;54, "Old")</f>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_xlfn.IFS(L519&lt;30, "Adolescent", AND(29&lt;L519,L519&lt;55), "Middle age", L519&gt;54, "Old")</f>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_xlfn.IFS(L520&lt;30, "Adolescent", AND(29&lt;L520,L520&lt;55), "Middle age", L520&gt;54, "Old")</f>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_xlfn.IFS(L521&lt;30, "Adolescent", AND(29&lt;L521,L521&lt;55), "Middle age", L521&gt;54, "Old")</f>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_xlfn.IFS(L522&lt;30, "Adolescent", AND(29&lt;L522,L522&lt;55), "Middle age", L522&gt;54, "Old")</f>
        <v>Middle age</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cm="1">
        <f t="array" ref="M523">_xlfn.IFS(L523&lt;30, "Adolescent", AND(29&lt;L523,L523&lt;55), "Middle age", L523&gt;54, "Old")</f>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_xlfn.IFS(L524&lt;30, "Adolescent", AND(29&lt;L524,L524&lt;55), "Middle age", L524&gt;54, "Old")</f>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_xlfn.IFS(L525&lt;30, "Adolescent", AND(29&lt;L525,L525&lt;55), "Middle age", L525&gt;54, "Old")</f>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_xlfn.IFS(L526&lt;30, "Adolescent", AND(29&lt;L526,L526&lt;55), "Middle age", L526&gt;54, "Old")</f>
        <v>Old</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cm="1">
        <f t="array" ref="M527">_xlfn.IFS(L527&lt;30, "Adolescent", AND(29&lt;L527,L527&lt;55), "Middle age", L527&gt;54, "Old")</f>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_xlfn.IFS(L528&lt;30, "Adolescent", AND(29&lt;L528,L528&lt;55), "Middle age", L528&gt;54, "Old")</f>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_xlfn.IFS(L529&lt;30, "Adolescent", AND(29&lt;L529,L529&lt;55), "Middle age", L529&gt;54, "Old")</f>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_xlfn.IFS(L530&lt;30, "Adolescent", AND(29&lt;L530,L530&lt;55), "Middle age", L530&gt;54, "Old")</f>
        <v>Adolescent</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cm="1">
        <f t="array" ref="M531">_xlfn.IFS(L531&lt;30, "Adolescent", AND(29&lt;L531,L531&lt;55), "Middle age", L531&gt;54, "Old")</f>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_xlfn.IFS(L532&lt;30, "Adolescent", AND(29&lt;L532,L532&lt;55), "Middle age", L532&gt;54, "Old")</f>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_xlfn.IFS(L533&lt;30, "Adolescent", AND(29&lt;L533,L533&lt;55), "Middle age", L533&gt;54, "Old")</f>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_xlfn.IFS(L534&lt;30, "Adolescent", AND(29&lt;L534,L534&lt;55), "Middle age", L534&gt;54, "Old")</f>
        <v>Middle age</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cm="1">
        <f t="array" ref="M535">_xlfn.IFS(L535&lt;30, "Adolescent", AND(29&lt;L535,L535&lt;55), "Middle age", L535&gt;54, "Old")</f>
        <v>Old</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cm="1">
        <f t="array" ref="M536">_xlfn.IFS(L536&lt;30, "Adolescent", AND(29&lt;L536,L536&lt;55), "Middle age", L536&gt;54, "Old")</f>
        <v>Old</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cm="1">
        <f t="array" ref="M537">_xlfn.IFS(L537&lt;30, "Adolescent", AND(29&lt;L537,L537&lt;55), "Middle age", L537&gt;54, "Old")</f>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_xlfn.IFS(L538&lt;30, "Adolescent", AND(29&lt;L538,L538&lt;55), "Middle age", L538&gt;54, "Old")</f>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_xlfn.IFS(L539&lt;30, "Adolescent", AND(29&lt;L539,L539&lt;55), "Middle age", L539&gt;54, "Old")</f>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_xlfn.IFS(L540&lt;30, "Adolescent", AND(29&lt;L540,L540&lt;55), "Middle age", L540&gt;54, "Old")</f>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_xlfn.IFS(L541&lt;30, "Adolescent", AND(29&lt;L541,L541&lt;55), "Middle age", L541&gt;54, "Old")</f>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_xlfn.IFS(L542&lt;30, "Adolescent", AND(29&lt;L542,L542&lt;55), "Middle age", L542&gt;54, "Old")</f>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_xlfn.IFS(L543&lt;30, "Adolescent", AND(29&lt;L543,L543&lt;55), "Middle age", L543&gt;54, "Old")</f>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_xlfn.IFS(L544&lt;30, "Adolescent", AND(29&lt;L544,L544&lt;55), "Middle age", L544&gt;54, "Old")</f>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_xlfn.IFS(L545&lt;30, "Adolescent", AND(29&lt;L545,L545&lt;55), "Middle age", L545&gt;54, "Old")</f>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_xlfn.IFS(L546&lt;30, "Adolescent", AND(29&lt;L546,L546&lt;55), "Middle age", L546&gt;54, "Old")</f>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_xlfn.IFS(L547&lt;30, "Adolescent", AND(29&lt;L547,L547&lt;55), "Middle age", L547&gt;54, "Old")</f>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_xlfn.IFS(L548&lt;30, "Adolescent", AND(29&lt;L548,L548&lt;55), "Middle age", L548&gt;54, "Old")</f>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_xlfn.IFS(L549&lt;30, "Adolescent", AND(29&lt;L549,L549&lt;55), "Middle age", L549&gt;54, "Old")</f>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_xlfn.IFS(L550&lt;30, "Adolescent", AND(29&lt;L550,L550&lt;55), "Middle age", L550&gt;54, "Old")</f>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_xlfn.IFS(L551&lt;30, "Adolescent", AND(29&lt;L551,L551&lt;55), "Middle age", L551&gt;54, "Old")</f>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_xlfn.IFS(L552&lt;30, "Adolescent", AND(29&lt;L552,L552&lt;55), "Middle age", L552&gt;54, "Old")</f>
        <v>Middle age</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cm="1">
        <f t="array" ref="M553">_xlfn.IFS(L553&lt;30, "Adolescent", AND(29&lt;L553,L553&lt;55), "Middle age", L553&gt;54, "Old")</f>
        <v>Old</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cm="1">
        <f t="array" ref="M554">_xlfn.IFS(L554&lt;30, "Adolescent", AND(29&lt;L554,L554&lt;55), "Middle age", L554&gt;54, "Old")</f>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_xlfn.IFS(L555&lt;30, "Adolescent", AND(29&lt;L555,L555&lt;55), "Middle age", L555&gt;54, "Old")</f>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_xlfn.IFS(L556&lt;30, "Adolescent", AND(29&lt;L556,L556&lt;55), "Middle age", L556&gt;54, "Old")</f>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_xlfn.IFS(L557&lt;30, "Adolescent", AND(29&lt;L557,L557&lt;55), "Middle age", L557&gt;54, "Old")</f>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_xlfn.IFS(L558&lt;30, "Adolescent", AND(29&lt;L558,L558&lt;55), "Middle age", L558&gt;54, "Old")</f>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_xlfn.IFS(L559&lt;30, "Adolescent", AND(29&lt;L559,L559&lt;55), "Middle age", L559&gt;54, "Old")</f>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_xlfn.IFS(L560&lt;30, "Adolescent", AND(29&lt;L560,L560&lt;55), "Middle age", L560&gt;54, "Old")</f>
        <v>Middle age</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cm="1">
        <f t="array" ref="M561">_xlfn.IFS(L561&lt;30, "Adolescent", AND(29&lt;L561,L561&lt;55), "Middle age", L561&gt;54, "Old")</f>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_xlfn.IFS(L562&lt;30, "Adolescent", AND(29&lt;L562,L562&lt;55), "Middle age", L562&gt;54, "Old")</f>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_xlfn.IFS(L563&lt;30, "Adolescent", AND(29&lt;L563,L563&lt;55), "Middle age", L563&gt;54, "Old")</f>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_xlfn.IFS(L564&lt;30, "Adolescent", AND(29&lt;L564,L564&lt;55), "Middle age", L564&gt;54, "Old")</f>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_xlfn.IFS(L565&lt;30, "Adolescent", AND(29&lt;L565,L565&lt;55), "Middle age", L565&gt;54, "Old")</f>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_xlfn.IFS(L566&lt;30, "Adolescent", AND(29&lt;L566,L566&lt;55), "Middle age", L566&gt;54, "Old")</f>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_xlfn.IFS(L567&lt;30, "Adolescent", AND(29&lt;L567,L567&lt;55), "Middle age", L567&gt;54, "Old")</f>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_xlfn.IFS(L568&lt;30, "Adolescent", AND(29&lt;L568,L568&lt;55), "Middle age", L568&gt;54, "Old")</f>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_xlfn.IFS(L569&lt;30, "Adolescent", AND(29&lt;L569,L569&lt;55), "Middle age", L569&gt;54, "Old")</f>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_xlfn.IFS(L570&lt;30, "Adolescent", AND(29&lt;L570,L570&lt;55), "Middle age", L570&gt;54, "Old")</f>
        <v>Middle age</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cm="1">
        <f t="array" ref="M571">_xlfn.IFS(L571&lt;30, "Adolescent", AND(29&lt;L571,L571&lt;55), "Middle age", L571&gt;54, "Old")</f>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_xlfn.IFS(L572&lt;30, "Adolescent", AND(29&lt;L572,L572&lt;55), "Middle age", L572&gt;54, "Old")</f>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_xlfn.IFS(L573&lt;30, "Adolescent", AND(29&lt;L573,L573&lt;55), "Middle age", L573&gt;54, "Old")</f>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_xlfn.IFS(L574&lt;30, "Adolescent", AND(29&lt;L574,L574&lt;55), "Middle age", L574&gt;54, "Old")</f>
        <v>Middle age</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_xlfn.IFS(L575&lt;30, "Adolescent", AND(29&lt;L575,L575&lt;55), "Middle age", L575&gt;54, "Old")</f>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_xlfn.IFS(L576&lt;30, "Adolescent", AND(29&lt;L576,L576&lt;55), "Middle age", L576&gt;54, "Old")</f>
        <v>Middle age</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cm="1">
        <f t="array" ref="M577">_xlfn.IFS(L577&lt;30, "Adolescent", AND(29&lt;L577,L577&lt;55), "Middle age", L577&gt;54, "Old")</f>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_xlfn.IFS(L578&lt;30, "Adolescent", AND(29&lt;L578,L578&lt;55), "Middle age", L578&gt;54, "Old")</f>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_xlfn.IFS(L579&lt;30, "Adolescent", AND(29&lt;L579,L579&lt;55), "Middle age", L579&gt;54, "Old")</f>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_xlfn.IFS(L580&lt;30, "Adolescent", AND(29&lt;L580,L580&lt;55), "Middle age", L580&gt;54, "Old")</f>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_xlfn.IFS(L581&lt;30, "Adolescent", AND(29&lt;L581,L581&lt;55), "Middle age", L581&gt;54, "Old")</f>
        <v>Middle age</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cm="1">
        <f t="array" ref="M582">_xlfn.IFS(L582&lt;30, "Adolescent", AND(29&lt;L582,L582&lt;55), "Middle age", L582&gt;54, "Old")</f>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_xlfn.IFS(L583&lt;30, "Adolescent", AND(29&lt;L583,L583&lt;55), "Middle age", L583&gt;54, "Old")</f>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_xlfn.IFS(L584&lt;30, "Adolescent", AND(29&lt;L584,L584&lt;55), "Middle age", L584&gt;54, "Old")</f>
        <v>Middle age</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cm="1">
        <f t="array" ref="M585">_xlfn.IFS(L585&lt;30, "Adolescent", AND(29&lt;L585,L585&lt;55), "Middle age", L585&gt;54, "Old")</f>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_xlfn.IFS(L586&lt;30, "Adolescent", AND(29&lt;L586,L586&lt;55), "Middle age", L586&gt;54, "Old")</f>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_xlfn.IFS(L587&lt;30, "Adolescent", AND(29&lt;L587,L587&lt;55), "Middle age", L587&gt;54, "Old")</f>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_xlfn.IFS(L588&lt;30, "Adolescent", AND(29&lt;L588,L588&lt;55), "Middle age", L588&gt;54, "Old")</f>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_xlfn.IFS(L589&lt;30, "Adolescent", AND(29&lt;L589,L589&lt;55), "Middle age", L589&gt;54, "Old")</f>
        <v>Middle age</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cm="1">
        <f t="array" ref="M590">_xlfn.IFS(L590&lt;30, "Adolescent", AND(29&lt;L590,L590&lt;55), "Middle age", L590&gt;54, "Old")</f>
        <v>Middle age</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cm="1">
        <f t="array" ref="M591">_xlfn.IFS(L591&lt;30, "Adolescent", AND(29&lt;L591,L591&lt;55), "Middle age", L591&gt;54, "Old")</f>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_xlfn.IFS(L592&lt;30, "Adolescent", AND(29&lt;L592,L592&lt;55), "Middle age", L592&gt;54, "Old")</f>
        <v>Middle age</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cm="1">
        <f t="array" ref="M593">_xlfn.IFS(L593&lt;30, "Adolescent", AND(29&lt;L593,L593&lt;55), "Middle age", L593&gt;54, "Old")</f>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_xlfn.IFS(L594&lt;30, "Adolescent", AND(29&lt;L594,L594&lt;55), "Middle age", L594&gt;54, "Old")</f>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_xlfn.IFS(L595&lt;30, "Adolescent", AND(29&lt;L595,L595&lt;55), "Middle age", L595&gt;54, "Old")</f>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_xlfn.IFS(L596&lt;30, "Adolescent", AND(29&lt;L596,L596&lt;55), "Middle age", L596&gt;54, "Old")</f>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_xlfn.IFS(L597&lt;30, "Adolescent", AND(29&lt;L597,L597&lt;55), "Middle age", L597&gt;54, "Old")</f>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_xlfn.IFS(L598&lt;30, "Adolescent", AND(29&lt;L598,L598&lt;55), "Middle age", L598&gt;54, "Old")</f>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_xlfn.IFS(L599&lt;30, "Adolescent", AND(29&lt;L599,L599&lt;55), "Middle age", L599&gt;54, "Old")</f>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_xlfn.IFS(L600&lt;30, "Adolescent", AND(29&lt;L600,L600&lt;55), "Middle age", L600&gt;54, "Old")</f>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_xlfn.IFS(L601&lt;30, "Adolescent", AND(29&lt;L601,L601&lt;55), "Middle age", L601&gt;54, "Old")</f>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_xlfn.IFS(L602&lt;30, "Adolescent", AND(29&lt;L602,L602&lt;55), "Middle age", L602&gt;54, "Old")</f>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_xlfn.IFS(L603&lt;30, "Adolescent", AND(29&lt;L603,L603&lt;55), "Middle age", L603&gt;54, "Old")</f>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_xlfn.IFS(L604&lt;30, "Adolescent", AND(29&lt;L604,L604&lt;55), "Middle age", L604&gt;54, "Old")</f>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_xlfn.IFS(L605&lt;30, "Adolescent", AND(29&lt;L605,L605&lt;55), "Middle age", L605&gt;54, "Old")</f>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_xlfn.IFS(L606&lt;30, "Adolescent", AND(29&lt;L606,L606&lt;55), "Middle age", L606&gt;54, "Old")</f>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_xlfn.IFS(L607&lt;30, "Adolescent", AND(29&lt;L607,L607&lt;55), "Middle age", L607&gt;54, "Old")</f>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_xlfn.IFS(L608&lt;30, "Adolescent", AND(29&lt;L608,L608&lt;55), "Middle age", L608&gt;54, "Old")</f>
        <v>Middle age</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cm="1">
        <f t="array" ref="M609">_xlfn.IFS(L609&lt;30, "Adolescent", AND(29&lt;L609,L609&lt;55), "Middle age", L609&gt;54, "Old")</f>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_xlfn.IFS(L610&lt;30, "Adolescent", AND(29&lt;L610,L610&lt;55), "Middle age", L610&gt;54, "Old")</f>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_xlfn.IFS(L611&lt;30, "Adolescent", AND(29&lt;L611,L611&lt;55), "Middle age", L611&gt;54, "Old")</f>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_xlfn.IFS(L612&lt;30, "Adolescent", AND(29&lt;L612,L612&lt;55), "Middle age", L612&gt;54, "Old")</f>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_xlfn.IFS(L613&lt;30, "Adolescent", AND(29&lt;L613,L613&lt;55), "Middle age", L613&gt;54, "Old")</f>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_xlfn.IFS(L614&lt;30, "Adolescent", AND(29&lt;L614,L614&lt;55), "Middle age", L614&gt;54, "Old")</f>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_xlfn.IFS(L615&lt;30, "Adolescent", AND(29&lt;L615,L615&lt;55), "Middle age", L615&gt;54, "Old")</f>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_xlfn.IFS(L616&lt;30, "Adolescent", AND(29&lt;L616,L616&lt;55), "Middle age", L616&gt;54, "Old")</f>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_xlfn.IFS(L617&lt;30, "Adolescent", AND(29&lt;L617,L617&lt;55), "Middle age", L617&gt;54, "Old")</f>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_xlfn.IFS(L618&lt;30, "Adolescent", AND(29&lt;L618,L618&lt;55), "Middle age", L618&gt;54, "Old")</f>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_xlfn.IFS(L619&lt;30, "Adolescent", AND(29&lt;L619,L619&lt;55), "Middle age", L619&gt;54, "Old")</f>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_xlfn.IFS(L620&lt;30, "Adolescent", AND(29&lt;L620,L620&lt;55), "Middle age", L620&gt;54, "Old")</f>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_xlfn.IFS(L621&lt;30, "Adolescent", AND(29&lt;L621,L621&lt;55), "Middle age", L621&gt;54, "Old")</f>
        <v>Middle age</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_xlfn.IFS(L622&lt;30, "Adolescent", AND(29&lt;L622,L622&lt;55), "Middle age", L622&gt;54, "Old")</f>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_xlfn.IFS(L623&lt;30, "Adolescent", AND(29&lt;L623,L623&lt;55), "Middle age", L623&gt;54, "Old")</f>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_xlfn.IFS(L624&lt;30, "Adolescent", AND(29&lt;L624,L624&lt;55), "Middle age", L624&gt;54, "Old")</f>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_xlfn.IFS(L625&lt;30, "Adolescent", AND(29&lt;L625,L625&lt;55), "Middle age", L625&gt;54, "Old")</f>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_xlfn.IFS(L626&lt;30, "Adolescent", AND(29&lt;L626,L626&lt;55), "Middle age", L626&gt;54, "Old")</f>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_xlfn.IFS(L627&lt;30, "Adolescent", AND(29&lt;L627,L627&lt;55), "Middle age", L627&gt;54, "Old")</f>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_xlfn.IFS(L628&lt;30, "Adolescent", AND(29&lt;L628,L628&lt;55), "Middle age", L628&gt;54, "Old")</f>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_xlfn.IFS(L629&lt;30, "Adolescent", AND(29&lt;L629,L629&lt;55), "Middle age", L629&gt;54, "Old")</f>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_xlfn.IFS(L630&lt;30, "Adolescent", AND(29&lt;L630,L630&lt;55), "Middle age", L630&gt;54, "Old")</f>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_xlfn.IFS(L631&lt;30, "Adolescent", AND(29&lt;L631,L631&lt;55), "Middle age", L631&gt;54, "Old")</f>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_xlfn.IFS(L632&lt;30, "Adolescent", AND(29&lt;L632,L632&lt;55), "Middle age", L632&gt;54, "Old")</f>
        <v>Middle age</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_xlfn.IFS(L633&lt;30, "Adolescent", AND(29&lt;L633,L633&lt;55), "Middle age", L633&gt;54, "Old")</f>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_xlfn.IFS(L634&lt;30, "Adolescent", AND(29&lt;L634,L634&lt;55), "Middle age", L634&gt;54, "Old")</f>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_xlfn.IFS(L635&lt;30, "Adolescent", AND(29&lt;L635,L635&lt;55), "Middle age", L635&gt;54, "Old")</f>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_xlfn.IFS(L636&lt;30, "Adolescent", AND(29&lt;L636,L636&lt;55), "Middle age", L636&gt;54, "Old")</f>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_xlfn.IFS(L637&lt;30, "Adolescent", AND(29&lt;L637,L637&lt;55), "Middle age", L637&gt;54, "Old")</f>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_xlfn.IFS(L638&lt;30, "Adolescent", AND(29&lt;L638,L638&lt;55), "Middle age", L638&gt;54, "Old")</f>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_xlfn.IFS(L639&lt;30, "Adolescent", AND(29&lt;L639,L639&lt;55), "Middle age", L639&gt;54, "Old")</f>
        <v>Middle age</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_xlfn.IFS(L640&lt;30, "Adolescent", AND(29&lt;L640,L640&lt;55), "Middle age", L640&gt;54, "Old")</f>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_xlfn.IFS(L641&lt;30, "Adolescent", AND(29&lt;L641,L641&lt;55), "Middle age", L641&gt;54, "Old")</f>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_xlfn.IFS(L642&lt;30, "Adolescent", AND(29&lt;L642,L642&lt;55), "Middle age", L642&gt;54, "Old")</f>
        <v>Old</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cm="1">
        <f t="array" ref="M643">_xlfn.IFS(L643&lt;30, "Adolescent", AND(29&lt;L643,L643&lt;55), "Middle age", L643&gt;54, "Old")</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_xlfn.IFS(L644&lt;30, "Adolescent", AND(29&lt;L644,L644&lt;55), "Middle age", L644&gt;54, "Old")</f>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_xlfn.IFS(L645&lt;30, "Adolescent", AND(29&lt;L645,L645&lt;55), "Middle age", L645&gt;54, "Old")</f>
        <v>Middle age</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cm="1">
        <f t="array" ref="M646">_xlfn.IFS(L646&lt;30, "Adolescent", AND(29&lt;L646,L646&lt;55), "Middle age", L646&gt;54, "Old")</f>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_xlfn.IFS(L647&lt;30, "Adolescent", AND(29&lt;L647,L647&lt;55), "Middle age", L647&gt;54, "Old")</f>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_xlfn.IFS(L648&lt;30, "Adolescent", AND(29&lt;L648,L648&lt;55), "Middle age", L648&gt;54, "Old")</f>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_xlfn.IFS(L649&lt;30, "Adolescent", AND(29&lt;L649,L649&lt;55), "Middle age", L649&gt;54, "Old")</f>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_xlfn.IFS(L650&lt;30, "Adolescent", AND(29&lt;L650,L650&lt;55), "Middle age", L650&gt;54, "Old")</f>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_xlfn.IFS(L651&lt;30, "Adolescent", AND(29&lt;L651,L651&lt;55), "Middle age", L651&gt;54, "Old")</f>
        <v>Middle age</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cm="1">
        <f t="array" ref="M652">_xlfn.IFS(L652&lt;30, "Adolescent", AND(29&lt;L652,L652&lt;55), "Middle age", L652&gt;54, "Old")</f>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_xlfn.IFS(L653&lt;30, "Adolescent", AND(29&lt;L653,L653&lt;55), "Middle age", L653&gt;54, "Old")</f>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_xlfn.IFS(L654&lt;30, "Adolescent", AND(29&lt;L654,L654&lt;55), "Middle age", L654&gt;54, "Old")</f>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_xlfn.IFS(L655&lt;30, "Adolescent", AND(29&lt;L655,L655&lt;55), "Middle age", L655&gt;54, "Old")</f>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_xlfn.IFS(L656&lt;30, "Adolescent", AND(29&lt;L656,L656&lt;55), "Middle age", L656&gt;54, "Old")</f>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_xlfn.IFS(L657&lt;30, "Adolescent", AND(29&lt;L657,L657&lt;55), "Middle age", L657&gt;54, "Old")</f>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_xlfn.IFS(L658&lt;30, "Adolescent", AND(29&lt;L658,L658&lt;55), "Middle age", L658&gt;54, "Old")</f>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_xlfn.IFS(L659&lt;30, "Adolescent", AND(29&lt;L659,L659&lt;55), "Middle age", L659&gt;54, "Old")</f>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_xlfn.IFS(L660&lt;30, "Adolescent", AND(29&lt;L660,L660&lt;55), "Middle age", L660&gt;54, "Old")</f>
        <v>Middle age</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cm="1">
        <f t="array" ref="M661">_xlfn.IFS(L661&lt;30, "Adolescent", AND(29&lt;L661,L661&lt;55), "Middle age", L661&gt;54, "Old")</f>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_xlfn.IFS(L662&lt;30, "Adolescent", AND(29&lt;L662,L662&lt;55), "Middle age", L662&gt;54, "Old")</f>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_xlfn.IFS(L663&lt;30, "Adolescent", AND(29&lt;L663,L663&lt;55), "Middle age", L663&gt;54, "Old")</f>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_xlfn.IFS(L664&lt;30, "Adolescent", AND(29&lt;L664,L664&lt;55), "Middle age", L664&gt;54, "Old")</f>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_xlfn.IFS(L665&lt;30, "Adolescent", AND(29&lt;L665,L665&lt;55), "Middle age", L665&gt;54, "Old")</f>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_xlfn.IFS(L666&lt;30, "Adolescent", AND(29&lt;L666,L666&lt;55), "Middle age", L666&gt;54, "Old")</f>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_xlfn.IFS(L667&lt;30, "Adolescent", AND(29&lt;L667,L667&lt;55), "Middle age", L667&gt;54, "Old")</f>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_xlfn.IFS(L668&lt;30, "Adolescent", AND(29&lt;L668,L668&lt;55), "Middle age", L668&gt;54, "Old")</f>
        <v>Middle age</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cm="1">
        <f t="array" ref="M669">_xlfn.IFS(L669&lt;30, "Adolescent", AND(29&lt;L669,L669&lt;55), "Middle age", L669&gt;54, "Old")</f>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_xlfn.IFS(L670&lt;30, "Adolescent", AND(29&lt;L670,L670&lt;55), "Middle age", L670&gt;54, "Old")</f>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_xlfn.IFS(L671&lt;30, "Adolescent", AND(29&lt;L671,L671&lt;55), "Middle age", L671&gt;54, "Old")</f>
        <v>Middle age</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cm="1">
        <f t="array" ref="M672">_xlfn.IFS(L672&lt;30, "Adolescent", AND(29&lt;L672,L672&lt;55), "Middle age", L672&gt;54, "Old")</f>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_xlfn.IFS(L673&lt;30, "Adolescent", AND(29&lt;L673,L673&lt;55), "Middle age", L673&gt;54, "Old")</f>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_xlfn.IFS(L674&lt;30, "Adolescent", AND(29&lt;L674,L674&lt;55), "Middle age", L674&gt;54, "Old")</f>
        <v>Middle age</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_xlfn.IFS(L675&lt;30, "Adolescent", AND(29&lt;L675,L675&lt;55), "Middle age", L675&gt;54, "Old")</f>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_xlfn.IFS(L676&lt;30, "Adolescent", AND(29&lt;L676,L676&lt;55), "Middle age", L676&gt;54, "Old")</f>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_xlfn.IFS(L677&lt;30, "Adolescent", AND(29&lt;L677,L677&lt;55), "Middle age", L677&gt;54, "Old")</f>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_xlfn.IFS(L678&lt;30, "Adolescent", AND(29&lt;L678,L678&lt;55), "Middle age", L678&gt;54, "Old")</f>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_xlfn.IFS(L679&lt;30, "Adolescent", AND(29&lt;L679,L679&lt;55), "Middle age", L679&gt;54, "Old")</f>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_xlfn.IFS(L680&lt;30, "Adolescent", AND(29&lt;L680,L680&lt;55), "Middle age", L680&gt;54, "Old")</f>
        <v>Old</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cm="1">
        <f t="array" ref="M681">_xlfn.IFS(L681&lt;30, "Adolescent", AND(29&lt;L681,L681&lt;55), "Middle age", L681&gt;54, "Old")</f>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_xlfn.IFS(L682&lt;30, "Adolescent", AND(29&lt;L682,L682&lt;55), "Middle age", L682&gt;54, "Old")</f>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_xlfn.IFS(L683&lt;30, "Adolescent", AND(29&lt;L683,L683&lt;55), "Middle age", L683&gt;54, "Old")</f>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_xlfn.IFS(L684&lt;30, "Adolescent", AND(29&lt;L684,L684&lt;55), "Middle age", L684&gt;54, "Old")</f>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_xlfn.IFS(L685&lt;30, "Adolescent", AND(29&lt;L685,L685&lt;55), "Middle age", L685&gt;54, "Old")</f>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_xlfn.IFS(L686&lt;30, "Adolescent", AND(29&lt;L686,L686&lt;55), "Middle age", L686&gt;54, "Old")</f>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_xlfn.IFS(L687&lt;30, "Adolescent", AND(29&lt;L687,L687&lt;55), "Middle age", L687&gt;54, "Old")</f>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_xlfn.IFS(L688&lt;30, "Adolescent", AND(29&lt;L688,L688&lt;55), "Middle age", L688&gt;54, "Old")</f>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_xlfn.IFS(L689&lt;30, "Adolescent", AND(29&lt;L689,L689&lt;55), "Middle age", L689&gt;54, "Old")</f>
        <v>Middle age</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_xlfn.IFS(L690&lt;30, "Adolescent", AND(29&lt;L690,L690&lt;55), "Middle age", L690&gt;54, "Old")</f>
        <v>Middle age</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_xlfn.IFS(L691&lt;30, "Adolescent", AND(29&lt;L691,L691&lt;55), "Middle age", L691&gt;54, "Old")</f>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_xlfn.IFS(L692&lt;30, "Adolescent", AND(29&lt;L692,L692&lt;55), "Middle age", L692&gt;54, "Old")</f>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_xlfn.IFS(L693&lt;30, "Adolescent", AND(29&lt;L693,L693&lt;55), "Middle age", L693&gt;54, "Old")</f>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_xlfn.IFS(L694&lt;30, "Adolescent", AND(29&lt;L694,L694&lt;55), "Middle age", L694&gt;54, "Old")</f>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_xlfn.IFS(L695&lt;30, "Adolescent", AND(29&lt;L695,L695&lt;55), "Middle age", L695&gt;54, "Old")</f>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_xlfn.IFS(L696&lt;30, "Adolescent", AND(29&lt;L696,L696&lt;55), "Middle age", L696&gt;54, "Old")</f>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_xlfn.IFS(L697&lt;30, "Adolescent", AND(29&lt;L697,L697&lt;55), "Middle age", L697&gt;54, "Old")</f>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_xlfn.IFS(L698&lt;30, "Adolescent", AND(29&lt;L698,L698&lt;55), "Middle age", L698&gt;54, "Old")</f>
        <v>Middle age</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_xlfn.IFS(L699&lt;30, "Adolescent", AND(29&lt;L699,L699&lt;55), "Middle age", L699&gt;54, "Old")</f>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_xlfn.IFS(L700&lt;30, "Adolescent", AND(29&lt;L700,L700&lt;55), "Middle age", L700&gt;54, "Old")</f>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_xlfn.IFS(L701&lt;30, "Adolescent", AND(29&lt;L701,L701&lt;55), "Middle age", L701&gt;54, "Old")</f>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_xlfn.IFS(L702&lt;30, "Adolescent", AND(29&lt;L702,L702&lt;55), "Middle age", L702&gt;54, "Old")</f>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_xlfn.IFS(L703&lt;30, "Adolescent", AND(29&lt;L703,L703&lt;55), "Middle age", L703&gt;54, "Old")</f>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_xlfn.IFS(L704&lt;30, "Adolescent", AND(29&lt;L704,L704&lt;55), "Middle age", L704&gt;54, "Old")</f>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_xlfn.IFS(L705&lt;30, "Adolescent", AND(29&lt;L705,L705&lt;55), "Middle age", L705&gt;54, "Old")</f>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_xlfn.IFS(L706&lt;30, "Adolescent", AND(29&lt;L706,L706&lt;55), "Middle age", L706&gt;54, "Old")</f>
        <v>Middle age</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cm="1">
        <f t="array" ref="M707">_xlfn.IFS(L707&lt;30, "Adolescent", AND(29&lt;L707,L707&lt;55), "Middle age", L707&gt;54, "Old")</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_xlfn.IFS(L708&lt;30, "Adolescent", AND(29&lt;L708,L708&lt;55), "Middle age", L708&gt;54, "Old")</f>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_xlfn.IFS(L709&lt;30, "Adolescent", AND(29&lt;L709,L709&lt;55), "Middle age", L709&gt;54, "Old")</f>
        <v>Middle age</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cm="1">
        <f t="array" ref="M710">_xlfn.IFS(L710&lt;30, "Adolescent", AND(29&lt;L710,L710&lt;55), "Middle age", L710&gt;54, "Old")</f>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cm="1">
        <f t="array" ref="M711">_xlfn.IFS(L711&lt;30, "Adolescent", AND(29&lt;L711,L711&lt;55), "Middle age", L711&gt;54, "Old")</f>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_xlfn.IFS(L712&lt;30, "Adolescent", AND(29&lt;L712,L712&lt;55), "Middle age", L712&gt;54, "Old")</f>
        <v>Middle age</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cm="1">
        <f t="array" ref="M713">_xlfn.IFS(L713&lt;30, "Adolescent", AND(29&lt;L713,L713&lt;55), "Middle age", L713&gt;54, "Old")</f>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_xlfn.IFS(L714&lt;30, "Adolescent", AND(29&lt;L714,L714&lt;55), "Middle age", L714&gt;54, "Old")</f>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_xlfn.IFS(L715&lt;30, "Adolescent", AND(29&lt;L715,L715&lt;55), "Middle age", L715&gt;54, "Old")</f>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_xlfn.IFS(L716&lt;30, "Adolescent", AND(29&lt;L716,L716&lt;55), "Middle age", L716&gt;54, "Old")</f>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_xlfn.IFS(L717&lt;30, "Adolescent", AND(29&lt;L717,L717&lt;55), "Middle age", L717&gt;54, "Old")</f>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_xlfn.IFS(L718&lt;30, "Adolescent", AND(29&lt;L718,L718&lt;55), "Middle age", L718&gt;54, "Old")</f>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_xlfn.IFS(L719&lt;30, "Adolescent", AND(29&lt;L719,L719&lt;55), "Middle age", L719&gt;54, "Old")</f>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_xlfn.IFS(L720&lt;30, "Adolescent", AND(29&lt;L720,L720&lt;55), "Middle age", L720&gt;54, "Old")</f>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_xlfn.IFS(L721&lt;30, "Adolescent", AND(29&lt;L721,L721&lt;55), "Middle age", L721&gt;54, "Old")</f>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_xlfn.IFS(L722&lt;30, "Adolescent", AND(29&lt;L722,L722&lt;55), "Middle age", L722&gt;54, "Old")</f>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_xlfn.IFS(L723&lt;30, "Adolescent", AND(29&lt;L723,L723&lt;55), "Middle age", L723&gt;54, "Old")</f>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_xlfn.IFS(L724&lt;30, "Adolescent", AND(29&lt;L724,L724&lt;55), "Middle age", L724&gt;54, "Old")</f>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_xlfn.IFS(L725&lt;30, "Adolescent", AND(29&lt;L725,L725&lt;55), "Middle age", L725&gt;54, "Old")</f>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_xlfn.IFS(L726&lt;30, "Adolescent", AND(29&lt;L726,L726&lt;55), "Middle age", L726&gt;54, "Old")</f>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_xlfn.IFS(L727&lt;30, "Adolescent", AND(29&lt;L727,L727&lt;55), "Middle age", L727&gt;54, "Old")</f>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_xlfn.IFS(L728&lt;30, "Adolescent", AND(29&lt;L728,L728&lt;55), "Middle age", L728&gt;54, "Old")</f>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_xlfn.IFS(L729&lt;30, "Adolescent", AND(29&lt;L729,L729&lt;55), "Middle age", L729&gt;54, "Old")</f>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_xlfn.IFS(L730&lt;30, "Adolescent", AND(29&lt;L730,L730&lt;55), "Middle age", L730&gt;54, "Old")</f>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_xlfn.IFS(L731&lt;30, "Adolescent", AND(29&lt;L731,L731&lt;55), "Middle age", L731&gt;54, "Old")</f>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_xlfn.IFS(L732&lt;30, "Adolescent", AND(29&lt;L732,L732&lt;55), "Middle age", L732&gt;54, "Old")</f>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_xlfn.IFS(L733&lt;30, "Adolescent", AND(29&lt;L733,L733&lt;55), "Middle age", L733&gt;54, "Old")</f>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_xlfn.IFS(L734&lt;30, "Adolescent", AND(29&lt;L734,L734&lt;55), "Middle age", L734&gt;54, "Old")</f>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_xlfn.IFS(L735&lt;30, "Adolescent", AND(29&lt;L735,L735&lt;55), "Middle age", L735&gt;54, "Old")</f>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_xlfn.IFS(L736&lt;30, "Adolescent", AND(29&lt;L736,L736&lt;55), "Middle age", L736&gt;54, "Old")</f>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_xlfn.IFS(L737&lt;30, "Adolescent", AND(29&lt;L737,L737&lt;55), "Middle age", L737&gt;54, "Old")</f>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_xlfn.IFS(L738&lt;30, "Adolescent", AND(29&lt;L738,L738&lt;55), "Middle age", L738&gt;54, "Old")</f>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_xlfn.IFS(L739&lt;30, "Adolescent", AND(29&lt;L739,L739&lt;55), "Middle age", L739&gt;54, "Old")</f>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_xlfn.IFS(L740&lt;30, "Adolescent", AND(29&lt;L740,L740&lt;55), "Middle age", L740&gt;54, "Old")</f>
        <v>Middle age</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cm="1">
        <f t="array" ref="M741">_xlfn.IFS(L741&lt;30, "Adolescent", AND(29&lt;L741,L741&lt;55), "Middle age", L741&gt;54, "Old")</f>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_xlfn.IFS(L742&lt;30, "Adolescent", AND(29&lt;L742,L742&lt;55), "Middle age", L742&gt;54, "Old")</f>
        <v>Middle age</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_xlfn.IFS(L743&lt;30, "Adolescent", AND(29&lt;L743,L743&lt;55), "Middle age", L743&gt;54, "Old")</f>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_xlfn.IFS(L744&lt;30, "Adolescent", AND(29&lt;L744,L744&lt;55), "Middle age", L744&gt;54, "Old")</f>
        <v>Middle age</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_xlfn.IFS(L745&lt;30, "Adolescent", AND(29&lt;L745,L745&lt;55), "Middle age", L745&gt;54, "Old")</f>
        <v>Middle age</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cm="1">
        <f t="array" ref="M746">_xlfn.IFS(L746&lt;30, "Adolescent", AND(29&lt;L746,L746&lt;55), "Middle age", L746&gt;54, "Old")</f>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_xlfn.IFS(L747&lt;30, "Adolescent", AND(29&lt;L747,L747&lt;55), "Middle age", L747&gt;54, "Old")</f>
        <v>Middle age</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cm="1">
        <f t="array" ref="M748">_xlfn.IFS(L748&lt;30, "Adolescent", AND(29&lt;L748,L748&lt;55), "Middle age", L748&gt;54, "Old")</f>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_xlfn.IFS(L749&lt;30, "Adolescent", AND(29&lt;L749,L749&lt;55), "Middle age", L749&gt;54, "Old")</f>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_xlfn.IFS(L750&lt;30, "Adolescent", AND(29&lt;L750,L750&lt;55), "Middle age", L750&gt;54, "Old")</f>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_xlfn.IFS(L751&lt;30, "Adolescent", AND(29&lt;L751,L751&lt;55), "Middle age", L751&gt;54, "Old")</f>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_xlfn.IFS(L752&lt;30, "Adolescent", AND(29&lt;L752,L752&lt;55), "Middle age", L752&gt;54, "Old")</f>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_xlfn.IFS(L753&lt;30, "Adolescent", AND(29&lt;L753,L753&lt;55), "Middle age", L753&gt;54, "Old")</f>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_xlfn.IFS(L754&lt;30, "Adolescent", AND(29&lt;L754,L754&lt;55), "Middle age", L754&gt;54, "Old")</f>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_xlfn.IFS(L755&lt;30, "Adolescent", AND(29&lt;L755,L755&lt;55), "Middle age", L755&gt;54, "Old")</f>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_xlfn.IFS(L756&lt;30, "Adolescent", AND(29&lt;L756,L756&lt;55), "Middle age", L756&gt;54, "Old")</f>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_xlfn.IFS(L757&lt;30, "Adolescent", AND(29&lt;L757,L757&lt;55), "Middle age", L757&gt;54, "Old")</f>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_xlfn.IFS(L758&lt;30, "Adolescent", AND(29&lt;L758,L758&lt;55), "Middle age", L758&gt;54, "Old")</f>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_xlfn.IFS(L759&lt;30, "Adolescent", AND(29&lt;L759,L759&lt;55), "Middle age", L759&gt;54, "Old")</f>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_xlfn.IFS(L760&lt;30, "Adolescent", AND(29&lt;L760,L760&lt;55), "Middle age", L760&gt;54, "Old")</f>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_xlfn.IFS(L761&lt;30, "Adolescent", AND(29&lt;L761,L761&lt;55), "Middle age", L761&gt;54, "Old")</f>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_xlfn.IFS(L762&lt;30, "Adolescent", AND(29&lt;L762,L762&lt;55), "Middle age", L762&gt;54, "Old")</f>
        <v>Middle age</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cm="1">
        <f t="array" ref="M763">_xlfn.IFS(L763&lt;30, "Adolescent", AND(29&lt;L763,L763&lt;55), "Middle age", L763&gt;54, "Old")</f>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_xlfn.IFS(L764&lt;30, "Adolescent", AND(29&lt;L764,L764&lt;55), "Middle age", L764&gt;54, "Old")</f>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_xlfn.IFS(L765&lt;30, "Adolescent", AND(29&lt;L765,L765&lt;55), "Middle age", L765&gt;54, "Old")</f>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_xlfn.IFS(L766&lt;30, "Adolescent", AND(29&lt;L766,L766&lt;55), "Middle age", L766&gt;54, "Old")</f>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_xlfn.IFS(L767&lt;30, "Adolescent", AND(29&lt;L767,L767&lt;55), "Middle age", L767&gt;54, "Old")</f>
        <v>Middle age</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cm="1">
        <f t="array" ref="M768">_xlfn.IFS(L768&lt;30, "Adolescent", AND(29&lt;L768,L768&lt;55), "Middle age", L768&gt;54, "Old")</f>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_xlfn.IFS(L769&lt;30, "Adolescent", AND(29&lt;L769,L769&lt;55), "Middle age", L769&gt;54, "Old")</f>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_xlfn.IFS(L770&lt;30, "Adolescent", AND(29&lt;L770,L770&lt;55), "Middle age", L770&gt;54, "Old")</f>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_xlfn.IFS(L771&lt;30, "Adolescent", AND(29&lt;L771,L771&lt;55), "Middle age", L771&gt;54, "Old")</f>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_xlfn.IFS(L772&lt;30, "Adolescent", AND(29&lt;L772,L772&lt;55), "Middle age", L772&gt;54, "Old")</f>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_xlfn.IFS(L773&lt;30, "Adolescent", AND(29&lt;L773,L773&lt;55), "Middle age", L773&gt;54, "Old")</f>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_xlfn.IFS(L774&lt;30, "Adolescent", AND(29&lt;L774,L774&lt;55), "Middle age", L774&gt;54, "Old")</f>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_xlfn.IFS(L775&lt;30, "Adolescent", AND(29&lt;L775,L775&lt;55), "Middle age", L775&gt;54, "Old")</f>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_xlfn.IFS(L776&lt;30, "Adolescent", AND(29&lt;L776,L776&lt;55), "Middle age", L776&gt;54, "Old")</f>
        <v>Middle age</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cm="1">
        <f t="array" ref="M777">_xlfn.IFS(L777&lt;30, "Adolescent", AND(29&lt;L777,L777&lt;55), "Middle age", L777&gt;54, "Old")</f>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_xlfn.IFS(L778&lt;30, "Adolescent", AND(29&lt;L778,L778&lt;55), "Middle age", L778&gt;54, "Old")</f>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_xlfn.IFS(L779&lt;30, "Adolescent", AND(29&lt;L779,L779&lt;55), "Middle age", L779&gt;54, "Old")</f>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_xlfn.IFS(L780&lt;30, "Adolescent", AND(29&lt;L780,L780&lt;55), "Middle age", L780&gt;54, "Old")</f>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_xlfn.IFS(L781&lt;30, "Adolescent", AND(29&lt;L781,L781&lt;55), "Middle age", L781&gt;54, "Old")</f>
        <v>Middle age</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cm="1">
        <f t="array" ref="M782">_xlfn.IFS(L782&lt;30, "Adolescent", AND(29&lt;L782,L782&lt;55), "Middle age", L782&gt;54, "Old")</f>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_xlfn.IFS(L783&lt;30, "Adolescent", AND(29&lt;L783,L783&lt;55), "Middle age", L783&gt;54, "Old")</f>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_xlfn.IFS(L784&lt;30, "Adolescent", AND(29&lt;L784,L784&lt;55), "Middle age", L784&gt;54, "Old")</f>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_xlfn.IFS(L785&lt;30, "Adolescent", AND(29&lt;L785,L785&lt;55), "Middle age", L785&gt;54, "Old")</f>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_xlfn.IFS(L786&lt;30, "Adolescent", AND(29&lt;L786,L786&lt;55), "Middle age", L786&gt;54, "Old")</f>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_xlfn.IFS(L787&lt;30, "Adolescent", AND(29&lt;L787,L787&lt;55), "Middle age", L787&gt;54, "Old")</f>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_xlfn.IFS(L788&lt;30, "Adolescent", AND(29&lt;L788,L788&lt;55), "Middle age", L788&gt;54, "Old")</f>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_xlfn.IFS(L789&lt;30, "Adolescent", AND(29&lt;L789,L789&lt;55), "Middle age", L789&gt;54, "Old")</f>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_xlfn.IFS(L790&lt;30, "Adolescent", AND(29&lt;L790,L790&lt;55), "Middle age", L790&gt;54, "Old")</f>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_xlfn.IFS(L791&lt;30, "Adolescent", AND(29&lt;L791,L791&lt;55), "Middle age", L791&gt;54, "Old")</f>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_xlfn.IFS(L792&lt;30, "Adolescent", AND(29&lt;L792,L792&lt;55), "Middle age", L792&gt;54, "Old")</f>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_xlfn.IFS(L793&lt;30, "Adolescent", AND(29&lt;L793,L793&lt;55), "Middle age", L793&gt;54, "Old")</f>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_xlfn.IFS(L794&lt;30, "Adolescent", AND(29&lt;L794,L794&lt;55), "Middle age", L794&gt;54, "Old")</f>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_xlfn.IFS(L795&lt;30, "Adolescent", AND(29&lt;L795,L795&lt;55), "Middle age", L795&gt;54, "Old")</f>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_xlfn.IFS(L796&lt;30, "Adolescent", AND(29&lt;L796,L796&lt;55), "Middle age", L796&gt;54, "Old")</f>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_xlfn.IFS(L797&lt;30, "Adolescent", AND(29&lt;L797,L797&lt;55), "Middle age", L797&gt;54, "Old")</f>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_xlfn.IFS(L798&lt;30, "Adolescent", AND(29&lt;L798,L798&lt;55), "Middle age", L798&gt;54, "Old")</f>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_xlfn.IFS(L799&lt;30, "Adolescent", AND(29&lt;L799,L799&lt;55), "Middle age", L799&gt;54, "Old")</f>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_xlfn.IFS(L800&lt;30, "Adolescent", AND(29&lt;L800,L800&lt;55), "Middle age", L800&gt;54, "Old")</f>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_xlfn.IFS(L801&lt;30, "Adolescent", AND(29&lt;L801,L801&lt;55), "Middle age", L801&gt;54, "Old")</f>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_xlfn.IFS(L802&lt;30, "Adolescent", AND(29&lt;L802,L802&lt;55), "Middle age", L802&gt;54, "Old")</f>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_xlfn.IFS(L803&lt;30, "Adolescent", AND(29&lt;L803,L803&lt;55), "Middle age", L803&gt;54, "Old")</f>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_xlfn.IFS(L804&lt;30, "Adolescent", AND(29&lt;L804,L804&lt;55), "Middle age", L804&gt;54, "Old")</f>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_xlfn.IFS(L805&lt;30, "Adolescent", AND(29&lt;L805,L805&lt;55), "Middle age", L805&gt;54, "Old")</f>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_xlfn.IFS(L806&lt;30, "Adolescent", AND(29&lt;L806,L806&lt;55), "Middle age", L806&gt;54, "Old")</f>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_xlfn.IFS(L807&lt;30, "Adolescent", AND(29&lt;L807,L807&lt;55), "Middle age", L807&gt;54, "Old")</f>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_xlfn.IFS(L808&lt;30, "Adolescent", AND(29&lt;L808,L808&lt;55), "Middle age", L808&gt;54, "Old")</f>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_xlfn.IFS(L809&lt;30, "Adolescent", AND(29&lt;L809,L809&lt;55), "Middle age", L809&gt;54, "Old")</f>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_xlfn.IFS(L810&lt;30, "Adolescent", AND(29&lt;L810,L810&lt;55), "Middle age", L810&gt;54, "Old")</f>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_xlfn.IFS(L811&lt;30, "Adolescent", AND(29&lt;L811,L811&lt;55), "Middle age", L811&gt;54, "Old")</f>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_xlfn.IFS(L812&lt;30, "Adolescent", AND(29&lt;L812,L812&lt;55), "Middle age", L812&gt;54, "Old")</f>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_xlfn.IFS(L813&lt;30, "Adolescent", AND(29&lt;L813,L813&lt;55), "Middle age", L813&gt;54, "Old")</f>
        <v>Middle age</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cm="1">
        <f t="array" ref="M814">_xlfn.IFS(L814&lt;30, "Adolescent", AND(29&lt;L814,L814&lt;55), "Middle age", L814&gt;54, "Old")</f>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cm="1">
        <f t="array" ref="M815">_xlfn.IFS(L815&lt;30, "Adolescent", AND(29&lt;L815,L815&lt;55), "Middle age", L815&gt;54, "Old")</f>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_xlfn.IFS(L816&lt;30, "Adolescent", AND(29&lt;L816,L816&lt;55), "Middle age", L816&gt;54, "Old")</f>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_xlfn.IFS(L817&lt;30, "Adolescent", AND(29&lt;L817,L817&lt;55), "Middle age", L817&gt;54, "Old")</f>
        <v>Middle age</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_xlfn.IFS(L818&lt;30, "Adolescent", AND(29&lt;L818,L818&lt;55), "Middle age", L818&gt;54, "Old")</f>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_xlfn.IFS(L819&lt;30, "Adolescent", AND(29&lt;L819,L819&lt;55), "Middle age", L819&gt;54, "Old")</f>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_xlfn.IFS(L820&lt;30, "Adolescent", AND(29&lt;L820,L820&lt;55), "Middle age", L820&gt;54, "Old")</f>
        <v>Middle age</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_xlfn.IFS(L821&lt;30, "Adolescent", AND(29&lt;L821,L821&lt;55), "Middle age", L821&gt;54, "Old")</f>
        <v>Middle age</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_xlfn.IFS(L822&lt;30, "Adolescent", AND(29&lt;L822,L822&lt;55), "Middle age", L822&gt;54, "Old")</f>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_xlfn.IFS(L823&lt;30, "Adolescent", AND(29&lt;L823,L823&lt;55), "Middle age", L823&gt;54, "Old")</f>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_xlfn.IFS(L824&lt;30, "Adolescent", AND(29&lt;L824,L824&lt;55), "Middle age", L824&gt;54, "Old")</f>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_xlfn.IFS(L825&lt;30, "Adolescent", AND(29&lt;L825,L825&lt;55), "Middle age", L825&gt;54, "Old")</f>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_xlfn.IFS(L826&lt;30, "Adolescent", AND(29&lt;L826,L826&lt;55), "Middle age", L826&gt;54, "Old")</f>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_xlfn.IFS(L827&lt;30, "Adolescent", AND(29&lt;L827,L827&lt;55), "Middle age", L827&gt;54, "Old")</f>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_xlfn.IFS(L828&lt;30, "Adolescent", AND(29&lt;L828,L828&lt;55), "Middle age", L828&gt;54, "Old")</f>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_xlfn.IFS(L829&lt;30, "Adolescent", AND(29&lt;L829,L829&lt;55), "Middle age", L829&gt;54, "Old")</f>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_xlfn.IFS(L830&lt;30, "Adolescent", AND(29&lt;L830,L830&lt;55), "Middle age", L830&gt;54, "Old")</f>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_xlfn.IFS(L831&lt;30, "Adolescent", AND(29&lt;L831,L831&lt;55), "Middle age", L831&gt;54, "Old")</f>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_xlfn.IFS(L832&lt;30, "Adolescent", AND(29&lt;L832,L832&lt;55), "Middle age", L832&gt;54, "Old")</f>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_xlfn.IFS(L833&lt;30, "Adolescent", AND(29&lt;L833,L833&lt;55), "Middle age", L833&gt;54, "Old")</f>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_xlfn.IFS(L834&lt;30, "Adolescent", AND(29&lt;L834,L834&lt;55), "Middle age", L834&gt;54, "Old")</f>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_xlfn.IFS(L835&lt;30, "Adolescent", AND(29&lt;L835,L835&lt;55), "Middle age", L835&gt;54, "Old")</f>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_xlfn.IFS(L836&lt;30, "Adolescent", AND(29&lt;L836,L836&lt;55), "Middle age", L836&gt;54, "Old")</f>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_xlfn.IFS(L837&lt;30, "Adolescent", AND(29&lt;L837,L837&lt;55), "Middle age", L837&gt;54, "Old")</f>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_xlfn.IFS(L838&lt;30, "Adolescent", AND(29&lt;L838,L838&lt;55), "Middle age", L838&gt;54, "Old")</f>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_xlfn.IFS(L839&lt;30, "Adolescent", AND(29&lt;L839,L839&lt;55), "Middle age", L839&gt;54, "Old")</f>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_xlfn.IFS(L840&lt;30, "Adolescent", AND(29&lt;L840,L840&lt;55), "Middle age", L840&gt;54, "Old")</f>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_xlfn.IFS(L841&lt;30, "Adolescent", AND(29&lt;L841,L841&lt;55), "Middle age", L841&gt;54, "Old")</f>
        <v>Middle age</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cm="1">
        <f t="array" ref="M842">_xlfn.IFS(L842&lt;30, "Adolescent", AND(29&lt;L842,L842&lt;55), "Middle age", L842&gt;54, "Old")</f>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_xlfn.IFS(L843&lt;30, "Adolescent", AND(29&lt;L843,L843&lt;55), "Middle age", L843&gt;54, "Old")</f>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_xlfn.IFS(L844&lt;30, "Adolescent", AND(29&lt;L844,L844&lt;55), "Middle age", L844&gt;54, "Old")</f>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_xlfn.IFS(L845&lt;30, "Adolescent", AND(29&lt;L845,L845&lt;55), "Middle age", L845&gt;54, "Old")</f>
        <v>Middle age</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cm="1">
        <f t="array" ref="M846">_xlfn.IFS(L846&lt;30, "Adolescent", AND(29&lt;L846,L846&lt;55), "Middle age", L846&gt;54, "Old")</f>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_xlfn.IFS(L847&lt;30, "Adolescent", AND(29&lt;L847,L847&lt;55), "Middle age", L847&gt;54, "Old")</f>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_xlfn.IFS(L848&lt;30, "Adolescent", AND(29&lt;L848,L848&lt;55), "Middle age", L848&gt;54, "Old")</f>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_xlfn.IFS(L849&lt;30, "Adolescent", AND(29&lt;L849,L849&lt;55), "Middle age", L849&gt;54, "Old")</f>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_xlfn.IFS(L850&lt;30, "Adolescent", AND(29&lt;L850,L850&lt;55), "Middle age", L850&gt;54, "Old")</f>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_xlfn.IFS(L851&lt;30, "Adolescent", AND(29&lt;L851,L851&lt;55), "Middle age", L851&gt;54, "Old")</f>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_xlfn.IFS(L852&lt;30, "Adolescent", AND(29&lt;L852,L852&lt;55), "Middle age", L852&gt;54, "Old")</f>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_xlfn.IFS(L853&lt;30, "Adolescent", AND(29&lt;L853,L853&lt;55), "Middle age", L853&gt;54, "Old")</f>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_xlfn.IFS(L854&lt;30, "Adolescent", AND(29&lt;L854,L854&lt;55), "Middle age", L854&gt;54, "Old")</f>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_xlfn.IFS(L855&lt;30, "Adolescent", AND(29&lt;L855,L855&lt;55), "Middle age", L855&gt;54, "Old")</f>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_xlfn.IFS(L856&lt;30, "Adolescent", AND(29&lt;L856,L856&lt;55), "Middle age", L856&gt;54, "Old")</f>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_xlfn.IFS(L857&lt;30, "Adolescent", AND(29&lt;L857,L857&lt;55), "Middle age", L857&gt;54, "Old")</f>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_xlfn.IFS(L858&lt;30, "Adolescent", AND(29&lt;L858,L858&lt;55), "Middle age", L858&gt;54, "Old")</f>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_xlfn.IFS(L859&lt;30, "Adolescent", AND(29&lt;L859,L859&lt;55), "Middle age", L859&gt;54, "Old")</f>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_xlfn.IFS(L860&lt;30, "Adolescent", AND(29&lt;L860,L860&lt;55), "Middle age", L860&gt;54, "Old")</f>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_xlfn.IFS(L861&lt;30, "Adolescent", AND(29&lt;L861,L861&lt;55), "Middle age", L861&gt;54, "Old")</f>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_xlfn.IFS(L862&lt;30, "Adolescent", AND(29&lt;L862,L862&lt;55), "Middle age", L862&gt;54, "Old")</f>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_xlfn.IFS(L863&lt;30, "Adolescent", AND(29&lt;L863,L863&lt;55), "Middle age", L863&gt;54, "Old")</f>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_xlfn.IFS(L864&lt;30, "Adolescent", AND(29&lt;L864,L864&lt;55), "Middle age", L864&gt;54, "Old")</f>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_xlfn.IFS(L865&lt;30, "Adolescent", AND(29&lt;L865,L865&lt;55), "Middle age", L865&gt;54, "Old")</f>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_xlfn.IFS(L866&lt;30, "Adolescent", AND(29&lt;L866,L866&lt;55), "Middle age", L866&gt;54, "Old")</f>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_xlfn.IFS(L867&lt;30, "Adolescent", AND(29&lt;L867,L867&lt;55), "Middle age", L867&gt;54, "Old")</f>
        <v>Middle age</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cm="1">
        <f t="array" ref="M868">_xlfn.IFS(L868&lt;30, "Adolescent", AND(29&lt;L868,L868&lt;55), "Middle age", L868&gt;54, "Old")</f>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_xlfn.IFS(L869&lt;30, "Adolescent", AND(29&lt;L869,L869&lt;55), "Middle age", L869&gt;54, "Old")</f>
        <v>Middle age</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cm="1">
        <f t="array" ref="M870">_xlfn.IFS(L870&lt;30, "Adolescent", AND(29&lt;L870,L870&lt;55), "Middle age", L870&gt;54, "Old")</f>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_xlfn.IFS(L871&lt;30, "Adolescent", AND(29&lt;L871,L871&lt;55), "Middle age", L871&gt;54, "Old")</f>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_xlfn.IFS(L872&lt;30, "Adolescent", AND(29&lt;L872,L872&lt;55), "Middle age", L872&gt;54, "Old")</f>
        <v>Middle age</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cm="1">
        <f t="array" ref="M873">_xlfn.IFS(L873&lt;30, "Adolescent", AND(29&lt;L873,L873&lt;55), "Middle age", L873&gt;54, "Old")</f>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_xlfn.IFS(L874&lt;30, "Adolescent", AND(29&lt;L874,L874&lt;55), "Middle age", L874&gt;54, "Old")</f>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_xlfn.IFS(L875&lt;30, "Adolescent", AND(29&lt;L875,L875&lt;55), "Middle age", L875&gt;54, "Old")</f>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_xlfn.IFS(L876&lt;30, "Adolescent", AND(29&lt;L876,L876&lt;55), "Middle age", L876&gt;54, "Old")</f>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_xlfn.IFS(L877&lt;30, "Adolescent", AND(29&lt;L877,L877&lt;55), "Middle age", L877&gt;54, "Old")</f>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_xlfn.IFS(L878&lt;30, "Adolescent", AND(29&lt;L878,L878&lt;55), "Middle age", L878&gt;54, "Old")</f>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_xlfn.IFS(L879&lt;30, "Adolescent", AND(29&lt;L879,L879&lt;55), "Middle age", L879&gt;54, "Old")</f>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_xlfn.IFS(L880&lt;30, "Adolescent", AND(29&lt;L880,L880&lt;55), "Middle age", L880&gt;54, "Old")</f>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_xlfn.IFS(L881&lt;30, "Adolescent", AND(29&lt;L881,L881&lt;55), "Middle age", L881&gt;54, "Old")</f>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_xlfn.IFS(L882&lt;30, "Adolescent", AND(29&lt;L882,L882&lt;55), "Middle age", L882&gt;54, "Old")</f>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_xlfn.IFS(L883&lt;30, "Adolescent", AND(29&lt;L883,L883&lt;55), "Middle age", L883&gt;54, "Old")</f>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_xlfn.IFS(L884&lt;30, "Adolescent", AND(29&lt;L884,L884&lt;55), "Middle age", L884&gt;54, "Old")</f>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_xlfn.IFS(L885&lt;30, "Adolescent", AND(29&lt;L885,L885&lt;55), "Middle age", L885&gt;54, "Old")</f>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_xlfn.IFS(L886&lt;30, "Adolescent", AND(29&lt;L886,L886&lt;55), "Middle age", L886&gt;54, "Old")</f>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_xlfn.IFS(L887&lt;30, "Adolescent", AND(29&lt;L887,L887&lt;55), "Middle age", L887&gt;54, "Old")</f>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_xlfn.IFS(L888&lt;30, "Adolescent", AND(29&lt;L888,L888&lt;55), "Middle age", L888&gt;54, "Old")</f>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_xlfn.IFS(L889&lt;30, "Adolescent", AND(29&lt;L889,L889&lt;55), "Middle age", L889&gt;54, "Old")</f>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_xlfn.IFS(L890&lt;30, "Adolescent", AND(29&lt;L890,L890&lt;55), "Middle age", L890&gt;54, "Old")</f>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_xlfn.IFS(L891&lt;30, "Adolescent", AND(29&lt;L891,L891&lt;55), "Middle age", L891&gt;54, "Old")</f>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_xlfn.IFS(L892&lt;30, "Adolescent", AND(29&lt;L892,L892&lt;55), "Middle age", L892&gt;54, "Old")</f>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_xlfn.IFS(L893&lt;30, "Adolescent", AND(29&lt;L893,L893&lt;55), "Middle age", L893&gt;54, "Old")</f>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_xlfn.IFS(L894&lt;30, "Adolescent", AND(29&lt;L894,L894&lt;55), "Middle age", L894&gt;54, "Old")</f>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_xlfn.IFS(L895&lt;30, "Adolescent", AND(29&lt;L895,L895&lt;55), "Middle age", L895&gt;54, "Old")</f>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_xlfn.IFS(L896&lt;30, "Adolescent", AND(29&lt;L896,L896&lt;55), "Middle age", L896&gt;54, "Old")</f>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_xlfn.IFS(L897&lt;30, "Adolescent", AND(29&lt;L897,L897&lt;55), "Middle age", L897&gt;54, "Old")</f>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_xlfn.IFS(L898&lt;30, "Adolescent", AND(29&lt;L898,L898&lt;55), "Middle age", L898&gt;54, "Old")</f>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_xlfn.IFS(L899&lt;30, "Adolescent", AND(29&lt;L899,L899&lt;55), "Middle age", L899&gt;54, "Old")</f>
        <v>Adolescent</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cm="1">
        <f t="array" ref="M900">_xlfn.IFS(L900&lt;30, "Adolescent", AND(29&lt;L900,L900&lt;55), "Middle age", L900&gt;54, "Old")</f>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cm="1">
        <f t="array" ref="M901">_xlfn.IFS(L901&lt;30, "Adolescent", AND(29&lt;L901,L901&lt;55), "Middle age", L901&gt;54, "Old")</f>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_xlfn.IFS(L902&lt;30, "Adolescent", AND(29&lt;L902,L902&lt;55), "Middle age", L902&gt;54, "Old")</f>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_xlfn.IFS(L903&lt;30, "Adolescent", AND(29&lt;L903,L903&lt;55), "Middle age", L903&gt;54, "Old")</f>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_xlfn.IFS(L904&lt;30, "Adolescent", AND(29&lt;L904,L904&lt;55), "Middle age", L904&gt;54, "Old")</f>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_xlfn.IFS(L905&lt;30, "Adolescent", AND(29&lt;L905,L905&lt;55), "Middle age", L905&gt;54, "Old")</f>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_xlfn.IFS(L906&lt;30, "Adolescent", AND(29&lt;L906,L906&lt;55), "Middle age", L906&gt;54, "Old")</f>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_xlfn.IFS(L907&lt;30, "Adolescent", AND(29&lt;L907,L907&lt;55), "Middle age", L907&gt;54, "Old")</f>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_xlfn.IFS(L908&lt;30, "Adolescent", AND(29&lt;L908,L908&lt;55), "Middle age", L908&gt;54, "Old")</f>
        <v>Middle age</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cm="1">
        <f t="array" ref="M909">_xlfn.IFS(L909&lt;30, "Adolescent", AND(29&lt;L909,L909&lt;55), "Middle age", L909&gt;54, "Old")</f>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_xlfn.IFS(L910&lt;30, "Adolescent", AND(29&lt;L910,L910&lt;55), "Middle age", L910&gt;54, "Old")</f>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_xlfn.IFS(L911&lt;30, "Adolescent", AND(29&lt;L911,L911&lt;55), "Middle age", L911&gt;54, "Old")</f>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_xlfn.IFS(L912&lt;30, "Adolescent", AND(29&lt;L912,L912&lt;55), "Middle age", L912&gt;54, "Old")</f>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_xlfn.IFS(L913&lt;30, "Adolescent", AND(29&lt;L913,L913&lt;55), "Middle age", L913&gt;54, "Old")</f>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_xlfn.IFS(L914&lt;30, "Adolescent", AND(29&lt;L914,L914&lt;55), "Middle age", L914&gt;54, "Old")</f>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_xlfn.IFS(L915&lt;30, "Adolescent", AND(29&lt;L915,L915&lt;55), "Middle age", L915&gt;54, "Old")</f>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_xlfn.IFS(L916&lt;30, "Adolescent", AND(29&lt;L916,L916&lt;55), "Middle age", L916&gt;54, "Old")</f>
        <v>Middle age</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cm="1">
        <f t="array" ref="M917">_xlfn.IFS(L917&lt;30, "Adolescent", AND(29&lt;L917,L917&lt;55), "Middle age", L917&gt;54, "Old")</f>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_xlfn.IFS(L918&lt;30, "Adolescent", AND(29&lt;L918,L918&lt;55), "Middle age", L918&gt;54, "Old")</f>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_xlfn.IFS(L919&lt;30, "Adolescent", AND(29&lt;L919,L919&lt;55), "Middle age", L919&gt;54, "Old")</f>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_xlfn.IFS(L920&lt;30, "Adolescent", AND(29&lt;L920,L920&lt;55), "Middle age", L920&gt;54, "Old")</f>
        <v>Middle age</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cm="1">
        <f t="array" ref="M921">_xlfn.IFS(L921&lt;30, "Adolescent", AND(29&lt;L921,L921&lt;55), "Middle age", L921&gt;54, "Old")</f>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_xlfn.IFS(L922&lt;30, "Adolescent", AND(29&lt;L922,L922&lt;55), "Middle age", L922&gt;54, "Old")</f>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_xlfn.IFS(L923&lt;30, "Adolescent", AND(29&lt;L923,L923&lt;55), "Middle age", L923&gt;54, "Old")</f>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_xlfn.IFS(L924&lt;30, "Adolescent", AND(29&lt;L924,L924&lt;55), "Middle age", L924&gt;54, "Old")</f>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_xlfn.IFS(L925&lt;30, "Adolescent", AND(29&lt;L925,L925&lt;55), "Middle age", L925&gt;54, "Old")</f>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_xlfn.IFS(L926&lt;30, "Adolescent", AND(29&lt;L926,L926&lt;55), "Middle age", L926&gt;54, "Old")</f>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_xlfn.IFS(L927&lt;30, "Adolescent", AND(29&lt;L927,L927&lt;55), "Middle age", L927&gt;54, "Old")</f>
        <v>Middle age</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cm="1">
        <f t="array" ref="M928">_xlfn.IFS(L928&lt;30, "Adolescent", AND(29&lt;L928,L928&lt;55), "Middle age", L928&gt;54, "Old")</f>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_xlfn.IFS(L929&lt;30, "Adolescent", AND(29&lt;L929,L929&lt;55), "Middle age", L929&gt;54, "Old")</f>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_xlfn.IFS(L930&lt;30, "Adolescent", AND(29&lt;L930,L930&lt;55), "Middle age", L930&gt;54, "Old")</f>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_xlfn.IFS(L931&lt;30, "Adolescent", AND(29&lt;L931,L931&lt;55), "Middle age", L931&gt;54, "Old")</f>
        <v>Middle age</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cm="1">
        <f t="array" ref="M932">_xlfn.IFS(L932&lt;30, "Adolescent", AND(29&lt;L932,L932&lt;55), "Middle age", L932&gt;54, "Old")</f>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_xlfn.IFS(L933&lt;30, "Adolescent", AND(29&lt;L933,L933&lt;55), "Middle age", L933&gt;54, "Old")</f>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_xlfn.IFS(L934&lt;30, "Adolescent", AND(29&lt;L934,L934&lt;55), "Middle age", L934&gt;54, "Old")</f>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_xlfn.IFS(L935&lt;30, "Adolescent", AND(29&lt;L935,L935&lt;55), "Middle age", L935&gt;54, "Old")</f>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_xlfn.IFS(L936&lt;30, "Adolescent", AND(29&lt;L936,L936&lt;55), "Middle age", L936&gt;54, "Old")</f>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_xlfn.IFS(L937&lt;30, "Adolescent", AND(29&lt;L937,L937&lt;55), "Middle age", L937&gt;54, "Old")</f>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_xlfn.IFS(L938&lt;30, "Adolescent", AND(29&lt;L938,L938&lt;55), "Middle age", L938&gt;54, "Old")</f>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_xlfn.IFS(L939&lt;30, "Adolescent", AND(29&lt;L939,L939&lt;55), "Middle age", L939&gt;54, "Old")</f>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_xlfn.IFS(L940&lt;30, "Adolescent", AND(29&lt;L940,L940&lt;55), "Middle age", L940&gt;54, "Old")</f>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_xlfn.IFS(L941&lt;30, "Adolescent", AND(29&lt;L941,L941&lt;55), "Middle age", L941&gt;54, "Old")</f>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_xlfn.IFS(L942&lt;30, "Adolescent", AND(29&lt;L942,L942&lt;55), "Middle age", L942&gt;54, "Old")</f>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_xlfn.IFS(L943&lt;30, "Adolescent", AND(29&lt;L943,L943&lt;55), "Middle age", L943&gt;54, "Old")</f>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_xlfn.IFS(L944&lt;30, "Adolescent", AND(29&lt;L944,L944&lt;55), "Middle age", L944&gt;54, "Old")</f>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_xlfn.IFS(L945&lt;30, "Adolescent", AND(29&lt;L945,L945&lt;55), "Middle age", L945&gt;54, "Old")</f>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_xlfn.IFS(L946&lt;30, "Adolescent", AND(29&lt;L946,L946&lt;55), "Middle age", L946&gt;54, "Old")</f>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_xlfn.IFS(L947&lt;30, "Adolescent", AND(29&lt;L947,L947&lt;55), "Middle age", L947&gt;54, "Old")</f>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_xlfn.IFS(L948&lt;30, "Adolescent", AND(29&lt;L948,L948&lt;55), "Middle age", L948&gt;54, "Old")</f>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_xlfn.IFS(L949&lt;30, "Adolescent", AND(29&lt;L949,L949&lt;55), "Middle age", L949&gt;54, "Old")</f>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_xlfn.IFS(L950&lt;30, "Adolescent", AND(29&lt;L950,L950&lt;55), "Middle age", L950&gt;54, "Old")</f>
        <v>Middle age</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cm="1">
        <f t="array" ref="M951">_xlfn.IFS(L951&lt;30, "Adolescent", AND(29&lt;L951,L951&lt;55), "Middle age", L951&gt;54, "Old")</f>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_xlfn.IFS(L952&lt;30, "Adolescent", AND(29&lt;L952,L952&lt;55), "Middle age", L952&gt;54, "Old")</f>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_xlfn.IFS(L953&lt;30, "Adolescent", AND(29&lt;L953,L953&lt;55), "Middle age", L953&gt;54, "Old")</f>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_xlfn.IFS(L954&lt;30, "Adolescent", AND(29&lt;L954,L954&lt;55), "Middle age", L954&gt;54, "Old")</f>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_xlfn.IFS(L955&lt;30, "Adolescent", AND(29&lt;L955,L955&lt;55), "Middle age", L955&gt;54, "Old")</f>
        <v>Middle age</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_xlfn.IFS(L956&lt;30, "Adolescent", AND(29&lt;L956,L956&lt;55), "Middle age", L956&gt;54, "Old")</f>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_xlfn.IFS(L957&lt;30, "Adolescent", AND(29&lt;L957,L957&lt;55), "Middle age", L957&gt;54, "Old")</f>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_xlfn.IFS(L958&lt;30, "Adolescent", AND(29&lt;L958,L958&lt;55), "Middle age", L958&gt;54, "Old")</f>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_xlfn.IFS(L959&lt;30, "Adolescent", AND(29&lt;L959,L959&lt;55), "Middle age", L959&gt;54, "Old")</f>
        <v>Middle age</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_xlfn.IFS(L960&lt;30, "Adolescent", AND(29&lt;L960,L960&lt;55), "Middle age", L960&gt;54, "Old")</f>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_xlfn.IFS(L961&lt;30, "Adolescent", AND(29&lt;L961,L961&lt;55), "Middle age", L961&gt;54, "Old")</f>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_xlfn.IFS(L962&lt;30, "Adolescent", AND(29&lt;L962,L962&lt;55), "Middle age", L962&gt;54, "Old")</f>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_xlfn.IFS(L963&lt;30, "Adolescent", AND(29&lt;L963,L963&lt;55), "Middle age", L963&gt;54, "Old")</f>
        <v>Old</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cm="1">
        <f t="array" ref="M964">_xlfn.IFS(L964&lt;30, "Adolescent", AND(29&lt;L964,L964&lt;55), "Middle age", L964&gt;54, "Old")</f>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_xlfn.IFS(L965&lt;30, "Adolescent", AND(29&lt;L965,L965&lt;55), "Middle age", L965&gt;54, "Old")</f>
        <v>Old</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cm="1">
        <f t="array" ref="M966">_xlfn.IFS(L966&lt;30, "Adolescent", AND(29&lt;L966,L966&lt;55), "Middle age", L966&gt;54, "Old")</f>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_xlfn.IFS(L967&lt;30, "Adolescent", AND(29&lt;L967,L967&lt;55), "Middle age", L967&gt;54, "Old")</f>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_xlfn.IFS(L968&lt;30, "Adolescent", AND(29&lt;L968,L968&lt;55), "Middle age", L968&gt;54, "Old")</f>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_xlfn.IFS(L969&lt;30, "Adolescent", AND(29&lt;L969,L969&lt;55), "Middle age", L969&gt;54, "Old")</f>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_xlfn.IFS(L970&lt;30, "Adolescent", AND(29&lt;L970,L970&lt;55), "Middle age", L970&gt;54, "Old")</f>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_xlfn.IFS(L971&lt;30, "Adolescent", AND(29&lt;L971,L971&lt;55), "Middle age", L971&gt;54, "Old")</f>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_xlfn.IFS(L972&lt;30, "Adolescent", AND(29&lt;L972,L972&lt;55), "Middle age", L972&gt;54, "Old")</f>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_xlfn.IFS(L973&lt;30, "Adolescent", AND(29&lt;L973,L973&lt;55), "Middle age", L973&gt;54, "Old")</f>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_xlfn.IFS(L974&lt;30, "Adolescent", AND(29&lt;L974,L974&lt;55), "Middle age", L974&gt;54, "Old")</f>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_xlfn.IFS(L975&lt;30, "Adolescent", AND(29&lt;L975,L975&lt;55), "Middle age", L975&gt;54, "Old")</f>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_xlfn.IFS(L976&lt;30, "Adolescent", AND(29&lt;L976,L976&lt;55), "Middle age", L976&gt;54, "Old")</f>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_xlfn.IFS(L977&lt;30, "Adolescent", AND(29&lt;L977,L977&lt;55), "Middle age", L977&gt;54, "Old")</f>
        <v>Middle age</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cm="1">
        <f t="array" ref="M978">_xlfn.IFS(L978&lt;30, "Adolescent", AND(29&lt;L978,L978&lt;55), "Middle age", L978&gt;54, "Old")</f>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_xlfn.IFS(L979&lt;30, "Adolescent", AND(29&lt;L979,L979&lt;55), "Middle age", L979&gt;54, "Old")</f>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_xlfn.IFS(L980&lt;30, "Adolescent", AND(29&lt;L980,L980&lt;55), "Middle age", L980&gt;54, "Old")</f>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_xlfn.IFS(L981&lt;30, "Adolescent", AND(29&lt;L981,L981&lt;55), "Middle age", L981&gt;54, "Old")</f>
        <v>Middle age</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cm="1">
        <f t="array" ref="M982">_xlfn.IFS(L982&lt;30, "Adolescent", AND(29&lt;L982,L982&lt;55), "Middle age", L982&gt;54, "Old")</f>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_xlfn.IFS(L983&lt;30, "Adolescent", AND(29&lt;L983,L983&lt;55), "Middle age", L983&gt;54, "Old")</f>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_xlfn.IFS(L984&lt;30, "Adolescent", AND(29&lt;L984,L984&lt;55), "Middle age", L984&gt;54, "Old")</f>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_xlfn.IFS(L985&lt;30, "Adolescent", AND(29&lt;L985,L985&lt;55), "Middle age", L985&gt;54, "Old")</f>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_xlfn.IFS(L986&lt;30, "Adolescent", AND(29&lt;L986,L986&lt;55), "Middle age", L986&gt;54, "Old")</f>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_xlfn.IFS(L987&lt;30, "Adolescent", AND(29&lt;L987,L987&lt;55), "Middle age", L987&gt;54, "Old")</f>
        <v>Middle age</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cm="1">
        <f t="array" ref="M988">_xlfn.IFS(L988&lt;30, "Adolescent", AND(29&lt;L988,L988&lt;55), "Middle age", L988&gt;54, "Old")</f>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cm="1">
        <f t="array" ref="M989">_xlfn.IFS(L989&lt;30, "Adolescent", AND(29&lt;L989,L989&lt;55), "Middle age", L989&gt;54, "Old")</f>
        <v>Old</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cm="1">
        <f t="array" ref="M990">_xlfn.IFS(L990&lt;30, "Adolescent", AND(29&lt;L990,L990&lt;55), "Middle age", L990&gt;54, "Old")</f>
        <v>Old</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cm="1">
        <f t="array" ref="M991">_xlfn.IFS(L991&lt;30, "Adolescent", AND(29&lt;L991,L991&lt;55), "Middle age", L991&gt;54, "Old")</f>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_xlfn.IFS(L992&lt;30, "Adolescent", AND(29&lt;L992,L992&lt;55), "Middle age", L992&gt;54, "Old")</f>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_xlfn.IFS(L993&lt;30, "Adolescent", AND(29&lt;L993,L993&lt;55), "Middle age", L993&gt;54, "Old")</f>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_xlfn.IFS(L994&lt;30, "Adolescent", AND(29&lt;L994,L994&lt;55), "Middle age", L994&gt;54, "Old")</f>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_xlfn.IFS(L995&lt;30, "Adolescent", AND(29&lt;L995,L995&lt;55), "Middle age", L995&gt;54, "Old")</f>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_xlfn.IFS(L996&lt;30, "Adolescent", AND(29&lt;L996,L996&lt;55), "Middle age", L996&gt;54, "Old")</f>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_xlfn.IFS(L997&lt;30, "Adolescent", AND(29&lt;L997,L997&lt;55), "Middle age", L997&gt;54, "Old")</f>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_xlfn.IFS(L998&lt;30, "Adolescent", AND(29&lt;L998,L998&lt;55), "Middle age", L998&gt;54, "Old")</f>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_xlfn.IFS(L999&lt;30, "Adolescent", AND(29&lt;L999,L999&lt;55), "Middle age", L999&gt;54, "Old")</f>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_xlfn.IFS(L1000&lt;30, "Adolescent", AND(29&lt;L1000,L1000&lt;55), "Middle age", L1000&gt;54, "Old")</f>
        <v>Middle age</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cm="1">
        <f t="array" ref="M1001">_xlfn.IFS(L1001&lt;30, "Adolescent", AND(29&lt;L1001,L1001&lt;55), "Middle age", L1001&gt;54, "Old")</f>
        <v>Middle age</v>
      </c>
      <c r="N1001" t="s">
        <v>15</v>
      </c>
    </row>
  </sheetData>
  <autoFilter ref="A1:N1027" xr:uid="{C039943E-23BC-4694-9B77-CD76BD4B2D6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FE2D3-D592-4367-AE59-CACF432EAC1F}">
  <dimension ref="A4:D53"/>
  <sheetViews>
    <sheetView topLeftCell="A36" workbookViewId="0">
      <selection activeCell="F69" sqref="F69"/>
    </sheetView>
  </sheetViews>
  <sheetFormatPr defaultRowHeight="14.5" x14ac:dyDescent="0.35"/>
  <cols>
    <col min="1" max="1" width="16.453125" bestFit="1" customWidth="1"/>
    <col min="2" max="2" width="15.26953125" bestFit="1" customWidth="1"/>
    <col min="3" max="3" width="7.6328125" bestFit="1" customWidth="1"/>
    <col min="4" max="4" width="10.7265625" bestFit="1" customWidth="1"/>
    <col min="5" max="5" width="26.36328125" bestFit="1" customWidth="1"/>
    <col min="6" max="7" width="15" bestFit="1" customWidth="1"/>
    <col min="8" max="10" width="8.453125" bestFit="1" customWidth="1"/>
    <col min="11" max="17" width="9.453125" bestFit="1" customWidth="1"/>
    <col min="18" max="18" width="11.81640625" bestFit="1" customWidth="1"/>
  </cols>
  <sheetData>
    <row r="4" spans="1:4" x14ac:dyDescent="0.35">
      <c r="A4" s="5" t="s">
        <v>43</v>
      </c>
      <c r="B4" s="5" t="s">
        <v>44</v>
      </c>
    </row>
    <row r="5" spans="1:4" x14ac:dyDescent="0.35">
      <c r="A5" s="5" t="s">
        <v>41</v>
      </c>
      <c r="B5" t="s">
        <v>18</v>
      </c>
      <c r="C5" t="s">
        <v>15</v>
      </c>
      <c r="D5" t="s">
        <v>42</v>
      </c>
    </row>
    <row r="6" spans="1:4" x14ac:dyDescent="0.35">
      <c r="A6" s="6" t="s">
        <v>39</v>
      </c>
      <c r="B6" s="7">
        <v>36136.36363636364</v>
      </c>
      <c r="C6" s="7">
        <v>29069.767441860466</v>
      </c>
      <c r="D6" s="7">
        <v>32643.678160919539</v>
      </c>
    </row>
    <row r="7" spans="1:4" x14ac:dyDescent="0.35">
      <c r="A7" s="6" t="s">
        <v>38</v>
      </c>
      <c r="B7" s="7">
        <v>31142.857142857141</v>
      </c>
      <c r="C7" s="7">
        <v>38125</v>
      </c>
      <c r="D7" s="7">
        <v>34477.611940298506</v>
      </c>
    </row>
    <row r="8" spans="1:4" x14ac:dyDescent="0.35">
      <c r="A8" s="6" t="s">
        <v>42</v>
      </c>
      <c r="B8" s="7">
        <v>33924.050632911392</v>
      </c>
      <c r="C8" s="7">
        <v>32933.333333333336</v>
      </c>
      <c r="D8" s="7">
        <v>33441.558441558438</v>
      </c>
    </row>
    <row r="29" spans="1:4" x14ac:dyDescent="0.35">
      <c r="A29" s="5" t="s">
        <v>45</v>
      </c>
      <c r="B29" s="5" t="s">
        <v>44</v>
      </c>
    </row>
    <row r="30" spans="1:4" x14ac:dyDescent="0.35">
      <c r="A30" s="5" t="s">
        <v>41</v>
      </c>
      <c r="B30" t="s">
        <v>18</v>
      </c>
      <c r="C30" t="s">
        <v>15</v>
      </c>
      <c r="D30" t="s">
        <v>42</v>
      </c>
    </row>
    <row r="31" spans="1:4" x14ac:dyDescent="0.35">
      <c r="A31" s="6" t="s">
        <v>16</v>
      </c>
      <c r="B31" s="4">
        <v>59</v>
      </c>
      <c r="C31" s="4">
        <v>102</v>
      </c>
      <c r="D31" s="4">
        <v>161</v>
      </c>
    </row>
    <row r="32" spans="1:4" x14ac:dyDescent="0.35">
      <c r="A32" s="6" t="s">
        <v>26</v>
      </c>
      <c r="B32" s="4">
        <v>42</v>
      </c>
      <c r="C32" s="4">
        <v>39</v>
      </c>
      <c r="D32" s="4">
        <v>81</v>
      </c>
    </row>
    <row r="33" spans="1:4" x14ac:dyDescent="0.35">
      <c r="A33" s="6" t="s">
        <v>22</v>
      </c>
      <c r="B33" s="4">
        <v>30</v>
      </c>
      <c r="C33" s="4">
        <v>51</v>
      </c>
      <c r="D33" s="4">
        <v>81</v>
      </c>
    </row>
    <row r="34" spans="1:4" x14ac:dyDescent="0.35">
      <c r="A34" s="6" t="s">
        <v>23</v>
      </c>
      <c r="B34" s="4">
        <v>53</v>
      </c>
      <c r="C34" s="4">
        <v>38</v>
      </c>
      <c r="D34" s="4">
        <v>91</v>
      </c>
    </row>
    <row r="35" spans="1:4" x14ac:dyDescent="0.35">
      <c r="A35" s="6" t="s">
        <v>46</v>
      </c>
      <c r="B35" s="4">
        <v>28</v>
      </c>
      <c r="C35" s="4">
        <v>20</v>
      </c>
      <c r="D35" s="4">
        <v>48</v>
      </c>
    </row>
    <row r="36" spans="1:4" x14ac:dyDescent="0.35">
      <c r="A36" s="6" t="s">
        <v>42</v>
      </c>
      <c r="B36" s="4">
        <v>212</v>
      </c>
      <c r="C36" s="4">
        <v>250</v>
      </c>
      <c r="D36" s="4">
        <v>462</v>
      </c>
    </row>
    <row r="48" spans="1:4" x14ac:dyDescent="0.35">
      <c r="A48" s="5" t="s">
        <v>45</v>
      </c>
      <c r="B48" s="5" t="s">
        <v>44</v>
      </c>
    </row>
    <row r="49" spans="1:4" x14ac:dyDescent="0.35">
      <c r="A49" s="5" t="s">
        <v>41</v>
      </c>
      <c r="B49" t="s">
        <v>18</v>
      </c>
      <c r="C49" t="s">
        <v>15</v>
      </c>
      <c r="D49" t="s">
        <v>42</v>
      </c>
    </row>
    <row r="50" spans="1:4" x14ac:dyDescent="0.35">
      <c r="A50" s="6" t="s">
        <v>47</v>
      </c>
      <c r="B50" s="4">
        <v>32</v>
      </c>
      <c r="C50" s="4">
        <v>21</v>
      </c>
      <c r="D50" s="4">
        <v>53</v>
      </c>
    </row>
    <row r="51" spans="1:4" x14ac:dyDescent="0.35">
      <c r="A51" s="6" t="s">
        <v>48</v>
      </c>
      <c r="B51" s="4">
        <v>146</v>
      </c>
      <c r="C51" s="4">
        <v>202</v>
      </c>
      <c r="D51" s="4">
        <v>348</v>
      </c>
    </row>
    <row r="52" spans="1:4" x14ac:dyDescent="0.35">
      <c r="A52" s="6" t="s">
        <v>49</v>
      </c>
      <c r="B52" s="4">
        <v>34</v>
      </c>
      <c r="C52" s="4">
        <v>27</v>
      </c>
      <c r="D52" s="4">
        <v>61</v>
      </c>
    </row>
    <row r="53" spans="1:4" x14ac:dyDescent="0.35">
      <c r="A53" s="6" t="s">
        <v>42</v>
      </c>
      <c r="B53" s="4">
        <v>212</v>
      </c>
      <c r="C53" s="4">
        <v>250</v>
      </c>
      <c r="D53" s="4">
        <v>462</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EAE3-23C4-4E2D-8391-23B9788227C8}">
  <dimension ref="A1:P7"/>
  <sheetViews>
    <sheetView showGridLines="0" tabSelected="1" zoomScale="80" zoomScaleNormal="80" workbookViewId="0">
      <selection activeCell="S27" sqref="S27"/>
    </sheetView>
  </sheetViews>
  <sheetFormatPr defaultRowHeight="14.5" x14ac:dyDescent="0.35"/>
  <sheetData>
    <row r="1" spans="1:16" ht="14.5" customHeight="1" x14ac:dyDescent="0.35">
      <c r="A1" s="8" t="s">
        <v>50</v>
      </c>
      <c r="B1" s="8"/>
      <c r="C1" s="8"/>
      <c r="D1" s="8"/>
      <c r="E1" s="8"/>
      <c r="F1" s="8"/>
      <c r="G1" s="8"/>
      <c r="H1" s="8"/>
      <c r="I1" s="8"/>
      <c r="J1" s="8"/>
      <c r="K1" s="8"/>
      <c r="L1" s="8"/>
      <c r="M1" s="8"/>
      <c r="N1" s="8"/>
      <c r="O1" s="8"/>
      <c r="P1" s="8"/>
    </row>
    <row r="2" spans="1:16" ht="14.5" customHeight="1" x14ac:dyDescent="0.35">
      <c r="A2" s="8"/>
      <c r="B2" s="8"/>
      <c r="C2" s="8"/>
      <c r="D2" s="8"/>
      <c r="E2" s="8"/>
      <c r="F2" s="8"/>
      <c r="G2" s="8"/>
      <c r="H2" s="8"/>
      <c r="I2" s="8"/>
      <c r="J2" s="8"/>
      <c r="K2" s="8"/>
      <c r="L2" s="8"/>
      <c r="M2" s="8"/>
      <c r="N2" s="8"/>
      <c r="O2" s="8"/>
      <c r="P2" s="8"/>
    </row>
    <row r="3" spans="1:16" ht="14.5" customHeight="1" x14ac:dyDescent="0.35">
      <c r="A3" s="8"/>
      <c r="B3" s="8"/>
      <c r="C3" s="8"/>
      <c r="D3" s="8"/>
      <c r="E3" s="8"/>
      <c r="F3" s="8"/>
      <c r="G3" s="8"/>
      <c r="H3" s="8"/>
      <c r="I3" s="8"/>
      <c r="J3" s="8"/>
      <c r="K3" s="8"/>
      <c r="L3" s="8"/>
      <c r="M3" s="8"/>
      <c r="N3" s="8"/>
      <c r="O3" s="8"/>
      <c r="P3" s="8"/>
    </row>
    <row r="4" spans="1:16" ht="14.5" customHeight="1" x14ac:dyDescent="0.35">
      <c r="A4" s="8"/>
      <c r="B4" s="8"/>
      <c r="C4" s="8"/>
      <c r="D4" s="8"/>
      <c r="E4" s="8"/>
      <c r="F4" s="8"/>
      <c r="G4" s="8"/>
      <c r="H4" s="8"/>
      <c r="I4" s="8"/>
      <c r="J4" s="8"/>
      <c r="K4" s="8"/>
      <c r="L4" s="8"/>
      <c r="M4" s="8"/>
      <c r="N4" s="8"/>
      <c r="O4" s="8"/>
      <c r="P4" s="8"/>
    </row>
    <row r="5" spans="1:16" ht="14.5" customHeight="1" x14ac:dyDescent="0.35">
      <c r="A5" s="8"/>
      <c r="B5" s="8"/>
      <c r="C5" s="8"/>
      <c r="D5" s="8"/>
      <c r="E5" s="8"/>
      <c r="F5" s="8"/>
      <c r="G5" s="8"/>
      <c r="H5" s="8"/>
      <c r="I5" s="8"/>
      <c r="J5" s="8"/>
      <c r="K5" s="8"/>
      <c r="L5" s="8"/>
      <c r="M5" s="8"/>
      <c r="N5" s="8"/>
      <c r="O5" s="8"/>
      <c r="P5" s="8"/>
    </row>
    <row r="6" spans="1:16" ht="14.5" customHeight="1" x14ac:dyDescent="0.35">
      <c r="A6" s="8"/>
      <c r="B6" s="8"/>
      <c r="C6" s="8"/>
      <c r="D6" s="8"/>
      <c r="E6" s="8"/>
      <c r="F6" s="8"/>
      <c r="G6" s="8"/>
      <c r="H6" s="8"/>
      <c r="I6" s="8"/>
      <c r="J6" s="8"/>
      <c r="K6" s="8"/>
      <c r="L6" s="8"/>
      <c r="M6" s="8"/>
      <c r="N6" s="8"/>
      <c r="O6" s="8"/>
      <c r="P6" s="8"/>
    </row>
    <row r="7" spans="1:16" x14ac:dyDescent="0.35">
      <c r="A7" s="8"/>
      <c r="B7" s="8"/>
      <c r="C7" s="8"/>
      <c r="D7" s="8"/>
      <c r="E7" s="8"/>
      <c r="F7" s="8"/>
      <c r="G7" s="8"/>
      <c r="H7" s="8"/>
      <c r="I7" s="8"/>
      <c r="J7" s="8"/>
      <c r="K7" s="8"/>
      <c r="L7" s="8"/>
      <c r="M7" s="8"/>
      <c r="N7" s="8"/>
      <c r="O7" s="8"/>
      <c r="P7" s="8"/>
    </row>
  </sheetData>
  <mergeCells count="1">
    <mergeCell ref="A1:P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Iman Abedini</cp:lastModifiedBy>
  <dcterms:created xsi:type="dcterms:W3CDTF">2022-03-18T02:50:57Z</dcterms:created>
  <dcterms:modified xsi:type="dcterms:W3CDTF">2024-06-25T12:07:51Z</dcterms:modified>
</cp:coreProperties>
</file>