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Janvi Jariwala\Downloads\"/>
    </mc:Choice>
  </mc:AlternateContent>
  <xr:revisionPtr revIDLastSave="0" documentId="13_ncr:1_{B3B4A9D1-A588-4F1D-8695-B5E00AC5E84E}" xr6:coauthVersionLast="47" xr6:coauthVersionMax="47" xr10:uidLastSave="{00000000-0000-0000-0000-000000000000}"/>
  <bookViews>
    <workbookView xWindow="-108" yWindow="-108" windowWidth="23256" windowHeight="12456" xr2:uid="{F88C3EA9-1DDF-4AC8-9810-E06EAF0EDCB4}"/>
  </bookViews>
  <sheets>
    <sheet name="Q1-1,Q2-1" sheetId="4" r:id="rId1"/>
    <sheet name="Q1-2" sheetId="1" r:id="rId2"/>
    <sheet name="Q1-3" sheetId="2" r:id="rId3"/>
  </sheets>
  <definedNames>
    <definedName name="ExternalData_1" localSheetId="0" hidden="1">'Q1-1,Q2-1'!$A$1:$I$33</definedName>
    <definedName name="Slicer_Account_Code">#N/A</definedName>
  </definedNames>
  <calcPr calcId="191029"/>
  <pivotCaches>
    <pivotCache cacheId="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3E10F6-F4A2-4B23-BE0A-AD048B449C55}"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<sst xmlns="http://schemas.openxmlformats.org/spreadsheetml/2006/main" count="675" uniqueCount="125">
  <si>
    <t>Document Date</t>
  </si>
  <si>
    <t>Supplier</t>
  </si>
  <si>
    <t>Reference</t>
  </si>
  <si>
    <t>Description</t>
  </si>
  <si>
    <t>Tax Inclusive Amount</t>
  </si>
  <si>
    <t>Bank Code</t>
  </si>
  <si>
    <t>Account Code</t>
  </si>
  <si>
    <t>Payment Date</t>
  </si>
  <si>
    <t>02-14-2011</t>
  </si>
  <si>
    <t>XY Solutions</t>
  </si>
  <si>
    <t>S77782</t>
  </si>
  <si>
    <t>opening Balance</t>
  </si>
  <si>
    <t>A</t>
  </si>
  <si>
    <t>B1</t>
  </si>
  <si>
    <t>BS-500</t>
  </si>
  <si>
    <t>03-02-2011</t>
  </si>
  <si>
    <t>03-01-2011</t>
  </si>
  <si>
    <t>IS Communications</t>
  </si>
  <si>
    <t>Invoice EXP22</t>
  </si>
  <si>
    <t>Internet Service provider</t>
  </si>
  <si>
    <t>IS-380</t>
  </si>
  <si>
    <t>03-31-2011</t>
  </si>
  <si>
    <t>Newscorp</t>
  </si>
  <si>
    <t>I381119</t>
  </si>
  <si>
    <t>Subscripctions</t>
  </si>
  <si>
    <t>IS-375</t>
  </si>
  <si>
    <t>04-01-2011</t>
  </si>
  <si>
    <t>03-05-2011</t>
  </si>
  <si>
    <t>EAG Brokers</t>
  </si>
  <si>
    <t>Debit Order</t>
  </si>
  <si>
    <t>Insurance</t>
  </si>
  <si>
    <t>IS-340</t>
  </si>
  <si>
    <t>03-15-2011</t>
  </si>
  <si>
    <t>Capital Bank</t>
  </si>
  <si>
    <t>Bank Statement</t>
  </si>
  <si>
    <t>Service Fees</t>
  </si>
  <si>
    <t>IS-315</t>
  </si>
  <si>
    <t>B2</t>
  </si>
  <si>
    <t>IAS Accountants</t>
  </si>
  <si>
    <t xml:space="preserve">Invoice  </t>
  </si>
  <si>
    <t>Bookkeeping</t>
  </si>
  <si>
    <t>IS-305</t>
  </si>
  <si>
    <t>04-02-2011</t>
  </si>
  <si>
    <t>Interflora</t>
  </si>
  <si>
    <t>Cash</t>
  </si>
  <si>
    <t>Flowers</t>
  </si>
  <si>
    <t>PC</t>
  </si>
  <si>
    <t>IS-345</t>
  </si>
  <si>
    <t>03-18-2011</t>
  </si>
  <si>
    <t>QQ International</t>
  </si>
  <si>
    <t>TR6998</t>
  </si>
  <si>
    <t>Parking</t>
  </si>
  <si>
    <t>IS-390</t>
  </si>
  <si>
    <t>03-20-2011</t>
  </si>
  <si>
    <t>Example (Pty) Ltd</t>
  </si>
  <si>
    <t>Transfer</t>
  </si>
  <si>
    <t>Inter Account Transfer</t>
  </si>
  <si>
    <t>E</t>
  </si>
  <si>
    <t>BS-399</t>
  </si>
  <si>
    <t>03-26-2011</t>
  </si>
  <si>
    <t>Payroll</t>
  </si>
  <si>
    <t>Salaries</t>
  </si>
  <si>
    <t>IS-365</t>
  </si>
  <si>
    <t>HP Finance</t>
  </si>
  <si>
    <t>Capital repayment</t>
  </si>
  <si>
    <t>BS-700</t>
  </si>
  <si>
    <t>Interest paid</t>
  </si>
  <si>
    <t>IS-500</t>
  </si>
  <si>
    <t>PR Properties</t>
  </si>
  <si>
    <t>Rent</t>
  </si>
  <si>
    <t>IS-350</t>
  </si>
  <si>
    <t>Petty Cash Reimbursement</t>
  </si>
  <si>
    <t>Invoice EXP23</t>
  </si>
  <si>
    <t>Internet Service Provider</t>
  </si>
  <si>
    <t>05-01-2011</t>
  </si>
  <si>
    <t>04-05-2011</t>
  </si>
  <si>
    <t>04-12-2011</t>
  </si>
  <si>
    <t>04-15-2011</t>
  </si>
  <si>
    <t>Invoice</t>
  </si>
  <si>
    <t>05-03-2011</t>
  </si>
  <si>
    <t>04-20-2011</t>
  </si>
  <si>
    <t>04-25-2011</t>
  </si>
  <si>
    <t>Inland Revenue</t>
  </si>
  <si>
    <t>Return</t>
  </si>
  <si>
    <t>Sales Tax</t>
  </si>
  <si>
    <t>BS-600</t>
  </si>
  <si>
    <t>04-26-2011</t>
  </si>
  <si>
    <t>Furniture City</t>
  </si>
  <si>
    <t>Furniture</t>
  </si>
  <si>
    <t>BS-100</t>
  </si>
  <si>
    <t>05-26-2011</t>
  </si>
  <si>
    <t>04-29-2011</t>
  </si>
  <si>
    <t>GF Supplies</t>
  </si>
  <si>
    <t>IN1179</t>
  </si>
  <si>
    <t>Consumables</t>
  </si>
  <si>
    <t>IS-325</t>
  </si>
  <si>
    <t>05-29-2011</t>
  </si>
  <si>
    <t>04-30-2011</t>
  </si>
  <si>
    <t>Invoice EXP24</t>
  </si>
  <si>
    <t>05-31-2011</t>
  </si>
  <si>
    <t>Training Inc</t>
  </si>
  <si>
    <t>Course</t>
  </si>
  <si>
    <t>IS-385</t>
  </si>
  <si>
    <t>05-05-2011</t>
  </si>
  <si>
    <t>05-07-2011</t>
  </si>
  <si>
    <t>City Lodge</t>
  </si>
  <si>
    <t>S50037</t>
  </si>
  <si>
    <t>Accommodation</t>
  </si>
  <si>
    <t>Waltons</t>
  </si>
  <si>
    <t>Stationery</t>
  </si>
  <si>
    <t>IS-370</t>
  </si>
  <si>
    <t>06-06-2011</t>
  </si>
  <si>
    <t>05-15-2011</t>
  </si>
  <si>
    <t>06-02-2011</t>
  </si>
  <si>
    <t>05-20-2011</t>
  </si>
  <si>
    <t>Debit Order</t>
  </si>
  <si>
    <t>Interest paid</t>
  </si>
  <si>
    <t>TEX Code</t>
  </si>
  <si>
    <t>Sum of Tax Inclusive Amount</t>
  </si>
  <si>
    <t>Row Labels</t>
  </si>
  <si>
    <t>(blank)</t>
  </si>
  <si>
    <t>Grand Total</t>
  </si>
  <si>
    <t>Question:1</t>
  </si>
  <si>
    <t>Answer:</t>
  </si>
  <si>
    <t>When we do power query in excel and use close &amp; load. After we have open Queries &amp; Connections , Using of this we can edit our query.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</si>
</sst>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7">
    <xf numFmtId="0" fontId="0" fillId="0" borderId="0" xfId="0"/>
    <xf numFmtId="0" fontId="0" fillId="0" borderId="1" xfId="0" applyBorder="1"/>
    <xf numFmtId="0" fontId="0" fillId="0" borderId="0" xfId="0" applyNumberFormat="1"/>
    <xf numFmtId="0" fontId="0" fillId="0" borderId="0" xfId="0" pivotButton="1"/>
    <xf numFmtId="0" fontId="0" fillId="0" borderId="0" xfId="0" applyAlignment="1">
      <alignment horizontal="left"/>
    </xf>
    <xf numFmtId="0" fontId="0" fillId="0" borderId="2" xfId="0" applyBorder="1"/>
    <xf numFmtId="0" fontId="0" fillId="2" borderId="0" xfId="0" applyFill="1"/>
  </cellXfs>
  <cellStyles count="1">
    <cellStyle name="Normal" xfId="0" builtinId="0"/>
  </cellStyles>
  <dxfs count="1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outline="0">
        <left style="thin">
          <color indexed="64"/>
        </left>
        <right style="thin">
          <color indexed="64"/>
        </right>
        <top/>
        <bottom/>
      </border>
    </dxf>
    <dxf>
      <border outline="0">
        <bottom style="thin">
          <color indexed="64"/>
        </bottom>
      </border>
    </dxf>
    <dxf>
      <border outline="0">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30480</xdr:colOff>
      <xdr:row>2</xdr:row>
      <xdr:rowOff>30480</xdr:rowOff>
    </xdr:from>
    <xdr:to>
      <xdr:col>6</xdr:col>
      <xdr:colOff>30480</xdr:colOff>
      <xdr:row>15</xdr:row>
      <xdr:rowOff>120015</xdr:rowOff>
    </xdr:to>
    <mc:AlternateContent xmlns:mc="http://schemas.openxmlformats.org/markup-compatibility/2006">
      <mc:Choice xmlns:a14="http://schemas.microsoft.com/office/drawing/2010/main" Requires="a14">
        <xdr:graphicFrame macro="">
          <xdr:nvGraphicFramePr>
            <xdr:cNvPr id="2" name="Account Code">
              <a:extLst>
                <a:ext uri="{FF2B5EF4-FFF2-40B4-BE49-F238E27FC236}">
                  <a16:creationId xmlns:a16="http://schemas.microsoft.com/office/drawing/2014/main" id="{46AF9D57-0AAE-A45C-5C6D-D8A83A1854CF}"/>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3276600" y="396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vi Jariwala" refreshedDate="45820.734216666664" createdVersion="8" refreshedVersion="8" minRefreshableVersion="3" recordCount="48" xr:uid="{AD3CC332-451A-4DB3-B154-F5AFB7EE3D4E}">
  <cacheSource type="worksheet">
    <worksheetSource ref="A1:I1048576" sheet="Q1-2"/>
  </cacheSource>
  <cacheFields count="9">
    <cacheField name="Document Date" numFmtId="0">
      <sharedItems containsBlank="1"/>
    </cacheField>
    <cacheField name="Supplier" numFmtId="0">
      <sharedItems containsBlank="1"/>
    </cacheField>
    <cacheField name="Reference" numFmtId="0">
      <sharedItems containsBlank="1"/>
    </cacheField>
    <cacheField name="Description" numFmtId="0">
      <sharedItems containsBlank="1"/>
    </cacheField>
    <cacheField name="Tax Inclusive Amount" numFmtId="0">
      <sharedItems containsString="0" containsBlank="1" containsNumber="1" containsInteger="1" minValue="-20000" maxValue="20000"/>
    </cacheField>
    <cacheField name="TEX Code" numFmtId="0">
      <sharedItems containsBlank="1"/>
    </cacheField>
    <cacheField name="Bank Code" numFmtId="0">
      <sharedItems containsBlank="1"/>
    </cacheField>
    <cacheField name="Account Code" numFmtId="0">
      <sharedItems containsBlank="1" count="19">
        <s v="BS-500"/>
        <s v="IS-380"/>
        <s v="IS-375"/>
        <s v="IS-340"/>
        <s v="IS-315"/>
        <s v="IS-305"/>
        <s v="IS-345"/>
        <s v="IS-390"/>
        <s v="BS-399"/>
        <s v="IS-365"/>
        <s v="BS-700"/>
        <s v="IS-500"/>
        <s v="IS-350"/>
        <s v="BS-600"/>
        <s v="BS-100"/>
        <s v="IS-325"/>
        <s v="IS-385"/>
        <s v="IS-370"/>
        <m/>
      </sharedItems>
    </cacheField>
    <cacheField name="Payment Date" numFmtId="0">
      <sharedItems containsBlank="1"/>
    </cacheField>
  </cacheFields>
  <extLst>
    <ext xmlns:x14="http://schemas.microsoft.com/office/spreadsheetml/2009/9/main" uri="{725AE2AE-9491-48be-B2B4-4EB974FC3084}">
      <x14:pivotCacheDefinition pivotCacheId="2313341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s v="02-14-2011"/>
    <s v="XY Solutions"/>
    <s v="S77782"/>
    <s v="opening Balance"/>
    <n v="5100"/>
    <s v="A"/>
    <s v="B1"/>
    <x v="0"/>
    <s v="03-02-2011"/>
  </r>
  <r>
    <s v="03-01-2011"/>
    <s v="IS Communications"/>
    <s v="Invoice EXP22"/>
    <s v="Internet Service provider"/>
    <n v="179"/>
    <s v="A"/>
    <s v="B1"/>
    <x v="1"/>
    <s v="03-31-2011"/>
  </r>
  <r>
    <s v="03-02-2011"/>
    <s v="Newscorp"/>
    <s v="I381119"/>
    <s v="Subscripctions"/>
    <n v="478"/>
    <s v="A"/>
    <s v="B1"/>
    <x v="2"/>
    <s v="04-01-2011"/>
  </r>
  <r>
    <s v="03-05-2011"/>
    <s v="EAG Brokers"/>
    <s v="Debit Order"/>
    <s v="Insurance"/>
    <n v="340"/>
    <s v="A"/>
    <s v="B1"/>
    <x v="3"/>
    <s v="03-05-2011"/>
  </r>
  <r>
    <s v="03-15-2011"/>
    <s v="Capital Bank"/>
    <s v="Bank Statement"/>
    <s v="Service Fees"/>
    <n v="50"/>
    <s v="A"/>
    <s v="B1"/>
    <x v="4"/>
    <s v="03-15-2011"/>
  </r>
  <r>
    <s v="03-15-2011"/>
    <s v="Capital Bank"/>
    <s v="Bank Statement"/>
    <s v="Service Fees"/>
    <n v="35"/>
    <s v="A"/>
    <s v="B2"/>
    <x v="4"/>
    <s v="03-15-2011"/>
  </r>
  <r>
    <s v="03-15-2011"/>
    <s v="IAS Accountants"/>
    <s v="Invoice  "/>
    <s v="Bookkeeping"/>
    <n v="1000"/>
    <s v="A"/>
    <s v="B1"/>
    <x v="5"/>
    <s v="04-02-2011"/>
  </r>
  <r>
    <s v="03-15-2011"/>
    <s v="Interflora"/>
    <s v="Cash"/>
    <s v="Flowers"/>
    <n v="90"/>
    <s v="A"/>
    <s v="PC"/>
    <x v="6"/>
    <s v="03-15-2011"/>
  </r>
  <r>
    <s v="03-18-2011"/>
    <s v="QQ International"/>
    <s v="TR6998"/>
    <s v="Parking"/>
    <n v="200"/>
    <s v="A"/>
    <s v="B1"/>
    <x v="7"/>
    <s v="03-18-2011"/>
  </r>
  <r>
    <s v="03-20-2011"/>
    <s v="Example (Pty) Ltd"/>
    <s v="Transfer"/>
    <s v="Inter Account Transfer"/>
    <n v="-15000"/>
    <s v="E"/>
    <s v="B2"/>
    <x v="8"/>
    <s v="03-20-2011"/>
  </r>
  <r>
    <s v="03-20-2011"/>
    <s v="Example (Pty) Ltd"/>
    <s v="Transfer"/>
    <s v="Inter Account Transfer"/>
    <n v="15000"/>
    <s v="E"/>
    <s v="B1"/>
    <x v="8"/>
    <s v="03-20-2011"/>
  </r>
  <r>
    <s v="03-26-2011"/>
    <s v="Example (Pty) Ltd"/>
    <s v="Payroll"/>
    <s v="Salaries"/>
    <n v="13000"/>
    <s v="E"/>
    <s v="B2"/>
    <x v="9"/>
    <s v="03-26-2011"/>
  </r>
  <r>
    <s v="03-26-2011"/>
    <s v="HP Finance"/>
    <s v="Debit Order"/>
    <s v="Capital repayment"/>
    <n v="220"/>
    <s v="E"/>
    <s v="B1"/>
    <x v="10"/>
    <s v="03-26-2011"/>
  </r>
  <r>
    <s v="03-26-2011"/>
    <s v="HP Finance"/>
    <s v="Debit Order"/>
    <s v="Interest paid"/>
    <n v="100"/>
    <s v="E"/>
    <s v="B1"/>
    <x v="11"/>
    <s v="03-26-2011"/>
  </r>
  <r>
    <s v="03-26-2011"/>
    <s v="PR Properties"/>
    <s v="Debit Order"/>
    <s v="Rent"/>
    <n v="6400"/>
    <s v="A"/>
    <s v="B1"/>
    <x v="12"/>
    <s v="03-26-2011"/>
  </r>
  <r>
    <s v="03-31-2011"/>
    <s v="Example (Pty) Ltd"/>
    <s v="Bank Statement"/>
    <s v="Petty Cash Reimbursement"/>
    <n v="100"/>
    <s v="E"/>
    <s v="B1"/>
    <x v="8"/>
    <s v="03-31-2011"/>
  </r>
  <r>
    <s v="03-31-2011"/>
    <s v="Example (Pty) Ltd"/>
    <s v="Bank Statement"/>
    <s v="Petty Cash Reimbursement"/>
    <n v="-100"/>
    <s v="E"/>
    <s v="PC"/>
    <x v="8"/>
    <s v="03-31-2011"/>
  </r>
  <r>
    <s v="04-01-2011"/>
    <s v="IS Communications"/>
    <s v="Invoice EXP23"/>
    <s v="Internet Service provider"/>
    <n v="179"/>
    <s v="A"/>
    <s v="B1"/>
    <x v="1"/>
    <s v="05-01-2011"/>
  </r>
  <r>
    <s v="04-05-2011"/>
    <s v="EAG Brokers"/>
    <s v="Debit Order"/>
    <s v="Insurance"/>
    <n v="340"/>
    <s v="A"/>
    <s v="B1"/>
    <x v="3"/>
    <s v="04-05-2011"/>
  </r>
  <r>
    <s v="04-12-2011"/>
    <s v="Interflora"/>
    <s v="Cash"/>
    <s v="Flowers"/>
    <n v="87"/>
    <s v="A"/>
    <s v="PC"/>
    <x v="6"/>
    <s v="04-12-2011"/>
  </r>
  <r>
    <s v="04-15-2011"/>
    <s v="Capital Bank"/>
    <s v="Bank Statement"/>
    <s v="Service Fees"/>
    <n v="80"/>
    <s v="A"/>
    <s v="B1"/>
    <x v="4"/>
    <s v="04-15-2011"/>
  </r>
  <r>
    <s v="04-15-2011"/>
    <s v="Capital Bank"/>
    <s v="Bank Statement"/>
    <s v="Service Fees"/>
    <n v="35"/>
    <s v="A"/>
    <s v="B2"/>
    <x v="4"/>
    <s v="04-15-2011"/>
  </r>
  <r>
    <s v="04-15-2011"/>
    <s v="IAS Accountants"/>
    <s v="Invoice"/>
    <s v="Bookkeeping"/>
    <n v="1000"/>
    <s v="A"/>
    <s v="B1"/>
    <x v="5"/>
    <s v="05-03-2011"/>
  </r>
  <r>
    <s v="04-20-2011"/>
    <s v="Example (Pty) Ltd"/>
    <s v="Transfer"/>
    <s v="Inter Account Transfer"/>
    <n v="-20000"/>
    <s v="E"/>
    <s v="B2"/>
    <x v="8"/>
    <s v="04-20-2011"/>
  </r>
  <r>
    <s v="04-20-2011"/>
    <s v="Example (Pty) Ltd"/>
    <s v="Transfer"/>
    <s v="Inter Account Transfer"/>
    <n v="20000"/>
    <s v="E"/>
    <s v="B1"/>
    <x v="8"/>
    <s v="04-20-2011"/>
  </r>
  <r>
    <s v="04-25-2011"/>
    <s v="Inland Revenue"/>
    <s v="Return"/>
    <s v="Sales Tax"/>
    <n v="1300"/>
    <s v="E"/>
    <s v="B1"/>
    <x v="13"/>
    <s v="04-25-2011"/>
  </r>
  <r>
    <s v="04-26-2011"/>
    <s v="Example (Pty) Ltd"/>
    <s v="Payroll"/>
    <s v="Salaries"/>
    <n v="20000"/>
    <s v="E"/>
    <s v="B2"/>
    <x v="9"/>
    <s v="04-26-2011"/>
  </r>
  <r>
    <s v="04-26-2011"/>
    <s v="Furniture City"/>
    <s v="Invoice"/>
    <s v="Furniture"/>
    <n v="3000"/>
    <s v="A"/>
    <s v="B1"/>
    <x v="14"/>
    <s v="05-26-2011"/>
  </r>
  <r>
    <s v="04-26-2011"/>
    <s v="HP Finance"/>
    <s v="Debit Order"/>
    <s v="Capital repayment"/>
    <n v="220"/>
    <s v="E"/>
    <s v="B1"/>
    <x v="10"/>
    <s v="04-26-2011"/>
  </r>
  <r>
    <s v="04-26-2011"/>
    <s v="HP Finance"/>
    <s v="Debit Order"/>
    <s v="Interest paid"/>
    <n v="100"/>
    <s v="E"/>
    <s v="B1"/>
    <x v="11"/>
    <s v="04-26-2011"/>
  </r>
  <r>
    <s v="04-26-2011"/>
    <s v="PR Properties"/>
    <s v="Debit Order"/>
    <s v="Rent"/>
    <n v="6400"/>
    <s v="A"/>
    <s v="B1"/>
    <x v="12"/>
    <s v="04-26-2011"/>
  </r>
  <r>
    <s v="04-29-2011"/>
    <s v="GF Supplies"/>
    <s v="IN1179"/>
    <s v="Consumables"/>
    <n v="41"/>
    <s v="A"/>
    <s v="PC"/>
    <x v="15"/>
    <s v="05-29-2011"/>
  </r>
  <r>
    <s v="04-30-2011"/>
    <s v="Example (Pty) Ltd"/>
    <s v="Bank Statement"/>
    <s v="Petty Cash Reimbursement"/>
    <n v="100"/>
    <s v="E"/>
    <s v="B1"/>
    <x v="8"/>
    <s v="04-30-2011"/>
  </r>
  <r>
    <s v="04-30-2011"/>
    <s v="Example (Pty) Ltd"/>
    <s v="Bank Statement"/>
    <s v="Petty Cash Reimbursement"/>
    <n v="-100"/>
    <s v="E"/>
    <s v="PC"/>
    <x v="8"/>
    <s v="04-30-2011"/>
  </r>
  <r>
    <s v="05-01-2011"/>
    <s v="IS Communications"/>
    <s v="Invoice EXP24"/>
    <s v="Internet Service provider"/>
    <n v="179"/>
    <s v="A"/>
    <s v="B1"/>
    <x v="1"/>
    <s v="05-31-2011"/>
  </r>
  <r>
    <s v="05-01-2011"/>
    <s v="Training Inc"/>
    <s v="Invoice"/>
    <s v="Course"/>
    <n v="220"/>
    <s v="A"/>
    <s v="B1"/>
    <x v="16"/>
    <s v="05-31-2011"/>
  </r>
  <r>
    <s v="05-05-2011"/>
    <s v="EAG Brokers"/>
    <s v="Debit Order"/>
    <s v="Insurance"/>
    <n v="340"/>
    <s v="A"/>
    <s v="B1"/>
    <x v="3"/>
    <s v="05-05-2011"/>
  </r>
  <r>
    <s v="05-07-2011"/>
    <s v="City Lodge"/>
    <s v="S50037"/>
    <s v="Accommodation"/>
    <n v="563"/>
    <s v="A"/>
    <s v="B1"/>
    <x v="7"/>
    <s v="05-07-2011"/>
  </r>
  <r>
    <s v="05-07-2011"/>
    <s v="Waltons"/>
    <s v="Invoice"/>
    <s v="Stationery"/>
    <n v="982"/>
    <s v="A"/>
    <s v="B1"/>
    <x v="17"/>
    <s v="06-06-2011"/>
  </r>
  <r>
    <s v="05-15-2011"/>
    <s v="Capital Bank"/>
    <s v="Bank Statement"/>
    <s v="Service Fees"/>
    <n v="80"/>
    <s v="A"/>
    <s v="B1"/>
    <x v="4"/>
    <s v="05-15-2011"/>
  </r>
  <r>
    <s v="05-15-2011"/>
    <s v="Capital Bank"/>
    <s v="Bank Statement"/>
    <s v="Service Fees"/>
    <n v="35"/>
    <s v="A"/>
    <s v="B2"/>
    <x v="4"/>
    <s v="05-15-2011"/>
  </r>
  <r>
    <s v="05-15-2011"/>
    <s v="IAS Accountants"/>
    <s v="Invoice"/>
    <s v="Bookkeeping"/>
    <n v="1000"/>
    <s v="A"/>
    <s v="B1"/>
    <x v="5"/>
    <s v="06-02-2011"/>
  </r>
  <r>
    <s v="05-20-2011"/>
    <s v="Example (Pty) Ltd"/>
    <s v="Transfer"/>
    <s v="Inter Account Transfer"/>
    <n v="-20000"/>
    <s v="E"/>
    <s v="B2"/>
    <x v="8"/>
    <s v="05-20-2011"/>
  </r>
  <r>
    <s v="05-20-2011"/>
    <s v="Example (Pty) Ltd"/>
    <s v="Transfer"/>
    <s v="Inter Account Transfer"/>
    <n v="20000"/>
    <s v="E"/>
    <s v="B1"/>
    <x v="8"/>
    <s v="05-20-2011"/>
  </r>
  <r>
    <s v="05-26-2011"/>
    <s v="Example (Pty) Ltd"/>
    <s v="Payroll"/>
    <s v="Salaries"/>
    <n v="20000"/>
    <s v="E"/>
    <s v="B2"/>
    <x v="9"/>
    <s v="05-26-2011"/>
  </r>
  <r>
    <s v="05-26-2011"/>
    <s v="HP Finance"/>
    <s v="Debit Order"/>
    <s v="Capital repayment"/>
    <n v="220"/>
    <s v="E"/>
    <s v="B1"/>
    <x v="10"/>
    <s v="05-26-2011"/>
  </r>
  <r>
    <s v="05-26-2011"/>
    <s v="HP Finance"/>
    <s v="Debit Order"/>
    <s v="Interest paid"/>
    <n v="100"/>
    <s v="E"/>
    <s v="B1"/>
    <x v="11"/>
    <s v="05-26-2011"/>
  </r>
  <r>
    <m/>
    <m/>
    <m/>
    <m/>
    <m/>
    <m/>
    <m/>
    <x v="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15A6DB-0F66-43AD-BA1E-B15AF78955A0}"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3" firstHeaderRow="1" firstDataRow="1" firstDataCol="1"/>
  <pivotFields count="9">
    <pivotField showAll="0"/>
    <pivotField showAll="0"/>
    <pivotField showAll="0"/>
    <pivotField showAll="0"/>
    <pivotField dataField="1" showAll="0"/>
    <pivotField showAll="0"/>
    <pivotField showAll="0"/>
    <pivotField axis="axisRow" showAll="0">
      <items count="20">
        <item x="14"/>
        <item x="8"/>
        <item x="0"/>
        <item x="13"/>
        <item x="10"/>
        <item x="5"/>
        <item x="4"/>
        <item x="15"/>
        <item x="3"/>
        <item x="6"/>
        <item x="12"/>
        <item x="9"/>
        <item x="17"/>
        <item x="2"/>
        <item x="1"/>
        <item x="16"/>
        <item x="7"/>
        <item x="11"/>
        <item x="18"/>
        <item t="default"/>
      </items>
    </pivotField>
    <pivotField showAll="0"/>
  </pivotFields>
  <rowFields count="1">
    <field x="7"/>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894C65F-1B01-41E6-B9CC-E4762B8CD159}" autoFormatId="16" applyNumberFormats="0" applyBorderFormats="0" applyFontFormats="0" applyPatternFormats="0" applyAlignmentFormats="0" applyWidthHeightFormats="0">
  <queryTableRefresh nextId="10">
    <queryTableFields count="9">
      <queryTableField id="1" name="Document Date" tableColumnId="1"/>
      <queryTableField id="2" name="Supplier" tableColumnId="2"/>
      <queryTableField id="3" name="Reference" tableColumnId="3"/>
      <queryTableField id="4" name="Description" tableColumnId="4"/>
      <queryTableField id="5" name="Tax Inclusive Amount" tableColumnId="5"/>
      <queryTableField id="6" name="Account Code" tableColumnId="6"/>
      <queryTableField id="7" name="TEX Code" tableColumnId="7"/>
      <queryTableField id="8" name="Bank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A5EA28DF-8738-4F42-BBD6-7E1BFF71815E}" sourceName="Account Code">
  <pivotTables>
    <pivotTable tabId="2" name="PivotTable1"/>
  </pivotTables>
  <data>
    <tabular pivotCacheId="231334118">
      <items count="19">
        <i x="14" s="1"/>
        <i x="8" s="1"/>
        <i x="0" s="1"/>
        <i x="13" s="1"/>
        <i x="10" s="1"/>
        <i x="5" s="1"/>
        <i x="4" s="1"/>
        <i x="15" s="1"/>
        <i x="3" s="1"/>
        <i x="6" s="1"/>
        <i x="12" s="1"/>
        <i x="9" s="1"/>
        <i x="17" s="1"/>
        <i x="2" s="1"/>
        <i x="1" s="1"/>
        <i x="16" s="1"/>
        <i x="7" s="1"/>
        <i x="11" s="1"/>
        <i x="1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A31CF5C3-74AE-4BA0-904F-477CEB946EFF}" cache="Slicer_Account_Code" caption="Account Code" startItem="1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CD16252-BCB4-464A-AE0B-13DFB490E999}" name="Table1_1" displayName="Table1_1" ref="A1:I33" tableType="queryTable" totalsRowShown="0">
  <autoFilter ref="A1:I33" xr:uid="{7CD16252-BCB4-464A-AE0B-13DFB490E999}"/>
  <tableColumns count="9">
    <tableColumn id="1" xr3:uid="{75864E99-93B5-4CBA-89EC-BBA7F2C1C6CC}" uniqueName="1" name="Document Date" queryTableFieldId="1" dataDxfId="7"/>
    <tableColumn id="2" xr3:uid="{67D91005-9505-4008-B909-B24C0A53F3DE}" uniqueName="2" name="Supplier" queryTableFieldId="2" dataDxfId="6"/>
    <tableColumn id="3" xr3:uid="{8D49A8B5-254D-4E5D-BEDF-B900B87FDB5B}" uniqueName="3" name="Reference" queryTableFieldId="3" dataDxfId="5"/>
    <tableColumn id="4" xr3:uid="{F7539FA2-A0D0-4C8D-B8F3-65A86AB0BA07}" uniqueName="4" name="Description" queryTableFieldId="4" dataDxfId="4"/>
    <tableColumn id="5" xr3:uid="{60734383-A2BA-4463-8DE5-F89F65056C5A}" uniqueName="5" name="Tax Inclusive Amount" queryTableFieldId="5"/>
    <tableColumn id="6" xr3:uid="{73230EBF-0494-4595-BB6B-2F6254D81B82}" uniqueName="6" name="Account Code" queryTableFieldId="6" dataDxfId="3"/>
    <tableColumn id="7" xr3:uid="{ACBAB284-77EC-409C-BF55-78F830713DD4}" uniqueName="7" name="TEX Code" queryTableFieldId="7" dataDxfId="2"/>
    <tableColumn id="8" xr3:uid="{CFBCFE93-9B4E-4B29-91C9-FE47FFA0228C}" uniqueName="8" name="Bank Code" queryTableFieldId="8" dataDxfId="1"/>
    <tableColumn id="9" xr3:uid="{7515A6A1-DB53-4103-BDEA-2A37B5B726E8}" uniqueName="9" name="Payment Date" queryTableFieldId="9"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976C7-8C92-46C0-9A4A-3E24F2209031}" name="Table1" displayName="Table1" ref="A1:I1048576" totalsRowShown="0" headerRowDxfId="8" headerRowBorderDxfId="9" tableBorderDxfId="10">
  <autoFilter ref="A1:I1048576" xr:uid="{6DE976C7-8C92-46C0-9A4A-3E24F2209031}"/>
  <tableColumns count="9">
    <tableColumn id="1" xr3:uid="{26CF4893-6077-49F6-967B-356F49E18D67}" name="Document Date"/>
    <tableColumn id="2" xr3:uid="{5C6E5E0C-D4DE-42B2-8AEE-7D2A3817EE8F}" name="Supplier"/>
    <tableColumn id="3" xr3:uid="{416CAE11-09EF-4846-90AA-A7D9DF2E053B}" name="Reference"/>
    <tableColumn id="4" xr3:uid="{0CAF22D5-F4EE-48A8-ABAD-B00DCD915350}" name="Description"/>
    <tableColumn id="5" xr3:uid="{75E16C9F-FE10-44E0-B8A0-F7F520BC20F8}" name="Tax Inclusive Amount"/>
    <tableColumn id="6" xr3:uid="{779E8B1F-BDEC-4DCF-866A-7DB49EC82EC0}" name="TEX Code"/>
    <tableColumn id="7" xr3:uid="{001473CC-D47E-4780-A237-D7F03CD410DF}" name="Bank Code"/>
    <tableColumn id="8" xr3:uid="{BC4D4AAE-FB35-4B9E-9202-90CD49319DAF}" name="Account Code"/>
    <tableColumn id="9" xr3:uid="{F5520672-68A6-4144-812F-CF920D038D02}" name="Payment D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E5155-08E7-4E66-8361-9DC3BBC728FC}">
  <dimension ref="A1:K33"/>
  <sheetViews>
    <sheetView tabSelected="1" workbookViewId="0">
      <selection activeCell="H5" sqref="H5"/>
    </sheetView>
  </sheetViews>
  <sheetFormatPr defaultRowHeight="14.4" x14ac:dyDescent="0.3"/>
  <cols>
    <col min="1" max="1" width="16.44140625" bestFit="1" customWidth="1"/>
    <col min="2" max="2" width="16.6640625" bestFit="1" customWidth="1"/>
    <col min="3" max="3" width="14" bestFit="1" customWidth="1"/>
    <col min="4" max="4" width="23.109375" bestFit="1" customWidth="1"/>
    <col min="5" max="5" width="21.44140625" bestFit="1" customWidth="1"/>
    <col min="6" max="6" width="15" bestFit="1" customWidth="1"/>
    <col min="7" max="7" width="11.109375" bestFit="1" customWidth="1"/>
    <col min="8" max="8" width="12.21875" bestFit="1" customWidth="1"/>
    <col min="9" max="9" width="15.109375" bestFit="1" customWidth="1"/>
    <col min="11" max="11" width="114.109375" bestFit="1" customWidth="1"/>
  </cols>
  <sheetData>
    <row r="1" spans="1:11" x14ac:dyDescent="0.3">
      <c r="A1" t="s">
        <v>0</v>
      </c>
      <c r="B1" t="s">
        <v>1</v>
      </c>
      <c r="C1" t="s">
        <v>2</v>
      </c>
      <c r="D1" t="s">
        <v>3</v>
      </c>
      <c r="E1" t="s">
        <v>4</v>
      </c>
      <c r="F1" t="s">
        <v>6</v>
      </c>
      <c r="G1" t="s">
        <v>117</v>
      </c>
      <c r="H1" t="s">
        <v>5</v>
      </c>
      <c r="I1" t="s">
        <v>7</v>
      </c>
    </row>
    <row r="2" spans="1:11" x14ac:dyDescent="0.3">
      <c r="A2" s="2" t="s">
        <v>8</v>
      </c>
      <c r="B2" s="2" t="s">
        <v>9</v>
      </c>
      <c r="C2" s="2" t="s">
        <v>10</v>
      </c>
      <c r="D2" s="2" t="s">
        <v>11</v>
      </c>
      <c r="E2">
        <v>5100</v>
      </c>
      <c r="F2" s="2" t="s">
        <v>14</v>
      </c>
      <c r="G2" s="2" t="s">
        <v>12</v>
      </c>
      <c r="H2" s="2" t="s">
        <v>13</v>
      </c>
      <c r="I2" s="2" t="s">
        <v>15</v>
      </c>
    </row>
    <row r="3" spans="1:11" x14ac:dyDescent="0.3">
      <c r="A3" s="2" t="s">
        <v>16</v>
      </c>
      <c r="B3" s="2" t="s">
        <v>17</v>
      </c>
      <c r="C3" s="2" t="s">
        <v>18</v>
      </c>
      <c r="D3" s="2" t="s">
        <v>19</v>
      </c>
      <c r="E3">
        <v>179</v>
      </c>
      <c r="F3" s="2" t="s">
        <v>20</v>
      </c>
      <c r="G3" s="2" t="s">
        <v>12</v>
      </c>
      <c r="H3" s="2" t="s">
        <v>13</v>
      </c>
      <c r="I3" s="2" t="s">
        <v>21</v>
      </c>
      <c r="K3" s="6" t="s">
        <v>122</v>
      </c>
    </row>
    <row r="4" spans="1:11" x14ac:dyDescent="0.3">
      <c r="A4" s="2" t="s">
        <v>15</v>
      </c>
      <c r="B4" s="2" t="s">
        <v>22</v>
      </c>
      <c r="C4" s="2" t="s">
        <v>23</v>
      </c>
      <c r="D4" s="2" t="s">
        <v>24</v>
      </c>
      <c r="E4">
        <v>478</v>
      </c>
      <c r="F4" s="2" t="s">
        <v>25</v>
      </c>
      <c r="G4" s="2" t="s">
        <v>12</v>
      </c>
      <c r="H4" s="2" t="s">
        <v>13</v>
      </c>
      <c r="I4" s="2" t="s">
        <v>26</v>
      </c>
      <c r="K4" s="6" t="s">
        <v>123</v>
      </c>
    </row>
    <row r="5" spans="1:11" x14ac:dyDescent="0.3">
      <c r="A5" s="2" t="s">
        <v>27</v>
      </c>
      <c r="B5" s="2" t="s">
        <v>28</v>
      </c>
      <c r="C5" s="2" t="s">
        <v>29</v>
      </c>
      <c r="D5" s="2" t="s">
        <v>30</v>
      </c>
      <c r="E5">
        <v>340</v>
      </c>
      <c r="F5" s="2" t="s">
        <v>31</v>
      </c>
      <c r="G5" s="2" t="s">
        <v>12</v>
      </c>
      <c r="H5" s="2" t="s">
        <v>13</v>
      </c>
      <c r="I5" s="2" t="s">
        <v>27</v>
      </c>
      <c r="K5" t="s">
        <v>124</v>
      </c>
    </row>
    <row r="6" spans="1:11" x14ac:dyDescent="0.3">
      <c r="A6" s="2" t="s">
        <v>32</v>
      </c>
      <c r="B6" s="2" t="s">
        <v>33</v>
      </c>
      <c r="C6" s="2" t="s">
        <v>34</v>
      </c>
      <c r="D6" s="2" t="s">
        <v>35</v>
      </c>
      <c r="E6">
        <v>50</v>
      </c>
      <c r="F6" s="2" t="s">
        <v>36</v>
      </c>
      <c r="G6" s="2" t="s">
        <v>12</v>
      </c>
      <c r="H6" s="2" t="s">
        <v>13</v>
      </c>
      <c r="I6" s="2" t="s">
        <v>32</v>
      </c>
    </row>
    <row r="7" spans="1:11" x14ac:dyDescent="0.3">
      <c r="A7" s="2" t="s">
        <v>32</v>
      </c>
      <c r="B7" s="2" t="s">
        <v>33</v>
      </c>
      <c r="C7" s="2" t="s">
        <v>34</v>
      </c>
      <c r="D7" s="2" t="s">
        <v>35</v>
      </c>
      <c r="E7">
        <v>35</v>
      </c>
      <c r="F7" s="2" t="s">
        <v>36</v>
      </c>
      <c r="G7" s="2" t="s">
        <v>12</v>
      </c>
      <c r="H7" s="2" t="s">
        <v>37</v>
      </c>
      <c r="I7" s="2" t="s">
        <v>32</v>
      </c>
    </row>
    <row r="8" spans="1:11" x14ac:dyDescent="0.3">
      <c r="A8" s="2" t="s">
        <v>32</v>
      </c>
      <c r="B8" s="2" t="s">
        <v>38</v>
      </c>
      <c r="C8" s="2" t="s">
        <v>39</v>
      </c>
      <c r="D8" s="2" t="s">
        <v>40</v>
      </c>
      <c r="E8">
        <v>1000</v>
      </c>
      <c r="F8" s="2" t="s">
        <v>41</v>
      </c>
      <c r="G8" s="2" t="s">
        <v>12</v>
      </c>
      <c r="H8" s="2" t="s">
        <v>13</v>
      </c>
      <c r="I8" s="2" t="s">
        <v>42</v>
      </c>
    </row>
    <row r="9" spans="1:11" x14ac:dyDescent="0.3">
      <c r="A9" s="2" t="s">
        <v>32</v>
      </c>
      <c r="B9" s="2" t="s">
        <v>43</v>
      </c>
      <c r="C9" s="2" t="s">
        <v>44</v>
      </c>
      <c r="D9" s="2" t="s">
        <v>45</v>
      </c>
      <c r="E9">
        <v>90</v>
      </c>
      <c r="F9" s="2" t="s">
        <v>47</v>
      </c>
      <c r="G9" s="2" t="s">
        <v>12</v>
      </c>
      <c r="H9" s="2" t="s">
        <v>46</v>
      </c>
      <c r="I9" s="2" t="s">
        <v>32</v>
      </c>
    </row>
    <row r="10" spans="1:11" x14ac:dyDescent="0.3">
      <c r="A10" s="2" t="s">
        <v>48</v>
      </c>
      <c r="B10" s="2" t="s">
        <v>49</v>
      </c>
      <c r="C10" s="2" t="s">
        <v>50</v>
      </c>
      <c r="D10" s="2" t="s">
        <v>51</v>
      </c>
      <c r="E10">
        <v>200</v>
      </c>
      <c r="F10" s="2" t="s">
        <v>52</v>
      </c>
      <c r="G10" s="2" t="s">
        <v>12</v>
      </c>
      <c r="H10" s="2" t="s">
        <v>13</v>
      </c>
      <c r="I10" s="2" t="s">
        <v>48</v>
      </c>
    </row>
    <row r="11" spans="1:11" x14ac:dyDescent="0.3">
      <c r="A11" s="2" t="s">
        <v>53</v>
      </c>
      <c r="B11" s="2" t="s">
        <v>54</v>
      </c>
      <c r="C11" s="2" t="s">
        <v>55</v>
      </c>
      <c r="D11" s="2" t="s">
        <v>56</v>
      </c>
      <c r="E11">
        <v>-15000</v>
      </c>
      <c r="F11" s="2" t="s">
        <v>58</v>
      </c>
      <c r="G11" s="2" t="s">
        <v>57</v>
      </c>
      <c r="H11" s="2" t="s">
        <v>37</v>
      </c>
      <c r="I11" s="2" t="s">
        <v>53</v>
      </c>
    </row>
    <row r="12" spans="1:11" x14ac:dyDescent="0.3">
      <c r="A12" s="2" t="s">
        <v>53</v>
      </c>
      <c r="B12" s="2" t="s">
        <v>54</v>
      </c>
      <c r="C12" s="2" t="s">
        <v>55</v>
      </c>
      <c r="D12" s="2" t="s">
        <v>56</v>
      </c>
      <c r="E12">
        <v>15000</v>
      </c>
      <c r="F12" s="2" t="s">
        <v>58</v>
      </c>
      <c r="G12" s="2" t="s">
        <v>57</v>
      </c>
      <c r="H12" s="2" t="s">
        <v>13</v>
      </c>
      <c r="I12" s="2" t="s">
        <v>53</v>
      </c>
    </row>
    <row r="13" spans="1:11" x14ac:dyDescent="0.3">
      <c r="A13" s="2" t="s">
        <v>59</v>
      </c>
      <c r="B13" s="2" t="s">
        <v>54</v>
      </c>
      <c r="C13" s="2" t="s">
        <v>60</v>
      </c>
      <c r="D13" s="2" t="s">
        <v>61</v>
      </c>
      <c r="E13">
        <v>13000</v>
      </c>
      <c r="F13" s="2" t="s">
        <v>62</v>
      </c>
      <c r="G13" s="2" t="s">
        <v>57</v>
      </c>
      <c r="H13" s="2" t="s">
        <v>37</v>
      </c>
      <c r="I13" s="2" t="s">
        <v>59</v>
      </c>
    </row>
    <row r="14" spans="1:11" x14ac:dyDescent="0.3">
      <c r="A14" s="2" t="s">
        <v>59</v>
      </c>
      <c r="B14" s="2" t="s">
        <v>63</v>
      </c>
      <c r="C14" s="2" t="s">
        <v>29</v>
      </c>
      <c r="D14" s="2" t="s">
        <v>64</v>
      </c>
      <c r="E14">
        <v>220</v>
      </c>
      <c r="F14" s="2" t="s">
        <v>65</v>
      </c>
      <c r="G14" s="2" t="s">
        <v>57</v>
      </c>
      <c r="H14" s="2" t="s">
        <v>13</v>
      </c>
      <c r="I14" s="2" t="s">
        <v>59</v>
      </c>
    </row>
    <row r="15" spans="1:11" x14ac:dyDescent="0.3">
      <c r="A15" s="2" t="s">
        <v>59</v>
      </c>
      <c r="B15" s="2" t="s">
        <v>63</v>
      </c>
      <c r="C15" s="2" t="s">
        <v>29</v>
      </c>
      <c r="D15" s="2" t="s">
        <v>66</v>
      </c>
      <c r="E15">
        <v>100</v>
      </c>
      <c r="F15" s="2" t="s">
        <v>67</v>
      </c>
      <c r="G15" s="2" t="s">
        <v>57</v>
      </c>
      <c r="H15" s="2" t="s">
        <v>13</v>
      </c>
      <c r="I15" s="2" t="s">
        <v>59</v>
      </c>
    </row>
    <row r="16" spans="1:11" x14ac:dyDescent="0.3">
      <c r="A16" s="2" t="s">
        <v>59</v>
      </c>
      <c r="B16" s="2" t="s">
        <v>68</v>
      </c>
      <c r="C16" s="2" t="s">
        <v>29</v>
      </c>
      <c r="D16" s="2" t="s">
        <v>69</v>
      </c>
      <c r="E16">
        <v>6400</v>
      </c>
      <c r="F16" s="2" t="s">
        <v>70</v>
      </c>
      <c r="G16" s="2" t="s">
        <v>12</v>
      </c>
      <c r="H16" s="2" t="s">
        <v>13</v>
      </c>
      <c r="I16" s="2" t="s">
        <v>59</v>
      </c>
    </row>
    <row r="17" spans="1:9" x14ac:dyDescent="0.3">
      <c r="A17" s="2" t="s">
        <v>21</v>
      </c>
      <c r="B17" s="2" t="s">
        <v>54</v>
      </c>
      <c r="C17" s="2" t="s">
        <v>34</v>
      </c>
      <c r="D17" s="2" t="s">
        <v>71</v>
      </c>
      <c r="E17">
        <v>100</v>
      </c>
      <c r="F17" s="2" t="s">
        <v>58</v>
      </c>
      <c r="G17" s="2" t="s">
        <v>57</v>
      </c>
      <c r="H17" s="2" t="s">
        <v>13</v>
      </c>
      <c r="I17" s="2" t="s">
        <v>21</v>
      </c>
    </row>
    <row r="18" spans="1:9" x14ac:dyDescent="0.3">
      <c r="A18" s="2" t="s">
        <v>21</v>
      </c>
      <c r="B18" s="2" t="s">
        <v>54</v>
      </c>
      <c r="C18" s="2" t="s">
        <v>34</v>
      </c>
      <c r="D18" s="2" t="s">
        <v>71</v>
      </c>
      <c r="E18">
        <v>-100</v>
      </c>
      <c r="F18" s="2" t="s">
        <v>58</v>
      </c>
      <c r="G18" s="2" t="s">
        <v>57</v>
      </c>
      <c r="H18" s="2" t="s">
        <v>46</v>
      </c>
      <c r="I18" s="2" t="s">
        <v>21</v>
      </c>
    </row>
    <row r="19" spans="1:9" x14ac:dyDescent="0.3">
      <c r="A19" s="2" t="s">
        <v>26</v>
      </c>
      <c r="B19" s="2" t="s">
        <v>17</v>
      </c>
      <c r="C19" s="2" t="s">
        <v>72</v>
      </c>
      <c r="D19" s="2" t="s">
        <v>73</v>
      </c>
      <c r="E19">
        <v>179</v>
      </c>
      <c r="F19" s="2" t="s">
        <v>20</v>
      </c>
      <c r="G19" s="2" t="s">
        <v>12</v>
      </c>
      <c r="H19" s="2" t="s">
        <v>13</v>
      </c>
      <c r="I19" s="2" t="s">
        <v>74</v>
      </c>
    </row>
    <row r="20" spans="1:9" x14ac:dyDescent="0.3">
      <c r="A20" s="2" t="s">
        <v>76</v>
      </c>
      <c r="B20" s="2" t="s">
        <v>43</v>
      </c>
      <c r="C20" s="2" t="s">
        <v>44</v>
      </c>
      <c r="D20" s="2" t="s">
        <v>45</v>
      </c>
      <c r="E20">
        <v>87</v>
      </c>
      <c r="F20" s="2" t="s">
        <v>47</v>
      </c>
      <c r="G20" s="2" t="s">
        <v>12</v>
      </c>
      <c r="H20" s="2" t="s">
        <v>46</v>
      </c>
      <c r="I20" s="2" t="s">
        <v>76</v>
      </c>
    </row>
    <row r="21" spans="1:9" x14ac:dyDescent="0.3">
      <c r="A21" s="2" t="s">
        <v>77</v>
      </c>
      <c r="B21" s="2" t="s">
        <v>33</v>
      </c>
      <c r="C21" s="2" t="s">
        <v>34</v>
      </c>
      <c r="D21" s="2" t="s">
        <v>35</v>
      </c>
      <c r="E21">
        <v>80</v>
      </c>
      <c r="F21" s="2" t="s">
        <v>36</v>
      </c>
      <c r="G21" s="2" t="s">
        <v>12</v>
      </c>
      <c r="H21" s="2" t="s">
        <v>13</v>
      </c>
      <c r="I21" s="2" t="s">
        <v>77</v>
      </c>
    </row>
    <row r="22" spans="1:9" x14ac:dyDescent="0.3">
      <c r="A22" s="2" t="s">
        <v>77</v>
      </c>
      <c r="B22" s="2" t="s">
        <v>38</v>
      </c>
      <c r="C22" s="2" t="s">
        <v>78</v>
      </c>
      <c r="D22" s="2" t="s">
        <v>40</v>
      </c>
      <c r="E22">
        <v>1000</v>
      </c>
      <c r="F22" s="2" t="s">
        <v>41</v>
      </c>
      <c r="G22" s="2" t="s">
        <v>12</v>
      </c>
      <c r="H22" s="2" t="s">
        <v>13</v>
      </c>
      <c r="I22" s="2" t="s">
        <v>79</v>
      </c>
    </row>
    <row r="23" spans="1:9" x14ac:dyDescent="0.3">
      <c r="A23" s="2" t="s">
        <v>80</v>
      </c>
      <c r="B23" s="2" t="s">
        <v>54</v>
      </c>
      <c r="C23" s="2" t="s">
        <v>55</v>
      </c>
      <c r="D23" s="2" t="s">
        <v>56</v>
      </c>
      <c r="E23">
        <v>-20000</v>
      </c>
      <c r="F23" s="2" t="s">
        <v>58</v>
      </c>
      <c r="G23" s="2" t="s">
        <v>57</v>
      </c>
      <c r="H23" s="2" t="s">
        <v>37</v>
      </c>
      <c r="I23" s="2" t="s">
        <v>80</v>
      </c>
    </row>
    <row r="24" spans="1:9" x14ac:dyDescent="0.3">
      <c r="A24" s="2" t="s">
        <v>80</v>
      </c>
      <c r="B24" s="2" t="s">
        <v>54</v>
      </c>
      <c r="C24" s="2" t="s">
        <v>55</v>
      </c>
      <c r="D24" s="2" t="s">
        <v>56</v>
      </c>
      <c r="E24">
        <v>20000</v>
      </c>
      <c r="F24" s="2" t="s">
        <v>58</v>
      </c>
      <c r="G24" s="2" t="s">
        <v>57</v>
      </c>
      <c r="H24" s="2" t="s">
        <v>13</v>
      </c>
      <c r="I24" s="2" t="s">
        <v>80</v>
      </c>
    </row>
    <row r="25" spans="1:9" x14ac:dyDescent="0.3">
      <c r="A25" s="2" t="s">
        <v>81</v>
      </c>
      <c r="B25" s="2" t="s">
        <v>82</v>
      </c>
      <c r="C25" s="2" t="s">
        <v>83</v>
      </c>
      <c r="D25" s="2" t="s">
        <v>84</v>
      </c>
      <c r="E25">
        <v>1300</v>
      </c>
      <c r="F25" s="2" t="s">
        <v>85</v>
      </c>
      <c r="G25" s="2" t="s">
        <v>57</v>
      </c>
      <c r="H25" s="2" t="s">
        <v>13</v>
      </c>
      <c r="I25" s="2" t="s">
        <v>81</v>
      </c>
    </row>
    <row r="26" spans="1:9" x14ac:dyDescent="0.3">
      <c r="A26" s="2" t="s">
        <v>86</v>
      </c>
      <c r="B26" s="2" t="s">
        <v>54</v>
      </c>
      <c r="C26" s="2" t="s">
        <v>60</v>
      </c>
      <c r="D26" s="2" t="s">
        <v>61</v>
      </c>
      <c r="E26">
        <v>20000</v>
      </c>
      <c r="F26" s="2" t="s">
        <v>62</v>
      </c>
      <c r="G26" s="2" t="s">
        <v>57</v>
      </c>
      <c r="H26" s="2" t="s">
        <v>37</v>
      </c>
      <c r="I26" s="2" t="s">
        <v>86</v>
      </c>
    </row>
    <row r="27" spans="1:9" x14ac:dyDescent="0.3">
      <c r="A27" s="2" t="s">
        <v>86</v>
      </c>
      <c r="B27" s="2" t="s">
        <v>87</v>
      </c>
      <c r="C27" s="2" t="s">
        <v>78</v>
      </c>
      <c r="D27" s="2" t="s">
        <v>88</v>
      </c>
      <c r="E27">
        <v>3000</v>
      </c>
      <c r="F27" s="2" t="s">
        <v>89</v>
      </c>
      <c r="G27" s="2" t="s">
        <v>12</v>
      </c>
      <c r="H27" s="2" t="s">
        <v>13</v>
      </c>
      <c r="I27" s="2" t="s">
        <v>90</v>
      </c>
    </row>
    <row r="28" spans="1:9" x14ac:dyDescent="0.3">
      <c r="A28" s="2" t="s">
        <v>91</v>
      </c>
      <c r="B28" s="2" t="s">
        <v>92</v>
      </c>
      <c r="C28" s="2" t="s">
        <v>93</v>
      </c>
      <c r="D28" s="2" t="s">
        <v>94</v>
      </c>
      <c r="E28">
        <v>41</v>
      </c>
      <c r="F28" s="2" t="s">
        <v>95</v>
      </c>
      <c r="G28" s="2" t="s">
        <v>12</v>
      </c>
      <c r="H28" s="2" t="s">
        <v>46</v>
      </c>
      <c r="I28" s="2" t="s">
        <v>96</v>
      </c>
    </row>
    <row r="29" spans="1:9" x14ac:dyDescent="0.3">
      <c r="A29" s="2" t="s">
        <v>74</v>
      </c>
      <c r="B29" s="2" t="s">
        <v>17</v>
      </c>
      <c r="C29" s="2" t="s">
        <v>98</v>
      </c>
      <c r="D29" s="2" t="s">
        <v>73</v>
      </c>
      <c r="E29">
        <v>179</v>
      </c>
      <c r="F29" s="2" t="s">
        <v>20</v>
      </c>
      <c r="G29" s="2" t="s">
        <v>12</v>
      </c>
      <c r="H29" s="2" t="s">
        <v>13</v>
      </c>
      <c r="I29" s="2" t="s">
        <v>99</v>
      </c>
    </row>
    <row r="30" spans="1:9" x14ac:dyDescent="0.3">
      <c r="A30" s="2" t="s">
        <v>74</v>
      </c>
      <c r="B30" s="2" t="s">
        <v>100</v>
      </c>
      <c r="C30" s="2" t="s">
        <v>78</v>
      </c>
      <c r="D30" s="2" t="s">
        <v>101</v>
      </c>
      <c r="E30">
        <v>220</v>
      </c>
      <c r="F30" s="2" t="s">
        <v>102</v>
      </c>
      <c r="G30" s="2" t="s">
        <v>12</v>
      </c>
      <c r="H30" s="2" t="s">
        <v>13</v>
      </c>
      <c r="I30" s="2" t="s">
        <v>99</v>
      </c>
    </row>
    <row r="31" spans="1:9" x14ac:dyDescent="0.3">
      <c r="A31" s="2" t="s">
        <v>104</v>
      </c>
      <c r="B31" s="2" t="s">
        <v>105</v>
      </c>
      <c r="C31" s="2" t="s">
        <v>106</v>
      </c>
      <c r="D31" s="2" t="s">
        <v>107</v>
      </c>
      <c r="E31">
        <v>563</v>
      </c>
      <c r="F31" s="2" t="s">
        <v>52</v>
      </c>
      <c r="G31" s="2" t="s">
        <v>12</v>
      </c>
      <c r="H31" s="2" t="s">
        <v>13</v>
      </c>
      <c r="I31" s="2" t="s">
        <v>104</v>
      </c>
    </row>
    <row r="32" spans="1:9" x14ac:dyDescent="0.3">
      <c r="A32" s="2" t="s">
        <v>104</v>
      </c>
      <c r="B32" s="2" t="s">
        <v>108</v>
      </c>
      <c r="C32" s="2" t="s">
        <v>78</v>
      </c>
      <c r="D32" s="2" t="s">
        <v>109</v>
      </c>
      <c r="E32">
        <v>982</v>
      </c>
      <c r="F32" s="2" t="s">
        <v>110</v>
      </c>
      <c r="G32" s="2" t="s">
        <v>12</v>
      </c>
      <c r="H32" s="2" t="s">
        <v>13</v>
      </c>
      <c r="I32" s="2" t="s">
        <v>111</v>
      </c>
    </row>
    <row r="33" spans="1:9" x14ac:dyDescent="0.3">
      <c r="A33" s="2" t="s">
        <v>90</v>
      </c>
      <c r="B33" s="2" t="s">
        <v>63</v>
      </c>
      <c r="C33" s="2" t="s">
        <v>115</v>
      </c>
      <c r="D33" s="2" t="s">
        <v>116</v>
      </c>
      <c r="E33">
        <v>100</v>
      </c>
      <c r="F33" s="2" t="s">
        <v>67</v>
      </c>
      <c r="G33" s="2" t="s">
        <v>57</v>
      </c>
      <c r="H33" s="2" t="s">
        <v>13</v>
      </c>
      <c r="I33" s="2" t="s">
        <v>90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CE25B-02F8-4E6A-8683-BA6EB4B43C0E}">
  <dimension ref="A1:I48"/>
  <sheetViews>
    <sheetView workbookViewId="0">
      <selection activeCell="K21" sqref="K21"/>
    </sheetView>
  </sheetViews>
  <sheetFormatPr defaultRowHeight="14.4" x14ac:dyDescent="0.3"/>
  <cols>
    <col min="1" max="1" width="16" customWidth="1"/>
    <col min="2" max="2" width="16.6640625" bestFit="1" customWidth="1"/>
    <col min="3" max="3" width="14" bestFit="1" customWidth="1"/>
    <col min="4" max="4" width="23.109375" bestFit="1" customWidth="1"/>
    <col min="5" max="5" width="20.88671875" customWidth="1"/>
    <col min="6" max="6" width="10.77734375" customWidth="1"/>
    <col min="7" max="7" width="11.88671875" customWidth="1"/>
    <col min="8" max="8" width="14.6640625" customWidth="1"/>
    <col min="9" max="9" width="14.77734375" customWidth="1"/>
  </cols>
  <sheetData>
    <row r="1" spans="1:9" x14ac:dyDescent="0.3">
      <c r="A1" s="5" t="s">
        <v>0</v>
      </c>
      <c r="B1" s="5" t="s">
        <v>1</v>
      </c>
      <c r="C1" s="5" t="s">
        <v>2</v>
      </c>
      <c r="D1" s="5" t="s">
        <v>3</v>
      </c>
      <c r="E1" s="5" t="s">
        <v>4</v>
      </c>
      <c r="F1" s="5" t="s">
        <v>117</v>
      </c>
      <c r="G1" s="5" t="s">
        <v>5</v>
      </c>
      <c r="H1" s="5" t="s">
        <v>6</v>
      </c>
      <c r="I1" s="5" t="s">
        <v>7</v>
      </c>
    </row>
    <row r="2" spans="1:9" x14ac:dyDescent="0.3">
      <c r="A2" s="1" t="s">
        <v>8</v>
      </c>
      <c r="B2" s="1" t="s">
        <v>9</v>
      </c>
      <c r="C2" s="1" t="s">
        <v>10</v>
      </c>
      <c r="D2" s="1" t="s">
        <v>11</v>
      </c>
      <c r="E2" s="1">
        <v>5100</v>
      </c>
      <c r="F2" s="1" t="s">
        <v>12</v>
      </c>
      <c r="G2" s="1" t="s">
        <v>13</v>
      </c>
      <c r="H2" s="1" t="s">
        <v>14</v>
      </c>
      <c r="I2" s="1" t="s">
        <v>15</v>
      </c>
    </row>
    <row r="3" spans="1:9" x14ac:dyDescent="0.3">
      <c r="A3" s="1" t="s">
        <v>16</v>
      </c>
      <c r="B3" s="1" t="s">
        <v>17</v>
      </c>
      <c r="C3" s="1" t="s">
        <v>18</v>
      </c>
      <c r="D3" s="1" t="s">
        <v>19</v>
      </c>
      <c r="E3" s="1">
        <v>179</v>
      </c>
      <c r="F3" s="1" t="s">
        <v>12</v>
      </c>
      <c r="G3" s="1" t="s">
        <v>13</v>
      </c>
      <c r="H3" s="1" t="s">
        <v>20</v>
      </c>
      <c r="I3" s="1" t="s">
        <v>21</v>
      </c>
    </row>
    <row r="4" spans="1:9" x14ac:dyDescent="0.3">
      <c r="A4" s="1" t="s">
        <v>15</v>
      </c>
      <c r="B4" s="1" t="s">
        <v>22</v>
      </c>
      <c r="C4" s="1" t="s">
        <v>23</v>
      </c>
      <c r="D4" s="1" t="s">
        <v>24</v>
      </c>
      <c r="E4" s="1">
        <v>478</v>
      </c>
      <c r="F4" s="1" t="s">
        <v>12</v>
      </c>
      <c r="G4" s="1" t="s">
        <v>13</v>
      </c>
      <c r="H4" s="1" t="s">
        <v>25</v>
      </c>
      <c r="I4" s="1" t="s">
        <v>26</v>
      </c>
    </row>
    <row r="5" spans="1:9" x14ac:dyDescent="0.3">
      <c r="A5" s="1" t="s">
        <v>27</v>
      </c>
      <c r="B5" s="1" t="s">
        <v>28</v>
      </c>
      <c r="C5" s="1" t="s">
        <v>29</v>
      </c>
      <c r="D5" s="1" t="s">
        <v>30</v>
      </c>
      <c r="E5" s="1">
        <v>340</v>
      </c>
      <c r="F5" s="1" t="s">
        <v>12</v>
      </c>
      <c r="G5" s="1" t="s">
        <v>13</v>
      </c>
      <c r="H5" s="1" t="s">
        <v>31</v>
      </c>
      <c r="I5" s="1" t="s">
        <v>27</v>
      </c>
    </row>
    <row r="6" spans="1:9" x14ac:dyDescent="0.3">
      <c r="A6" s="1" t="s">
        <v>32</v>
      </c>
      <c r="B6" s="1" t="s">
        <v>33</v>
      </c>
      <c r="C6" s="1" t="s">
        <v>34</v>
      </c>
      <c r="D6" s="1" t="s">
        <v>35</v>
      </c>
      <c r="E6" s="1">
        <v>50</v>
      </c>
      <c r="F6" s="1" t="s">
        <v>12</v>
      </c>
      <c r="G6" s="1" t="s">
        <v>13</v>
      </c>
      <c r="H6" s="1" t="s">
        <v>36</v>
      </c>
      <c r="I6" s="1" t="s">
        <v>32</v>
      </c>
    </row>
    <row r="7" spans="1:9" x14ac:dyDescent="0.3">
      <c r="A7" s="1" t="s">
        <v>32</v>
      </c>
      <c r="B7" s="1" t="s">
        <v>33</v>
      </c>
      <c r="C7" s="1" t="s">
        <v>34</v>
      </c>
      <c r="D7" s="1" t="s">
        <v>35</v>
      </c>
      <c r="E7" s="1">
        <v>35</v>
      </c>
      <c r="F7" s="1" t="s">
        <v>12</v>
      </c>
      <c r="G7" s="1" t="s">
        <v>37</v>
      </c>
      <c r="H7" s="1" t="s">
        <v>36</v>
      </c>
      <c r="I7" s="1" t="s">
        <v>32</v>
      </c>
    </row>
    <row r="8" spans="1:9" x14ac:dyDescent="0.3">
      <c r="A8" s="1" t="s">
        <v>32</v>
      </c>
      <c r="B8" s="1" t="s">
        <v>38</v>
      </c>
      <c r="C8" s="1" t="s">
        <v>39</v>
      </c>
      <c r="D8" s="1" t="s">
        <v>40</v>
      </c>
      <c r="E8" s="1">
        <v>1000</v>
      </c>
      <c r="F8" s="1" t="s">
        <v>12</v>
      </c>
      <c r="G8" s="1" t="s">
        <v>13</v>
      </c>
      <c r="H8" s="1" t="s">
        <v>41</v>
      </c>
      <c r="I8" s="1" t="s">
        <v>42</v>
      </c>
    </row>
    <row r="9" spans="1:9" x14ac:dyDescent="0.3">
      <c r="A9" s="1" t="s">
        <v>32</v>
      </c>
      <c r="B9" s="1" t="s">
        <v>43</v>
      </c>
      <c r="C9" s="1" t="s">
        <v>44</v>
      </c>
      <c r="D9" s="1" t="s">
        <v>45</v>
      </c>
      <c r="E9" s="1">
        <v>90</v>
      </c>
      <c r="F9" s="1" t="s">
        <v>12</v>
      </c>
      <c r="G9" s="1" t="s">
        <v>46</v>
      </c>
      <c r="H9" s="1" t="s">
        <v>47</v>
      </c>
      <c r="I9" s="1" t="s">
        <v>32</v>
      </c>
    </row>
    <row r="10" spans="1:9" x14ac:dyDescent="0.3">
      <c r="A10" s="1" t="s">
        <v>48</v>
      </c>
      <c r="B10" s="1" t="s">
        <v>49</v>
      </c>
      <c r="C10" s="1" t="s">
        <v>50</v>
      </c>
      <c r="D10" s="1" t="s">
        <v>51</v>
      </c>
      <c r="E10" s="1">
        <v>200</v>
      </c>
      <c r="F10" s="1" t="s">
        <v>12</v>
      </c>
      <c r="G10" s="1" t="s">
        <v>13</v>
      </c>
      <c r="H10" s="1" t="s">
        <v>52</v>
      </c>
      <c r="I10" s="1" t="s">
        <v>48</v>
      </c>
    </row>
    <row r="11" spans="1:9" x14ac:dyDescent="0.3">
      <c r="A11" s="1" t="s">
        <v>53</v>
      </c>
      <c r="B11" s="1" t="s">
        <v>54</v>
      </c>
      <c r="C11" s="1" t="s">
        <v>55</v>
      </c>
      <c r="D11" s="1" t="s">
        <v>56</v>
      </c>
      <c r="E11" s="1">
        <v>-15000</v>
      </c>
      <c r="F11" s="1" t="s">
        <v>57</v>
      </c>
      <c r="G11" s="1" t="s">
        <v>37</v>
      </c>
      <c r="H11" s="1" t="s">
        <v>58</v>
      </c>
      <c r="I11" s="1" t="s">
        <v>53</v>
      </c>
    </row>
    <row r="12" spans="1:9" x14ac:dyDescent="0.3">
      <c r="A12" s="1" t="s">
        <v>53</v>
      </c>
      <c r="B12" s="1" t="s">
        <v>54</v>
      </c>
      <c r="C12" s="1" t="s">
        <v>55</v>
      </c>
      <c r="D12" s="1" t="s">
        <v>56</v>
      </c>
      <c r="E12" s="1">
        <v>15000</v>
      </c>
      <c r="F12" s="1" t="s">
        <v>57</v>
      </c>
      <c r="G12" s="1" t="s">
        <v>13</v>
      </c>
      <c r="H12" s="1" t="s">
        <v>58</v>
      </c>
      <c r="I12" s="1" t="s">
        <v>53</v>
      </c>
    </row>
    <row r="13" spans="1:9" x14ac:dyDescent="0.3">
      <c r="A13" s="1" t="s">
        <v>59</v>
      </c>
      <c r="B13" s="1" t="s">
        <v>54</v>
      </c>
      <c r="C13" s="1" t="s">
        <v>60</v>
      </c>
      <c r="D13" s="1" t="s">
        <v>61</v>
      </c>
      <c r="E13" s="1">
        <v>13000</v>
      </c>
      <c r="F13" s="1" t="s">
        <v>57</v>
      </c>
      <c r="G13" s="1" t="s">
        <v>37</v>
      </c>
      <c r="H13" s="1" t="s">
        <v>62</v>
      </c>
      <c r="I13" s="1" t="s">
        <v>59</v>
      </c>
    </row>
    <row r="14" spans="1:9" x14ac:dyDescent="0.3">
      <c r="A14" s="1" t="s">
        <v>59</v>
      </c>
      <c r="B14" s="1" t="s">
        <v>63</v>
      </c>
      <c r="C14" s="1" t="s">
        <v>29</v>
      </c>
      <c r="D14" s="1" t="s">
        <v>64</v>
      </c>
      <c r="E14" s="1">
        <v>220</v>
      </c>
      <c r="F14" s="1" t="s">
        <v>57</v>
      </c>
      <c r="G14" s="1" t="s">
        <v>13</v>
      </c>
      <c r="H14" s="1" t="s">
        <v>65</v>
      </c>
      <c r="I14" s="1" t="s">
        <v>59</v>
      </c>
    </row>
    <row r="15" spans="1:9" x14ac:dyDescent="0.3">
      <c r="A15" s="1" t="s">
        <v>59</v>
      </c>
      <c r="B15" s="1" t="s">
        <v>63</v>
      </c>
      <c r="C15" s="1" t="s">
        <v>29</v>
      </c>
      <c r="D15" s="1" t="s">
        <v>66</v>
      </c>
      <c r="E15" s="1">
        <v>100</v>
      </c>
      <c r="F15" s="1" t="s">
        <v>57</v>
      </c>
      <c r="G15" s="1" t="s">
        <v>13</v>
      </c>
      <c r="H15" s="1" t="s">
        <v>67</v>
      </c>
      <c r="I15" s="1" t="s">
        <v>59</v>
      </c>
    </row>
    <row r="16" spans="1:9" x14ac:dyDescent="0.3">
      <c r="A16" s="1" t="s">
        <v>59</v>
      </c>
      <c r="B16" s="1" t="s">
        <v>68</v>
      </c>
      <c r="C16" s="1" t="s">
        <v>29</v>
      </c>
      <c r="D16" s="1" t="s">
        <v>69</v>
      </c>
      <c r="E16" s="1">
        <v>6400</v>
      </c>
      <c r="F16" s="1" t="s">
        <v>12</v>
      </c>
      <c r="G16" s="1" t="s">
        <v>13</v>
      </c>
      <c r="H16" s="1" t="s">
        <v>70</v>
      </c>
      <c r="I16" s="1" t="s">
        <v>59</v>
      </c>
    </row>
    <row r="17" spans="1:9" x14ac:dyDescent="0.3">
      <c r="A17" s="1" t="s">
        <v>21</v>
      </c>
      <c r="B17" s="1" t="s">
        <v>54</v>
      </c>
      <c r="C17" s="1" t="s">
        <v>34</v>
      </c>
      <c r="D17" s="1" t="s">
        <v>71</v>
      </c>
      <c r="E17" s="1">
        <v>100</v>
      </c>
      <c r="F17" s="1" t="s">
        <v>57</v>
      </c>
      <c r="G17" s="1" t="s">
        <v>13</v>
      </c>
      <c r="H17" s="1" t="s">
        <v>58</v>
      </c>
      <c r="I17" s="1" t="s">
        <v>21</v>
      </c>
    </row>
    <row r="18" spans="1:9" x14ac:dyDescent="0.3">
      <c r="A18" s="1" t="s">
        <v>21</v>
      </c>
      <c r="B18" s="1" t="s">
        <v>54</v>
      </c>
      <c r="C18" s="1" t="s">
        <v>34</v>
      </c>
      <c r="D18" s="1" t="s">
        <v>71</v>
      </c>
      <c r="E18" s="1">
        <v>-100</v>
      </c>
      <c r="F18" s="1" t="s">
        <v>57</v>
      </c>
      <c r="G18" s="1" t="s">
        <v>46</v>
      </c>
      <c r="H18" s="1" t="s">
        <v>58</v>
      </c>
      <c r="I18" s="1" t="s">
        <v>21</v>
      </c>
    </row>
    <row r="19" spans="1:9" x14ac:dyDescent="0.3">
      <c r="A19" s="1" t="s">
        <v>26</v>
      </c>
      <c r="B19" s="1" t="s">
        <v>17</v>
      </c>
      <c r="C19" s="1" t="s">
        <v>72</v>
      </c>
      <c r="D19" s="1" t="s">
        <v>73</v>
      </c>
      <c r="E19" s="1">
        <v>179</v>
      </c>
      <c r="F19" s="1" t="s">
        <v>12</v>
      </c>
      <c r="G19" s="1" t="s">
        <v>13</v>
      </c>
      <c r="H19" s="1" t="s">
        <v>20</v>
      </c>
      <c r="I19" s="1" t="s">
        <v>74</v>
      </c>
    </row>
    <row r="20" spans="1:9" x14ac:dyDescent="0.3">
      <c r="A20" s="1" t="s">
        <v>75</v>
      </c>
      <c r="B20" s="1" t="s">
        <v>28</v>
      </c>
      <c r="C20" s="1" t="s">
        <v>29</v>
      </c>
      <c r="D20" s="1" t="s">
        <v>30</v>
      </c>
      <c r="E20" s="1">
        <v>340</v>
      </c>
      <c r="F20" s="1" t="s">
        <v>12</v>
      </c>
      <c r="G20" s="1" t="s">
        <v>13</v>
      </c>
      <c r="H20" s="1" t="s">
        <v>31</v>
      </c>
      <c r="I20" s="1" t="s">
        <v>75</v>
      </c>
    </row>
    <row r="21" spans="1:9" x14ac:dyDescent="0.3">
      <c r="A21" s="1" t="s">
        <v>76</v>
      </c>
      <c r="B21" s="1" t="s">
        <v>43</v>
      </c>
      <c r="C21" s="1" t="s">
        <v>44</v>
      </c>
      <c r="D21" s="1" t="s">
        <v>45</v>
      </c>
      <c r="E21" s="1">
        <v>87</v>
      </c>
      <c r="F21" s="1" t="s">
        <v>12</v>
      </c>
      <c r="G21" s="1" t="s">
        <v>46</v>
      </c>
      <c r="H21" s="1" t="s">
        <v>47</v>
      </c>
      <c r="I21" s="1" t="s">
        <v>76</v>
      </c>
    </row>
    <row r="22" spans="1:9" x14ac:dyDescent="0.3">
      <c r="A22" s="1" t="s">
        <v>77</v>
      </c>
      <c r="B22" s="1" t="s">
        <v>33</v>
      </c>
      <c r="C22" s="1" t="s">
        <v>34</v>
      </c>
      <c r="D22" s="1" t="s">
        <v>35</v>
      </c>
      <c r="E22" s="1">
        <v>80</v>
      </c>
      <c r="F22" s="1" t="s">
        <v>12</v>
      </c>
      <c r="G22" s="1" t="s">
        <v>13</v>
      </c>
      <c r="H22" s="1" t="s">
        <v>36</v>
      </c>
      <c r="I22" s="1" t="s">
        <v>77</v>
      </c>
    </row>
    <row r="23" spans="1:9" x14ac:dyDescent="0.3">
      <c r="A23" s="1" t="s">
        <v>77</v>
      </c>
      <c r="B23" s="1" t="s">
        <v>33</v>
      </c>
      <c r="C23" s="1" t="s">
        <v>34</v>
      </c>
      <c r="D23" s="1" t="s">
        <v>35</v>
      </c>
      <c r="E23" s="1">
        <v>35</v>
      </c>
      <c r="F23" s="1" t="s">
        <v>12</v>
      </c>
      <c r="G23" s="1" t="s">
        <v>37</v>
      </c>
      <c r="H23" s="1" t="s">
        <v>36</v>
      </c>
      <c r="I23" s="1" t="s">
        <v>77</v>
      </c>
    </row>
    <row r="24" spans="1:9" x14ac:dyDescent="0.3">
      <c r="A24" s="1" t="s">
        <v>77</v>
      </c>
      <c r="B24" s="1" t="s">
        <v>38</v>
      </c>
      <c r="C24" s="1" t="s">
        <v>78</v>
      </c>
      <c r="D24" s="1" t="s">
        <v>40</v>
      </c>
      <c r="E24" s="1">
        <v>1000</v>
      </c>
      <c r="F24" s="1" t="s">
        <v>12</v>
      </c>
      <c r="G24" s="1" t="s">
        <v>13</v>
      </c>
      <c r="H24" s="1" t="s">
        <v>41</v>
      </c>
      <c r="I24" s="1" t="s">
        <v>79</v>
      </c>
    </row>
    <row r="25" spans="1:9" x14ac:dyDescent="0.3">
      <c r="A25" s="1" t="s">
        <v>80</v>
      </c>
      <c r="B25" s="1" t="s">
        <v>54</v>
      </c>
      <c r="C25" s="1" t="s">
        <v>55</v>
      </c>
      <c r="D25" s="1" t="s">
        <v>56</v>
      </c>
      <c r="E25" s="1">
        <v>-20000</v>
      </c>
      <c r="F25" s="1" t="s">
        <v>57</v>
      </c>
      <c r="G25" s="1" t="s">
        <v>37</v>
      </c>
      <c r="H25" s="1" t="s">
        <v>58</v>
      </c>
      <c r="I25" s="1" t="s">
        <v>80</v>
      </c>
    </row>
    <row r="26" spans="1:9" x14ac:dyDescent="0.3">
      <c r="A26" s="1" t="s">
        <v>80</v>
      </c>
      <c r="B26" s="1" t="s">
        <v>54</v>
      </c>
      <c r="C26" s="1" t="s">
        <v>55</v>
      </c>
      <c r="D26" s="1" t="s">
        <v>56</v>
      </c>
      <c r="E26" s="1">
        <v>20000</v>
      </c>
      <c r="F26" s="1" t="s">
        <v>57</v>
      </c>
      <c r="G26" s="1" t="s">
        <v>13</v>
      </c>
      <c r="H26" s="1" t="s">
        <v>58</v>
      </c>
      <c r="I26" s="1" t="s">
        <v>80</v>
      </c>
    </row>
    <row r="27" spans="1:9" x14ac:dyDescent="0.3">
      <c r="A27" s="1" t="s">
        <v>81</v>
      </c>
      <c r="B27" s="1" t="s">
        <v>82</v>
      </c>
      <c r="C27" s="1" t="s">
        <v>83</v>
      </c>
      <c r="D27" s="1" t="s">
        <v>84</v>
      </c>
      <c r="E27" s="1">
        <v>1300</v>
      </c>
      <c r="F27" s="1" t="s">
        <v>57</v>
      </c>
      <c r="G27" s="1" t="s">
        <v>13</v>
      </c>
      <c r="H27" s="1" t="s">
        <v>85</v>
      </c>
      <c r="I27" s="1" t="s">
        <v>81</v>
      </c>
    </row>
    <row r="28" spans="1:9" x14ac:dyDescent="0.3">
      <c r="A28" s="1" t="s">
        <v>86</v>
      </c>
      <c r="B28" s="1" t="s">
        <v>54</v>
      </c>
      <c r="C28" s="1" t="s">
        <v>60</v>
      </c>
      <c r="D28" s="1" t="s">
        <v>61</v>
      </c>
      <c r="E28" s="1">
        <v>20000</v>
      </c>
      <c r="F28" s="1" t="s">
        <v>57</v>
      </c>
      <c r="G28" s="1" t="s">
        <v>37</v>
      </c>
      <c r="H28" s="1" t="s">
        <v>62</v>
      </c>
      <c r="I28" s="1" t="s">
        <v>86</v>
      </c>
    </row>
    <row r="29" spans="1:9" x14ac:dyDescent="0.3">
      <c r="A29" s="1" t="s">
        <v>86</v>
      </c>
      <c r="B29" s="1" t="s">
        <v>87</v>
      </c>
      <c r="C29" s="1" t="s">
        <v>78</v>
      </c>
      <c r="D29" s="1" t="s">
        <v>88</v>
      </c>
      <c r="E29" s="1">
        <v>3000</v>
      </c>
      <c r="F29" s="1" t="s">
        <v>12</v>
      </c>
      <c r="G29" s="1" t="s">
        <v>13</v>
      </c>
      <c r="H29" s="1" t="s">
        <v>89</v>
      </c>
      <c r="I29" s="1" t="s">
        <v>90</v>
      </c>
    </row>
    <row r="30" spans="1:9" x14ac:dyDescent="0.3">
      <c r="A30" s="1" t="s">
        <v>86</v>
      </c>
      <c r="B30" s="1" t="s">
        <v>63</v>
      </c>
      <c r="C30" s="1" t="s">
        <v>29</v>
      </c>
      <c r="D30" s="1" t="s">
        <v>64</v>
      </c>
      <c r="E30" s="1">
        <v>220</v>
      </c>
      <c r="F30" s="1" t="s">
        <v>57</v>
      </c>
      <c r="G30" s="1" t="s">
        <v>13</v>
      </c>
      <c r="H30" s="1" t="s">
        <v>65</v>
      </c>
      <c r="I30" s="1" t="s">
        <v>86</v>
      </c>
    </row>
    <row r="31" spans="1:9" x14ac:dyDescent="0.3">
      <c r="A31" s="1" t="s">
        <v>86</v>
      </c>
      <c r="B31" s="1" t="s">
        <v>63</v>
      </c>
      <c r="C31" s="1" t="s">
        <v>29</v>
      </c>
      <c r="D31" s="1" t="s">
        <v>66</v>
      </c>
      <c r="E31" s="1">
        <v>100</v>
      </c>
      <c r="F31" s="1" t="s">
        <v>57</v>
      </c>
      <c r="G31" s="1" t="s">
        <v>13</v>
      </c>
      <c r="H31" s="1" t="s">
        <v>67</v>
      </c>
      <c r="I31" s="1" t="s">
        <v>86</v>
      </c>
    </row>
    <row r="32" spans="1:9" x14ac:dyDescent="0.3">
      <c r="A32" s="1" t="s">
        <v>86</v>
      </c>
      <c r="B32" s="1" t="s">
        <v>68</v>
      </c>
      <c r="C32" s="1" t="s">
        <v>29</v>
      </c>
      <c r="D32" s="1" t="s">
        <v>69</v>
      </c>
      <c r="E32" s="1">
        <v>6400</v>
      </c>
      <c r="F32" s="1" t="s">
        <v>12</v>
      </c>
      <c r="G32" s="1" t="s">
        <v>13</v>
      </c>
      <c r="H32" s="1" t="s">
        <v>70</v>
      </c>
      <c r="I32" s="1" t="s">
        <v>86</v>
      </c>
    </row>
    <row r="33" spans="1:9" x14ac:dyDescent="0.3">
      <c r="A33" s="1" t="s">
        <v>91</v>
      </c>
      <c r="B33" s="1" t="s">
        <v>92</v>
      </c>
      <c r="C33" s="1" t="s">
        <v>93</v>
      </c>
      <c r="D33" s="1" t="s">
        <v>94</v>
      </c>
      <c r="E33" s="1">
        <v>41</v>
      </c>
      <c r="F33" s="1" t="s">
        <v>12</v>
      </c>
      <c r="G33" s="1" t="s">
        <v>46</v>
      </c>
      <c r="H33" s="1" t="s">
        <v>95</v>
      </c>
      <c r="I33" s="1" t="s">
        <v>96</v>
      </c>
    </row>
    <row r="34" spans="1:9" x14ac:dyDescent="0.3">
      <c r="A34" s="1" t="s">
        <v>97</v>
      </c>
      <c r="B34" s="1" t="s">
        <v>54</v>
      </c>
      <c r="C34" s="1" t="s">
        <v>34</v>
      </c>
      <c r="D34" s="1" t="s">
        <v>71</v>
      </c>
      <c r="E34" s="1">
        <v>100</v>
      </c>
      <c r="F34" s="1" t="s">
        <v>57</v>
      </c>
      <c r="G34" s="1" t="s">
        <v>13</v>
      </c>
      <c r="H34" s="1" t="s">
        <v>58</v>
      </c>
      <c r="I34" s="1" t="s">
        <v>97</v>
      </c>
    </row>
    <row r="35" spans="1:9" x14ac:dyDescent="0.3">
      <c r="A35" s="1" t="s">
        <v>97</v>
      </c>
      <c r="B35" s="1" t="s">
        <v>54</v>
      </c>
      <c r="C35" s="1" t="s">
        <v>34</v>
      </c>
      <c r="D35" s="1" t="s">
        <v>71</v>
      </c>
      <c r="E35" s="1">
        <v>-100</v>
      </c>
      <c r="F35" s="1" t="s">
        <v>57</v>
      </c>
      <c r="G35" s="1" t="s">
        <v>46</v>
      </c>
      <c r="H35" s="1" t="s">
        <v>58</v>
      </c>
      <c r="I35" s="1" t="s">
        <v>97</v>
      </c>
    </row>
    <row r="36" spans="1:9" x14ac:dyDescent="0.3">
      <c r="A36" s="1" t="s">
        <v>74</v>
      </c>
      <c r="B36" s="1" t="s">
        <v>17</v>
      </c>
      <c r="C36" s="1" t="s">
        <v>98</v>
      </c>
      <c r="D36" s="1" t="s">
        <v>73</v>
      </c>
      <c r="E36" s="1">
        <v>179</v>
      </c>
      <c r="F36" s="1" t="s">
        <v>12</v>
      </c>
      <c r="G36" s="1" t="s">
        <v>13</v>
      </c>
      <c r="H36" s="1" t="s">
        <v>20</v>
      </c>
      <c r="I36" s="1" t="s">
        <v>99</v>
      </c>
    </row>
    <row r="37" spans="1:9" x14ac:dyDescent="0.3">
      <c r="A37" s="1" t="s">
        <v>74</v>
      </c>
      <c r="B37" s="1" t="s">
        <v>100</v>
      </c>
      <c r="C37" s="1" t="s">
        <v>78</v>
      </c>
      <c r="D37" s="1" t="s">
        <v>101</v>
      </c>
      <c r="E37" s="1">
        <v>220</v>
      </c>
      <c r="F37" s="1" t="s">
        <v>12</v>
      </c>
      <c r="G37" s="1" t="s">
        <v>13</v>
      </c>
      <c r="H37" s="1" t="s">
        <v>102</v>
      </c>
      <c r="I37" s="1" t="s">
        <v>99</v>
      </c>
    </row>
    <row r="38" spans="1:9" x14ac:dyDescent="0.3">
      <c r="A38" s="1" t="s">
        <v>103</v>
      </c>
      <c r="B38" s="1" t="s">
        <v>28</v>
      </c>
      <c r="C38" s="1" t="s">
        <v>29</v>
      </c>
      <c r="D38" s="1" t="s">
        <v>30</v>
      </c>
      <c r="E38" s="1">
        <v>340</v>
      </c>
      <c r="F38" s="1" t="s">
        <v>12</v>
      </c>
      <c r="G38" s="1" t="s">
        <v>13</v>
      </c>
      <c r="H38" s="1" t="s">
        <v>31</v>
      </c>
      <c r="I38" s="1" t="s">
        <v>103</v>
      </c>
    </row>
    <row r="39" spans="1:9" x14ac:dyDescent="0.3">
      <c r="A39" s="1" t="s">
        <v>104</v>
      </c>
      <c r="B39" s="1" t="s">
        <v>105</v>
      </c>
      <c r="C39" s="1" t="s">
        <v>106</v>
      </c>
      <c r="D39" s="1" t="s">
        <v>107</v>
      </c>
      <c r="E39" s="1">
        <v>563</v>
      </c>
      <c r="F39" s="1" t="s">
        <v>12</v>
      </c>
      <c r="G39" s="1" t="s">
        <v>13</v>
      </c>
      <c r="H39" s="1" t="s">
        <v>52</v>
      </c>
      <c r="I39" s="1" t="s">
        <v>104</v>
      </c>
    </row>
    <row r="40" spans="1:9" x14ac:dyDescent="0.3">
      <c r="A40" s="1" t="s">
        <v>104</v>
      </c>
      <c r="B40" s="1" t="s">
        <v>108</v>
      </c>
      <c r="C40" s="1" t="s">
        <v>78</v>
      </c>
      <c r="D40" s="1" t="s">
        <v>109</v>
      </c>
      <c r="E40" s="1">
        <v>982</v>
      </c>
      <c r="F40" s="1" t="s">
        <v>12</v>
      </c>
      <c r="G40" s="1" t="s">
        <v>13</v>
      </c>
      <c r="H40" s="1" t="s">
        <v>110</v>
      </c>
      <c r="I40" s="1" t="s">
        <v>111</v>
      </c>
    </row>
    <row r="41" spans="1:9" x14ac:dyDescent="0.3">
      <c r="A41" s="1" t="s">
        <v>112</v>
      </c>
      <c r="B41" s="1" t="s">
        <v>33</v>
      </c>
      <c r="C41" s="1" t="s">
        <v>34</v>
      </c>
      <c r="D41" s="1" t="s">
        <v>35</v>
      </c>
      <c r="E41" s="1">
        <v>80</v>
      </c>
      <c r="F41" s="1" t="s">
        <v>12</v>
      </c>
      <c r="G41" s="1" t="s">
        <v>13</v>
      </c>
      <c r="H41" s="1" t="s">
        <v>36</v>
      </c>
      <c r="I41" s="1" t="s">
        <v>112</v>
      </c>
    </row>
    <row r="42" spans="1:9" x14ac:dyDescent="0.3">
      <c r="A42" s="1" t="s">
        <v>112</v>
      </c>
      <c r="B42" s="1" t="s">
        <v>33</v>
      </c>
      <c r="C42" s="1" t="s">
        <v>34</v>
      </c>
      <c r="D42" s="1" t="s">
        <v>35</v>
      </c>
      <c r="E42" s="1">
        <v>35</v>
      </c>
      <c r="F42" s="1" t="s">
        <v>12</v>
      </c>
      <c r="G42" s="1" t="s">
        <v>37</v>
      </c>
      <c r="H42" s="1" t="s">
        <v>36</v>
      </c>
      <c r="I42" s="1" t="s">
        <v>112</v>
      </c>
    </row>
    <row r="43" spans="1:9" x14ac:dyDescent="0.3">
      <c r="A43" s="1" t="s">
        <v>112</v>
      </c>
      <c r="B43" s="1" t="s">
        <v>38</v>
      </c>
      <c r="C43" s="1" t="s">
        <v>78</v>
      </c>
      <c r="D43" s="1" t="s">
        <v>40</v>
      </c>
      <c r="E43" s="1">
        <v>1000</v>
      </c>
      <c r="F43" s="1" t="s">
        <v>12</v>
      </c>
      <c r="G43" s="1" t="s">
        <v>13</v>
      </c>
      <c r="H43" s="1" t="s">
        <v>41</v>
      </c>
      <c r="I43" s="1" t="s">
        <v>113</v>
      </c>
    </row>
    <row r="44" spans="1:9" x14ac:dyDescent="0.3">
      <c r="A44" s="1" t="s">
        <v>114</v>
      </c>
      <c r="B44" s="1" t="s">
        <v>54</v>
      </c>
      <c r="C44" s="1" t="s">
        <v>55</v>
      </c>
      <c r="D44" s="1" t="s">
        <v>56</v>
      </c>
      <c r="E44" s="1">
        <v>-20000</v>
      </c>
      <c r="F44" s="1" t="s">
        <v>57</v>
      </c>
      <c r="G44" s="1" t="s">
        <v>37</v>
      </c>
      <c r="H44" s="1" t="s">
        <v>58</v>
      </c>
      <c r="I44" s="1" t="s">
        <v>114</v>
      </c>
    </row>
    <row r="45" spans="1:9" x14ac:dyDescent="0.3">
      <c r="A45" s="1" t="s">
        <v>114</v>
      </c>
      <c r="B45" s="1" t="s">
        <v>54</v>
      </c>
      <c r="C45" s="1" t="s">
        <v>55</v>
      </c>
      <c r="D45" s="1" t="s">
        <v>56</v>
      </c>
      <c r="E45" s="1">
        <v>20000</v>
      </c>
      <c r="F45" s="1" t="s">
        <v>57</v>
      </c>
      <c r="G45" s="1" t="s">
        <v>13</v>
      </c>
      <c r="H45" s="1" t="s">
        <v>58</v>
      </c>
      <c r="I45" s="1" t="s">
        <v>114</v>
      </c>
    </row>
    <row r="46" spans="1:9" x14ac:dyDescent="0.3">
      <c r="A46" s="1" t="s">
        <v>90</v>
      </c>
      <c r="B46" s="1" t="s">
        <v>54</v>
      </c>
      <c r="C46" s="1" t="s">
        <v>60</v>
      </c>
      <c r="D46" s="1" t="s">
        <v>61</v>
      </c>
      <c r="E46" s="1">
        <v>20000</v>
      </c>
      <c r="F46" s="1" t="s">
        <v>57</v>
      </c>
      <c r="G46" s="1" t="s">
        <v>37</v>
      </c>
      <c r="H46" s="1" t="s">
        <v>62</v>
      </c>
      <c r="I46" s="1" t="s">
        <v>90</v>
      </c>
    </row>
    <row r="47" spans="1:9" x14ac:dyDescent="0.3">
      <c r="A47" s="1" t="s">
        <v>90</v>
      </c>
      <c r="B47" s="1" t="s">
        <v>63</v>
      </c>
      <c r="C47" s="1" t="s">
        <v>29</v>
      </c>
      <c r="D47" s="1" t="s">
        <v>64</v>
      </c>
      <c r="E47" s="1">
        <v>220</v>
      </c>
      <c r="F47" s="1" t="s">
        <v>57</v>
      </c>
      <c r="G47" s="1" t="s">
        <v>13</v>
      </c>
      <c r="H47" s="1" t="s">
        <v>65</v>
      </c>
      <c r="I47" s="1" t="s">
        <v>90</v>
      </c>
    </row>
    <row r="48" spans="1:9" x14ac:dyDescent="0.3">
      <c r="A48" s="1" t="s">
        <v>90</v>
      </c>
      <c r="B48" s="1" t="s">
        <v>63</v>
      </c>
      <c r="C48" s="1" t="s">
        <v>115</v>
      </c>
      <c r="D48" s="1" t="s">
        <v>116</v>
      </c>
      <c r="E48" s="1">
        <v>100</v>
      </c>
      <c r="F48" s="1" t="s">
        <v>57</v>
      </c>
      <c r="G48" s="1" t="s">
        <v>13</v>
      </c>
      <c r="H48" s="1" t="s">
        <v>67</v>
      </c>
      <c r="I48" s="1" t="s">
        <v>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599D3-112D-4860-B01A-804BCA5308B7}">
  <dimension ref="A3:B23"/>
  <sheetViews>
    <sheetView workbookViewId="0">
      <selection activeCell="B6" sqref="B6"/>
    </sheetView>
  </sheetViews>
  <sheetFormatPr defaultRowHeight="14.4" x14ac:dyDescent="0.3"/>
  <cols>
    <col min="1" max="1" width="12.5546875" bestFit="1" customWidth="1"/>
    <col min="2" max="2" width="25.88671875" bestFit="1" customWidth="1"/>
  </cols>
  <sheetData>
    <row r="3" spans="1:2" x14ac:dyDescent="0.3">
      <c r="A3" s="3" t="s">
        <v>119</v>
      </c>
      <c r="B3" t="s">
        <v>118</v>
      </c>
    </row>
    <row r="4" spans="1:2" x14ac:dyDescent="0.3">
      <c r="A4" s="4" t="s">
        <v>89</v>
      </c>
      <c r="B4" s="2">
        <v>3000</v>
      </c>
    </row>
    <row r="5" spans="1:2" x14ac:dyDescent="0.3">
      <c r="A5" s="4" t="s">
        <v>58</v>
      </c>
      <c r="B5" s="2">
        <v>0</v>
      </c>
    </row>
    <row r="6" spans="1:2" x14ac:dyDescent="0.3">
      <c r="A6" s="4" t="s">
        <v>14</v>
      </c>
      <c r="B6" s="2">
        <v>5100</v>
      </c>
    </row>
    <row r="7" spans="1:2" x14ac:dyDescent="0.3">
      <c r="A7" s="4" t="s">
        <v>85</v>
      </c>
      <c r="B7" s="2">
        <v>1300</v>
      </c>
    </row>
    <row r="8" spans="1:2" x14ac:dyDescent="0.3">
      <c r="A8" s="4" t="s">
        <v>65</v>
      </c>
      <c r="B8" s="2">
        <v>660</v>
      </c>
    </row>
    <row r="9" spans="1:2" x14ac:dyDescent="0.3">
      <c r="A9" s="4" t="s">
        <v>41</v>
      </c>
      <c r="B9" s="2">
        <v>3000</v>
      </c>
    </row>
    <row r="10" spans="1:2" x14ac:dyDescent="0.3">
      <c r="A10" s="4" t="s">
        <v>36</v>
      </c>
      <c r="B10" s="2">
        <v>315</v>
      </c>
    </row>
    <row r="11" spans="1:2" x14ac:dyDescent="0.3">
      <c r="A11" s="4" t="s">
        <v>95</v>
      </c>
      <c r="B11" s="2">
        <v>41</v>
      </c>
    </row>
    <row r="12" spans="1:2" x14ac:dyDescent="0.3">
      <c r="A12" s="4" t="s">
        <v>31</v>
      </c>
      <c r="B12" s="2">
        <v>1020</v>
      </c>
    </row>
    <row r="13" spans="1:2" x14ac:dyDescent="0.3">
      <c r="A13" s="4" t="s">
        <v>47</v>
      </c>
      <c r="B13" s="2">
        <v>177</v>
      </c>
    </row>
    <row r="14" spans="1:2" x14ac:dyDescent="0.3">
      <c r="A14" s="4" t="s">
        <v>70</v>
      </c>
      <c r="B14" s="2">
        <v>12800</v>
      </c>
    </row>
    <row r="15" spans="1:2" x14ac:dyDescent="0.3">
      <c r="A15" s="4" t="s">
        <v>62</v>
      </c>
      <c r="B15" s="2">
        <v>53000</v>
      </c>
    </row>
    <row r="16" spans="1:2" x14ac:dyDescent="0.3">
      <c r="A16" s="4" t="s">
        <v>110</v>
      </c>
      <c r="B16" s="2">
        <v>982</v>
      </c>
    </row>
    <row r="17" spans="1:2" x14ac:dyDescent="0.3">
      <c r="A17" s="4" t="s">
        <v>25</v>
      </c>
      <c r="B17" s="2">
        <v>478</v>
      </c>
    </row>
    <row r="18" spans="1:2" x14ac:dyDescent="0.3">
      <c r="A18" s="4" t="s">
        <v>20</v>
      </c>
      <c r="B18" s="2">
        <v>537</v>
      </c>
    </row>
    <row r="19" spans="1:2" x14ac:dyDescent="0.3">
      <c r="A19" s="4" t="s">
        <v>102</v>
      </c>
      <c r="B19" s="2">
        <v>220</v>
      </c>
    </row>
    <row r="20" spans="1:2" x14ac:dyDescent="0.3">
      <c r="A20" s="4" t="s">
        <v>52</v>
      </c>
      <c r="B20" s="2">
        <v>763</v>
      </c>
    </row>
    <row r="21" spans="1:2" x14ac:dyDescent="0.3">
      <c r="A21" s="4" t="s">
        <v>67</v>
      </c>
      <c r="B21" s="2">
        <v>300</v>
      </c>
    </row>
    <row r="22" spans="1:2" x14ac:dyDescent="0.3">
      <c r="A22" s="4" t="s">
        <v>120</v>
      </c>
      <c r="B22" s="2"/>
    </row>
    <row r="23" spans="1:2" x14ac:dyDescent="0.3">
      <c r="A23" s="4" t="s">
        <v>121</v>
      </c>
      <c r="B23" s="2">
        <v>83693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s E A A B Q S w M E F A A C A A g A a b 7 M 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p v s 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b 7 M W r 7 C p s x j A Q A A g w M A A B M A H A B G b 3 J t d W x h c y 9 T Z W N 0 a W 9 u M S 5 t I K I Y A C i g F A A A A A A A A A A A A A A A A A A A A A A A A A A A A K V S X W v C M B R 9 F / o f L t 1 L C 0 U Q x l 6 c A 9 c 6 8 G U M K 2 w g P s R 4 n c E 0 K W n i l N L / v t T K 7 N f 2 s r w U 7 r k 5 P R / J k G o m B c T V d z R 2 B s 4 g 2 x O F W 1 i S D c c R T I C j d g Z g T y y N o m g n s x N F P g y N U i j 0 u 1 S H j Z Q H z 8 9 X r y T B i V v d d N f F K p R C 2 5 V 1 U B H c u e G e i M + S / J y i a 5 k u q 8 O l I i L b S Z W E k p t E l G D m V X 8 L 8 t y N J D W J p Y G I a H Q D 0 B Y H j S d d B J C 7 s U l T z l B 1 g A X u 0 A q k 3 S s R Z l S x t L T c w Z b k B H N B u c n Y E W G a S C O 0 X Z o L / X A / L J V V W 7 M P C O W 2 S / 1 M x K E f m V J a c v W D b + T c 7 7 D w f 7 J 7 Y V x j 2 c x C f m W 3 8 G L k t r 1 y 5 r X y D Q A J 3 Y O 3 a g S 4 h s c n E I Z z / 0 a 9 Q K m 2 F + 6 q g R r 9 F b r O v b a M o F t P v Z F G C a 3 c f 4 u 6 n V Q 9 7 E a + z d S K u p 1 E H q 3 C y F g d 1 I I 1 P x H L N B N U e 3 2 u W + / p / + o L 3 x k w 8 Y e u 8 T d Q S w E C L Q A U A A I A C A B p v s x a E E y 8 B q Y A A A D 2 A A A A E g A A A A A A A A A A A A A A A A A A A A A A Q 2 9 u Z m l n L 1 B h Y 2 t h Z 2 U u e G 1 s U E s B A i 0 A F A A C A A g A a b 7 M W g / K 6 a u k A A A A 6 Q A A A B M A A A A A A A A A A A A A A A A A 8 g A A A F t D b 2 5 0 Z W 5 0 X 1 R 5 c G V z X S 5 4 b W x Q S w E C L Q A U A A I A C A B p v s x a v s K m z G M B A A C D A w A A E w A A A A A A A A A A A A A A A A D j A Q A A R m 9 y b X V s Y X M v U 2 V j d G l v b j E u b V B L B Q Y A A A A A A w A D A M I A A A C T 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z D g A A A A A A A N E 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z O W Y x O T J i Z S 1 k M D k 4 L T Q x N z A t Y m R m Y y 0 2 Y j Y 0 Y j F h N j V j Z G I 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M y I i A v P j x F b n R y e S B U e X B l P S J G a W x s R X J y b 3 J D b 2 R l I i B W Y W x 1 Z T 0 i c 1 V u a 2 5 v d 2 4 i I C 8 + P E V u d H J 5 I F R 5 c G U 9 I k Z p b G x F c n J v c k N v d W 5 0 I i B W Y W x 1 Z T 0 i b D A i I C 8 + P E V u d H J 5 I F R 5 c G U 9 I k Z p b G x M Y X N 0 V X B k Y X R l Z C I g V m F s d W U 9 I m Q y M D I 1 L T A 2 L T E y V D E 4 O j I x O j E 4 L j g x N j U y M j V a I i A v P j x F b n R y e S B U e X B l P S J G a W x s Q 2 9 s d W 1 u V H l w Z X M i I F Z h b H V l P S J z Q m d Z R 0 J n T U d C Z 1 l H I i A v P j x F b n R y e S B U e X B l P S J G a W x s Q 2 9 s d W 1 u T m F t Z X M i I F Z h b H V l P S J z W y Z x d W 9 0 O 0 R v Y 3 V t Z W 5 0 I E R h d G U m c X V v d D s s J n F 1 b 3 Q 7 U 3 V w c G x p Z X I m c X V v d D s s J n F 1 b 3 Q 7 U m V m Z X J l b m N l J n F 1 b 3 Q 7 L C Z x d W 9 0 O 0 R l c 2 N y a X B 0 a W 9 u J n F 1 b 3 Q 7 L C Z x d W 9 0 O 1 R h e C B J b m N s d X N p d m U g Q W 1 v d W 5 0 J n F 1 b 3 Q 7 L C Z x d W 9 0 O 0 F j Y 2 9 1 b n Q g Q 2 9 k Z S Z x d W 9 0 O y w m c X V v d D t U R V g g Q 2 9 k Z S Z x d W 9 0 O y w m c X V v d D t C Y W 5 r 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0 F 1 d G 9 S Z W 1 v d m V k Q 2 9 s d W 1 u c z E u e 0 R v Y 3 V t Z W 5 0 I E R h d G U s M H 0 m c X V v d D s s J n F 1 b 3 Q 7 U 2 V j d G l v b j E v V G F i b G U x L 0 F 1 d G 9 S Z W 1 v d m V k Q 2 9 s d W 1 u c z E u e 1 N 1 c H B s a W V y 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Q W N j b 3 V u d C B D b 2 R l L D V 9 J n F 1 b 3 Q 7 L C Z x d W 9 0 O 1 N l Y 3 R p b 2 4 x L 1 R h Y m x l M S 9 B d X R v U m V t b 3 Z l Z E N v b H V t b n M x L n t U R V g g Q 2 9 k Z S w 2 f S Z x d W 9 0 O y w m c X V v d D t T Z W N 0 a W 9 u M S 9 U Y W J s Z T E v Q X V 0 b 1 J l b W 9 2 Z W R D b 2 x 1 b W 5 z M S 5 7 Q m F u a y B D b 2 R l L D d 9 J n F 1 b 3 Q 7 L C Z x d W 9 0 O 1 N l Y 3 R p b 2 4 x L 1 R h Y m x l M S 9 B d X R v U m V t b 3 Z l Z E N v b H V t b n M x L n t Q Y X l t Z W 5 0 I E R h d G U s O H 0 m c X V v d D t d L C Z x d W 9 0 O 0 N v b H V t b k N v d W 5 0 J n F 1 b 3 Q 7 O j k s J n F 1 b 3 Q 7 S 2 V 5 Q 2 9 s d W 1 u T m F t Z X M m c X V v d D s 6 W 1 0 s J n F 1 b 3 Q 7 Q 2 9 s d W 1 u S W R l b n R p d G l l c y Z x d W 9 0 O z p b J n F 1 b 3 Q 7 U 2 V j d G l v b j E v V G F i b G U x L 0 F 1 d G 9 S Z W 1 v d m V k Q 2 9 s d W 1 u c z E u e 0 R v Y 3 V t Z W 5 0 I E R h d G U s M H 0 m c X V v d D s s J n F 1 b 3 Q 7 U 2 V j d G l v b j E v V G F i b G U x L 0 F 1 d G 9 S Z W 1 v d m V k Q 2 9 s d W 1 u c z E u e 1 N 1 c H B s a W V y L D F 9 J n F 1 b 3 Q 7 L C Z x d W 9 0 O 1 N l Y 3 R p b 2 4 x L 1 R h Y m x l M S 9 B d X R v U m V t b 3 Z l Z E N v b H V t b n M x L n t S Z W Z l c m V u Y 2 U s M n 0 m c X V v d D s s J n F 1 b 3 Q 7 U 2 V j d G l v b j E v V G F i b G U x L 0 F 1 d G 9 S Z W 1 v d m V k Q 2 9 s d W 1 u c z E u e 0 R l c 2 N y a X B 0 a W 9 u L D N 9 J n F 1 b 3 Q 7 L C Z x d W 9 0 O 1 N l Y 3 R p b 2 4 x L 1 R h Y m x l M S 9 B d X R v U m V t b 3 Z l Z E N v b H V t b n M x L n t U Y X g g S W 5 j b H V z a X Z l I E F t b 3 V u d C w 0 f S Z x d W 9 0 O y w m c X V v d D t T Z W N 0 a W 9 u M S 9 U Y W J s Z T E v Q X V 0 b 1 J l b W 9 2 Z W R D b 2 x 1 b W 5 z M S 5 7 Q W N j b 3 V u d C B D b 2 R l L D V 9 J n F 1 b 3 Q 7 L C Z x d W 9 0 O 1 N l Y 3 R p b 2 4 x L 1 R h Y m x l M S 9 B d X R v U m V t b 3 Z l Z E N v b H V t b n M x L n t U R V g g Q 2 9 k Z S w 2 f S Z x d W 9 0 O y w m c X V v d D t T Z W N 0 a W 9 u M S 9 U Y W J s Z T E v Q X V 0 b 1 J l b W 9 2 Z W R D b 2 x 1 b W 5 z M S 5 7 Q m F u a y B D b 2 R l L D d 9 J n F 1 b 3 Q 7 L C Z x d W 9 0 O 1 N l Y 3 R p b 2 4 x L 1 R h Y m x l M S 9 B d X R v U m V t b 3 Z l Z E N v b H V t b n M x L n t Q Y X l t Z W 5 0 I E R h d G U s O 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R m l s d G V y Z W Q l M j B S b 3 d z P C 9 J d G V t U G F 0 a D 4 8 L 0 l 0 Z W 1 M b 2 N h d G l v b j 4 8 U 3 R h Y m x l R W 5 0 c m l l c y A v P j w v S X R l b T 4 8 S X R l b T 4 8 S X R l b U x v Y 2 F 0 a W 9 u P j x J d G V t V H l w Z T 5 G b 3 J t d W x h P C 9 J d G V t V H l w Z T 4 8 S X R l b V B h d G g + U 2 V j d G l v b j E v V G F i b G U x L 1 J l b 3 J k Z X J l Z C U y M E N v b H V t b n M 8 L 0 l 0 Z W 1 Q Y X R o P j w v S X R l b U x v Y 2 F 0 a W 9 u P j x T d G F i b G V F b n R y a W V z I C 8 + P C 9 J d G V t P j x J d G V t P j x J d G V t T G 9 j Y X R p b 2 4 + P E l 0 Z W 1 U e X B l P k Z v c m 1 1 b G E 8 L 0 l 0 Z W 1 U e X B l P j x J d G V t U G F 0 a D 5 T Z W N 0 a W 9 u M S 9 U Y W J s Z T E v U m V t b 3 Z l Z C U y M E R 1 c G x p Y 2 F 0 Z X M 8 L 0 l 0 Z W 1 Q Y X R o P j w v S X R l b U x v Y 2 F 0 a W 9 u P j x T d G F i b G V F b n R y a W V z I C 8 + P C 9 J d G V t P j w v S X R l b X M + P C 9 M b 2 N h b F B h Y 2 t h Z 2 V N Z X R h Z G F 0 Y U Z p b G U + F g A A A F B L B Q Y A A A A A A A A A A A A A A A A A A A A A A A A m A Q A A A Q A A A N C M n d 8 B F d E R j H o A w E / C l + s B A A A A b 4 g w L Q M x I U e m q l Y 2 J 7 I Y n Q A A A A A C A A A A A A A Q Z g A A A A E A A C A A A A D I j h v 3 q + B W J S e O o t S Z m u 9 R C 5 z F G 0 D 6 4 B L a w O T L u A I s S Q A A A A A O g A A A A A I A A C A A A A B X j E l h N 7 m X z r T z 3 o n c C C G U s 3 W 5 / 6 6 4 w n x r W A S Z f B w B Y F A A A A A u x z M 9 K 2 N J 3 V + N S p D m U r V W 8 q c R 4 f k y U Q e t i 7 1 M L i q u M s S / A g b 1 2 l z 9 3 Q z R r k G y 9 z R G 9 K 7 H r D O H R 8 p n 1 a r o z q f X z E x 2 C 5 d R u n 1 s u M U m v A 3 R Z 0 A A A A C B i t t Y M K 0 P p G 9 k L 3 T K F b Y q P n K b a j 0 f x F w / u P 3 r E A i p t e y V o g c 7 L X Y 1 S 9 G n b B 7 k H L I r V N i l d X v 5 l E I D j m 9 W O t p f < / D a t a M a s h u p > 
</file>

<file path=customXml/itemProps1.xml><?xml version="1.0" encoding="utf-8"?>
<ds:datastoreItem xmlns:ds="http://schemas.openxmlformats.org/officeDocument/2006/customXml" ds:itemID="{37EBFF73-8E67-42C2-9C60-24128C602D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Q1-1,Q2-1</vt:lpstr>
      <vt:lpstr>Q1-2</vt:lpstr>
      <vt:lpstr>Q1-3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 Yadav</dc:creator>
  <cp:lastModifiedBy>Janvi Jariwala</cp:lastModifiedBy>
  <dcterms:created xsi:type="dcterms:W3CDTF">2025-05-31T12:20:52Z</dcterms:created>
  <dcterms:modified xsi:type="dcterms:W3CDTF">2025-06-12T18:27:00Z</dcterms:modified>
</cp:coreProperties>
</file>