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75C80F83-E17D-4698-A935-B0F8E902C736}" xr6:coauthVersionLast="45" xr6:coauthVersionMax="45" xr10:uidLastSave="{00000000-0000-0000-0000-000000000000}"/>
  <bookViews>
    <workbookView minimized="1" xWindow="1860" yWindow="186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R7" i="1"/>
  <c r="Q8" i="1"/>
  <c r="R8" i="1"/>
  <c r="R6" i="1"/>
  <c r="Q6" i="1"/>
  <c r="N7" i="1"/>
  <c r="O7" i="1"/>
  <c r="N8" i="1"/>
  <c r="O8" i="1"/>
  <c r="O6" i="1"/>
  <c r="N6" i="1"/>
  <c r="K7" i="1"/>
  <c r="L7" i="1"/>
  <c r="K8" i="1"/>
  <c r="L8" i="1"/>
  <c r="L6" i="1"/>
  <c r="K6" i="1"/>
</calcChain>
</file>

<file path=xl/sharedStrings.xml><?xml version="1.0" encoding="utf-8"?>
<sst xmlns="http://schemas.openxmlformats.org/spreadsheetml/2006/main" count="15" uniqueCount="11">
  <si>
    <t>$\sigma^2(s)$</t>
  </si>
  <si>
    <t>$\sigma^2(\varepsilon)$</t>
  </si>
  <si>
    <t>mean</t>
  </si>
  <si>
    <t>std</t>
  </si>
  <si>
    <t>ratio</t>
  </si>
  <si>
    <t>min</t>
  </si>
  <si>
    <t>max</t>
  </si>
  <si>
    <t>$x=\frac{1}{2}\pi$</t>
  </si>
  <si>
    <t>$x=\pi$</t>
  </si>
  <si>
    <t>$x=\frac{3}{2}\pi$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</si>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</sst>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B1" workbookViewId="0">
      <selection activeCell="K3" sqref="K3:R17"/>
    </sheetView>
  </sheetViews>
  <sheetFormatPr defaultRowHeight="14.5" x14ac:dyDescent="0.35"/>
  <sheetData>
    <row r="1" spans="1:18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K1" s="4" t="s">
        <v>7</v>
      </c>
      <c r="L1" s="4"/>
      <c r="N1" s="4" t="s">
        <v>8</v>
      </c>
      <c r="O1" s="4"/>
      <c r="Q1" s="4" t="s">
        <v>9</v>
      </c>
      <c r="R1" s="4"/>
    </row>
    <row r="2" spans="1:18" x14ac:dyDescent="0.35">
      <c r="A2" s="1">
        <v>0</v>
      </c>
      <c r="B2">
        <v>0</v>
      </c>
      <c r="C2">
        <v>4.4903437090271451E-3</v>
      </c>
      <c r="D2">
        <v>0</v>
      </c>
      <c r="E2">
        <v>1.002169349322614</v>
      </c>
      <c r="F2">
        <v>-2.5566475608193018E-2</v>
      </c>
      <c r="I2" t="s">
        <v>10</v>
      </c>
      <c r="J2" s="2"/>
      <c r="K2" s="3" t="s">
        <v>0</v>
      </c>
      <c r="L2" s="3" t="s">
        <v>1</v>
      </c>
      <c r="M2" s="2"/>
      <c r="N2" s="3" t="s">
        <v>0</v>
      </c>
      <c r="O2" s="3" t="s">
        <v>1</v>
      </c>
      <c r="Q2" s="3" t="s">
        <v>0</v>
      </c>
      <c r="R2" s="3" t="s">
        <v>1</v>
      </c>
    </row>
    <row r="3" spans="1:18" x14ac:dyDescent="0.35">
      <c r="A3" s="1">
        <v>1</v>
      </c>
      <c r="B3">
        <v>0</v>
      </c>
      <c r="C3">
        <v>4.9656255116502443E-3</v>
      </c>
      <c r="D3">
        <v>0</v>
      </c>
      <c r="E3">
        <v>1.0014884317836841</v>
      </c>
      <c r="F3">
        <v>1.9591352547975111E-3</v>
      </c>
      <c r="I3">
        <v>250</v>
      </c>
      <c r="J3" s="5" t="s">
        <v>2</v>
      </c>
      <c r="K3" s="7">
        <v>4.4903437090271451E-3</v>
      </c>
      <c r="L3" s="7">
        <v>0.48172930416752929</v>
      </c>
      <c r="M3" s="7"/>
      <c r="N3" s="8">
        <v>6.0958887654922172E-3</v>
      </c>
      <c r="O3" s="8">
        <v>0.4289102633298868</v>
      </c>
      <c r="P3" s="8"/>
      <c r="Q3" s="8">
        <v>5.0877956086917871E-3</v>
      </c>
      <c r="R3" s="8">
        <v>0.46838353494435192</v>
      </c>
    </row>
    <row r="4" spans="1:18" x14ac:dyDescent="0.35">
      <c r="A4" s="1">
        <v>2</v>
      </c>
      <c r="B4">
        <v>0</v>
      </c>
      <c r="C4">
        <v>5.6193771362835617E-3</v>
      </c>
      <c r="D4">
        <v>0</v>
      </c>
      <c r="E4">
        <v>0.99817814297086238</v>
      </c>
      <c r="F4">
        <v>-8.9527594960952788E-3</v>
      </c>
      <c r="I4">
        <v>500</v>
      </c>
      <c r="J4" s="6"/>
      <c r="K4" s="7">
        <v>4.9656255116502443E-3</v>
      </c>
      <c r="L4" s="7">
        <v>0.47479320862262431</v>
      </c>
      <c r="M4" s="7"/>
      <c r="N4" s="8">
        <v>5.4131720527779851E-3</v>
      </c>
      <c r="O4" s="8">
        <v>0.43733999205345631</v>
      </c>
      <c r="P4" s="8"/>
      <c r="Q4" s="8">
        <v>5.9648134821870267E-3</v>
      </c>
      <c r="R4" s="8">
        <v>0.47529882685496622</v>
      </c>
    </row>
    <row r="5" spans="1:1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I5">
        <v>1000</v>
      </c>
      <c r="J5" s="6"/>
      <c r="K5" s="7">
        <v>5.6193771362835617E-3</v>
      </c>
      <c r="L5" s="7">
        <v>0.45096548327441349</v>
      </c>
      <c r="M5" s="7"/>
      <c r="N5" s="8">
        <v>5.5181519433162131E-3</v>
      </c>
      <c r="O5" s="8">
        <v>0.47160924039244162</v>
      </c>
      <c r="P5" s="8"/>
      <c r="Q5" s="8">
        <v>5.7232805707592219E-3</v>
      </c>
      <c r="R5" s="8">
        <v>0.45196897633448307</v>
      </c>
    </row>
    <row r="6" spans="1:18" x14ac:dyDescent="0.35">
      <c r="A6" s="1">
        <v>4</v>
      </c>
      <c r="B6">
        <v>0</v>
      </c>
      <c r="C6">
        <v>5.1252533587161269E-3</v>
      </c>
      <c r="D6">
        <v>0</v>
      </c>
      <c r="E6">
        <v>8.6659438920855716E-2</v>
      </c>
      <c r="F6">
        <v>0.69372009835621873</v>
      </c>
      <c r="I6">
        <v>250</v>
      </c>
      <c r="J6" s="5" t="s">
        <v>4</v>
      </c>
      <c r="K6" s="7">
        <f>K3/SUM($K3:$L3)</f>
        <v>9.2352164883455577E-3</v>
      </c>
      <c r="L6" s="7">
        <f>L3/SUM($K3:$L3)</f>
        <v>0.99076478351165453</v>
      </c>
      <c r="M6" s="7"/>
      <c r="N6" s="8">
        <f>N3/SUM($N3:$O3)</f>
        <v>1.401333920481115E-2</v>
      </c>
      <c r="O6" s="8">
        <f>O3/SUM($N3:$O3)</f>
        <v>0.98598666079518882</v>
      </c>
      <c r="P6" s="8"/>
      <c r="Q6" s="8">
        <f>Q3/SUM($Q3:$R3)</f>
        <v>1.0745731114804624E-2</v>
      </c>
      <c r="R6" s="8">
        <f>R3/SUM($Q3:$R3)</f>
        <v>0.98925426888519541</v>
      </c>
    </row>
    <row r="7" spans="1:18" x14ac:dyDescent="0.35">
      <c r="A7" s="1">
        <v>5</v>
      </c>
      <c r="B7">
        <v>0</v>
      </c>
      <c r="C7">
        <v>5.7454569331518678E-3</v>
      </c>
      <c r="D7">
        <v>0</v>
      </c>
      <c r="E7">
        <v>6.3023318649751026E-2</v>
      </c>
      <c r="F7">
        <v>0.68870778666572485</v>
      </c>
      <c r="I7">
        <v>500</v>
      </c>
      <c r="J7" s="6"/>
      <c r="K7" s="7">
        <f>K4/SUM($K4:$L4)</f>
        <v>1.0350253415574351E-2</v>
      </c>
      <c r="L7" s="7">
        <f>L4/SUM($K4:$L4)</f>
        <v>0.98964974658442562</v>
      </c>
      <c r="M7" s="7"/>
      <c r="N7" s="8">
        <f t="shared" ref="N7:O7" si="0">N4/SUM($N4:$O4)</f>
        <v>1.2226162321629727E-2</v>
      </c>
      <c r="O7" s="8">
        <f t="shared" si="0"/>
        <v>0.98777383767837035</v>
      </c>
      <c r="P7" s="8"/>
      <c r="Q7" s="8">
        <f t="shared" ref="Q7:R7" si="1">Q4/SUM($Q4:$R4)</f>
        <v>1.2394066333389173E-2</v>
      </c>
      <c r="R7" s="8">
        <f t="shared" si="1"/>
        <v>0.98760593366661087</v>
      </c>
    </row>
    <row r="8" spans="1:18" x14ac:dyDescent="0.35">
      <c r="A8" s="1">
        <v>6</v>
      </c>
      <c r="B8">
        <v>0</v>
      </c>
      <c r="C8">
        <v>7.128322218478333E-3</v>
      </c>
      <c r="D8">
        <v>0</v>
      </c>
      <c r="E8">
        <v>4.4901707617453337E-2</v>
      </c>
      <c r="F8">
        <v>0.67120378261086933</v>
      </c>
      <c r="I8">
        <v>1000</v>
      </c>
      <c r="J8" s="6"/>
      <c r="K8" s="7">
        <f>K5/SUM($K5:$L5)</f>
        <v>1.2307410130132096E-2</v>
      </c>
      <c r="L8" s="7">
        <f>L5/SUM($K5:$L5)</f>
        <v>0.98769258986986785</v>
      </c>
      <c r="M8" s="7"/>
      <c r="N8" s="8">
        <f t="shared" ref="N8:O8" si="2">N5/SUM($N5:$O5)</f>
        <v>1.1565363950919529E-2</v>
      </c>
      <c r="O8" s="8">
        <f t="shared" si="2"/>
        <v>0.98843463604908044</v>
      </c>
      <c r="P8" s="8"/>
      <c r="Q8" s="8">
        <f t="shared" ref="Q8:R8" si="3">Q5/SUM($Q5:$R5)</f>
        <v>1.2504648012745676E-2</v>
      </c>
      <c r="R8" s="8">
        <f t="shared" si="3"/>
        <v>0.98749535198725436</v>
      </c>
    </row>
    <row r="9" spans="1:18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I9">
        <v>250</v>
      </c>
      <c r="J9" s="5" t="s">
        <v>3</v>
      </c>
      <c r="K9" s="7">
        <v>5.1252533587161269E-3</v>
      </c>
      <c r="L9" s="7"/>
      <c r="M9" s="7"/>
      <c r="N9" s="8">
        <v>6.6565066299522756E-3</v>
      </c>
      <c r="O9" s="8"/>
      <c r="P9" s="8"/>
      <c r="Q9" s="8">
        <v>6.2106758022772244E-3</v>
      </c>
      <c r="R9" s="8"/>
    </row>
    <row r="10" spans="1:18" x14ac:dyDescent="0.35">
      <c r="A10" s="1">
        <v>8</v>
      </c>
      <c r="B10">
        <v>0</v>
      </c>
      <c r="C10">
        <v>2.629451650753848E-5</v>
      </c>
      <c r="D10">
        <v>0</v>
      </c>
      <c r="E10">
        <v>7.5173757298073306E-3</v>
      </c>
      <c r="F10">
        <v>0.48172930416752929</v>
      </c>
      <c r="I10">
        <v>500</v>
      </c>
      <c r="J10" s="6"/>
      <c r="K10" s="7">
        <v>5.7454569331518678E-3</v>
      </c>
      <c r="L10" s="7"/>
      <c r="M10" s="7"/>
      <c r="N10" s="8">
        <v>5.915719712574723E-3</v>
      </c>
      <c r="O10" s="8"/>
      <c r="P10" s="8"/>
      <c r="Q10" s="8">
        <v>7.0811409803112728E-3</v>
      </c>
      <c r="R10" s="8"/>
    </row>
    <row r="11" spans="1:18" x14ac:dyDescent="0.35">
      <c r="A11" s="1">
        <v>9</v>
      </c>
      <c r="B11">
        <v>0</v>
      </c>
      <c r="C11">
        <v>3.3043318689392247E-5</v>
      </c>
      <c r="D11">
        <v>0</v>
      </c>
      <c r="E11">
        <v>3.9759146082362909E-3</v>
      </c>
      <c r="F11">
        <v>0.47479320862262431</v>
      </c>
      <c r="I11">
        <v>1000</v>
      </c>
      <c r="J11" s="6"/>
      <c r="K11" s="7">
        <v>7.128322218478333E-3</v>
      </c>
      <c r="L11" s="7"/>
      <c r="M11" s="7"/>
      <c r="N11" s="8">
        <v>6.4424510644521694E-3</v>
      </c>
      <c r="O11" s="8"/>
      <c r="P11" s="8"/>
      <c r="Q11" s="8">
        <v>6.92720726350854E-3</v>
      </c>
      <c r="R11" s="8"/>
    </row>
    <row r="12" spans="1:18" x14ac:dyDescent="0.35">
      <c r="A12" s="1">
        <v>10</v>
      </c>
      <c r="B12">
        <v>0</v>
      </c>
      <c r="C12">
        <v>5.0863841491943798E-5</v>
      </c>
      <c r="D12">
        <v>0</v>
      </c>
      <c r="E12">
        <v>2.018181528491759E-3</v>
      </c>
      <c r="F12">
        <v>0.45096548327441349</v>
      </c>
      <c r="I12">
        <v>250</v>
      </c>
      <c r="J12" s="5" t="s">
        <v>5</v>
      </c>
      <c r="K12" s="7">
        <v>4.8324578222327E-5</v>
      </c>
      <c r="L12" s="7"/>
      <c r="M12" s="7"/>
      <c r="N12" s="8">
        <v>4.833106377982005E-5</v>
      </c>
      <c r="O12" s="8"/>
      <c r="P12" s="8"/>
      <c r="Q12" s="8">
        <v>1.0246371242425E-4</v>
      </c>
      <c r="R12" s="8"/>
    </row>
    <row r="13" spans="1:18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I13">
        <v>500</v>
      </c>
      <c r="J13" s="6"/>
      <c r="K13" s="7">
        <v>7.8857765917374277E-5</v>
      </c>
      <c r="L13" s="7"/>
      <c r="M13" s="7"/>
      <c r="N13" s="8">
        <v>1.148664057699159E-4</v>
      </c>
      <c r="O13" s="8"/>
      <c r="P13" s="8"/>
      <c r="Q13" s="8">
        <v>1.4455962154132659E-4</v>
      </c>
      <c r="R13" s="8"/>
    </row>
    <row r="14" spans="1:18" x14ac:dyDescent="0.35">
      <c r="A14" s="1">
        <v>12</v>
      </c>
      <c r="B14">
        <v>0</v>
      </c>
      <c r="C14">
        <v>4.8324578222327E-5</v>
      </c>
      <c r="D14">
        <v>0</v>
      </c>
      <c r="E14">
        <v>0.71981253852545923</v>
      </c>
      <c r="F14">
        <v>-2.7753384291710468</v>
      </c>
      <c r="I14">
        <v>1000</v>
      </c>
      <c r="J14" s="6"/>
      <c r="K14" s="7">
        <v>7.5826514248886667E-5</v>
      </c>
      <c r="L14" s="7"/>
      <c r="M14" s="7"/>
      <c r="N14" s="8">
        <v>6.3497225401939103E-5</v>
      </c>
      <c r="O14" s="8"/>
      <c r="P14" s="8"/>
      <c r="Q14" s="8">
        <v>6.4525691776840574E-5</v>
      </c>
      <c r="R14" s="8"/>
    </row>
    <row r="15" spans="1:18" x14ac:dyDescent="0.35">
      <c r="A15" s="1">
        <v>13</v>
      </c>
      <c r="B15">
        <v>0</v>
      </c>
      <c r="C15">
        <v>7.8857765917374277E-5</v>
      </c>
      <c r="D15">
        <v>0</v>
      </c>
      <c r="E15">
        <v>0.84140079027041947</v>
      </c>
      <c r="F15">
        <v>-2.3660298673883262</v>
      </c>
      <c r="I15">
        <v>250</v>
      </c>
      <c r="J15" s="5" t="s">
        <v>6</v>
      </c>
      <c r="K15" s="7">
        <v>4.8371643673346232E-2</v>
      </c>
      <c r="L15" s="7"/>
      <c r="M15" s="7"/>
      <c r="N15" s="8">
        <v>5.0771612150548671E-2</v>
      </c>
      <c r="O15" s="8"/>
      <c r="P15" s="8"/>
      <c r="Q15" s="8">
        <v>5.2599759621854598E-2</v>
      </c>
      <c r="R15" s="8"/>
    </row>
    <row r="16" spans="1:18" x14ac:dyDescent="0.35">
      <c r="A16" s="1">
        <v>14</v>
      </c>
      <c r="B16">
        <v>0</v>
      </c>
      <c r="C16">
        <v>7.5826514248886667E-5</v>
      </c>
      <c r="D16">
        <v>0</v>
      </c>
      <c r="E16">
        <v>0.85781787529584441</v>
      </c>
      <c r="F16">
        <v>-2.291586551834651</v>
      </c>
      <c r="I16">
        <v>500</v>
      </c>
      <c r="J16" s="6"/>
      <c r="K16" s="7">
        <v>4.9535898104543043E-2</v>
      </c>
      <c r="L16" s="7"/>
      <c r="M16" s="7"/>
      <c r="N16" s="8">
        <v>4.6364758716756001E-2</v>
      </c>
      <c r="O16" s="8"/>
      <c r="P16" s="8"/>
      <c r="Q16" s="8">
        <v>6.6809622460303114E-2</v>
      </c>
      <c r="R16" s="8"/>
    </row>
    <row r="17" spans="1:18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I17">
        <v>1000</v>
      </c>
      <c r="J17" s="6"/>
      <c r="K17" s="7">
        <v>8.4516848816039311E-2</v>
      </c>
      <c r="L17" s="7"/>
      <c r="M17" s="7"/>
      <c r="N17" s="8">
        <v>6.9802044529457541E-2</v>
      </c>
      <c r="O17" s="8"/>
      <c r="P17" s="8"/>
      <c r="Q17" s="8">
        <v>8.7307671010486768E-2</v>
      </c>
      <c r="R17" s="8"/>
    </row>
    <row r="18" spans="1:18" x14ac:dyDescent="0.35">
      <c r="A18" s="1">
        <v>16</v>
      </c>
      <c r="B18">
        <v>0</v>
      </c>
      <c r="C18">
        <v>4.8371643673346232E-2</v>
      </c>
      <c r="D18">
        <v>0</v>
      </c>
      <c r="E18">
        <v>1.2799497768708381</v>
      </c>
      <c r="F18">
        <v>2.0404029918677269</v>
      </c>
    </row>
    <row r="19" spans="1:18" x14ac:dyDescent="0.35">
      <c r="A19" s="1">
        <v>17</v>
      </c>
      <c r="B19">
        <v>0</v>
      </c>
      <c r="C19">
        <v>4.9535898104543043E-2</v>
      </c>
      <c r="D19">
        <v>0</v>
      </c>
      <c r="E19">
        <v>1.2228622995548191</v>
      </c>
      <c r="F19">
        <v>2.23513890386777</v>
      </c>
    </row>
    <row r="20" spans="1:18" x14ac:dyDescent="0.35">
      <c r="A20" s="1">
        <v>18</v>
      </c>
      <c r="B20">
        <v>0</v>
      </c>
      <c r="C20">
        <v>8.4516848816039311E-2</v>
      </c>
      <c r="D20">
        <v>0</v>
      </c>
      <c r="E20">
        <v>1.154921645186479</v>
      </c>
      <c r="F20">
        <v>2.103679720262249</v>
      </c>
    </row>
    <row r="21" spans="1:18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</sheetData>
  <mergeCells count="8">
    <mergeCell ref="N1:O1"/>
    <mergeCell ref="Q1:R1"/>
    <mergeCell ref="K1:L1"/>
    <mergeCell ref="J3:J5"/>
    <mergeCell ref="J6:J8"/>
    <mergeCell ref="J9:J11"/>
    <mergeCell ref="J12:J14"/>
    <mergeCell ref="J15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2021-07-30T15:18:18Z</dcterms:created>
  <dcterms:modified xsi:type="dcterms:W3CDTF">2021-08-02T08:13:42Z</dcterms:modified>
</cp:coreProperties>
</file>