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y33\OneDrive\Desktop\R\bb_soc_exp\data\"/>
    </mc:Choice>
  </mc:AlternateContent>
  <xr:revisionPtr revIDLastSave="0" documentId="13_ncr:1_{2B1BB5FA-E44E-48DC-8195-9F0C40E500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F117" i="1"/>
  <c r="G117" i="1"/>
  <c r="H117" i="1"/>
  <c r="I117" i="1"/>
  <c r="J117" i="1"/>
  <c r="K117" i="1"/>
  <c r="L117" i="1"/>
  <c r="E117" i="1"/>
  <c r="F114" i="1"/>
  <c r="G114" i="1"/>
  <c r="H114" i="1"/>
  <c r="I114" i="1"/>
  <c r="J114" i="1"/>
  <c r="K114" i="1"/>
  <c r="L114" i="1"/>
  <c r="E114" i="1"/>
  <c r="F111" i="1"/>
  <c r="G111" i="1"/>
  <c r="H111" i="1"/>
  <c r="I111" i="1"/>
  <c r="J111" i="1"/>
  <c r="K111" i="1"/>
  <c r="L111" i="1"/>
  <c r="E111" i="1"/>
  <c r="F108" i="1"/>
  <c r="G108" i="1"/>
  <c r="H108" i="1"/>
  <c r="I108" i="1"/>
  <c r="J108" i="1"/>
  <c r="K108" i="1"/>
  <c r="L108" i="1"/>
  <c r="E108" i="1"/>
  <c r="F105" i="1"/>
  <c r="G105" i="1"/>
  <c r="H105" i="1"/>
  <c r="I105" i="1"/>
  <c r="J105" i="1"/>
  <c r="K105" i="1"/>
  <c r="L105" i="1"/>
  <c r="E105" i="1"/>
  <c r="F102" i="1"/>
  <c r="G102" i="1"/>
  <c r="H102" i="1"/>
  <c r="I102" i="1"/>
  <c r="J102" i="1"/>
  <c r="K102" i="1"/>
  <c r="L102" i="1"/>
  <c r="E102" i="1"/>
  <c r="F99" i="1"/>
  <c r="G99" i="1"/>
  <c r="H99" i="1"/>
  <c r="I99" i="1"/>
  <c r="J99" i="1"/>
  <c r="K99" i="1"/>
  <c r="L99" i="1"/>
  <c r="E99" i="1"/>
  <c r="F96" i="1"/>
  <c r="G96" i="1"/>
  <c r="H96" i="1"/>
  <c r="I96" i="1"/>
  <c r="J96" i="1"/>
  <c r="K96" i="1"/>
  <c r="L96" i="1"/>
  <c r="E96" i="1"/>
  <c r="F93" i="1"/>
  <c r="G93" i="1"/>
  <c r="H93" i="1"/>
  <c r="I93" i="1"/>
  <c r="J93" i="1"/>
  <c r="K93" i="1"/>
  <c r="L93" i="1"/>
  <c r="E93" i="1"/>
  <c r="F90" i="1"/>
  <c r="G90" i="1"/>
  <c r="H90" i="1"/>
  <c r="I90" i="1"/>
  <c r="J90" i="1"/>
  <c r="K90" i="1"/>
  <c r="L90" i="1"/>
  <c r="E90" i="1"/>
  <c r="F87" i="1"/>
  <c r="G87" i="1"/>
  <c r="H87" i="1"/>
  <c r="I87" i="1"/>
  <c r="J87" i="1"/>
  <c r="K87" i="1"/>
  <c r="L87" i="1"/>
  <c r="E87" i="1"/>
  <c r="F84" i="1"/>
  <c r="G84" i="1"/>
  <c r="H84" i="1"/>
  <c r="I84" i="1"/>
  <c r="J84" i="1"/>
  <c r="K84" i="1"/>
  <c r="L84" i="1"/>
  <c r="E84" i="1"/>
  <c r="H100" i="1"/>
  <c r="H101" i="1"/>
  <c r="H103" i="1"/>
  <c r="H104" i="1"/>
  <c r="H106" i="1"/>
  <c r="H107" i="1"/>
  <c r="H109" i="1"/>
  <c r="H110" i="1"/>
  <c r="H112" i="1"/>
  <c r="H113" i="1"/>
  <c r="H115" i="1"/>
  <c r="H116" i="1"/>
  <c r="H98" i="1"/>
  <c r="H85" i="1"/>
  <c r="H86" i="1"/>
  <c r="H88" i="1"/>
  <c r="H89" i="1"/>
  <c r="H91" i="1"/>
  <c r="H92" i="1"/>
  <c r="H94" i="1"/>
  <c r="H95" i="1"/>
  <c r="H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M45" i="1"/>
  <c r="H45" i="1"/>
  <c r="P45" i="1" s="1"/>
  <c r="M44" i="1"/>
  <c r="H44" i="1"/>
  <c r="R44" i="1" s="1"/>
  <c r="M43" i="1"/>
  <c r="M42" i="1"/>
  <c r="H43" i="1"/>
  <c r="P43" i="1" s="1"/>
  <c r="H42" i="1"/>
  <c r="P42" i="1" s="1"/>
  <c r="M41" i="1"/>
  <c r="H41" i="1"/>
  <c r="P41" i="1" s="1"/>
  <c r="M40" i="1"/>
  <c r="H40" i="1"/>
  <c r="P40" i="1" s="1"/>
  <c r="M39" i="1"/>
  <c r="M38" i="1"/>
  <c r="H39" i="1"/>
  <c r="P39" i="1" s="1"/>
  <c r="H38" i="1"/>
  <c r="P38" i="1" s="1"/>
  <c r="N36" i="1"/>
  <c r="N38" i="1"/>
  <c r="N39" i="1"/>
  <c r="N40" i="1"/>
  <c r="N41" i="1"/>
  <c r="N42" i="1"/>
  <c r="N43" i="1"/>
  <c r="N44" i="1"/>
  <c r="N45" i="1"/>
  <c r="M37" i="1"/>
  <c r="M36" i="1"/>
  <c r="H37" i="1"/>
  <c r="P37" i="1" s="1"/>
  <c r="H36" i="1"/>
  <c r="R36" i="1" s="1"/>
  <c r="M35" i="1"/>
  <c r="H35" i="1"/>
  <c r="P35" i="1" s="1"/>
  <c r="M34" i="1"/>
  <c r="N34" i="1"/>
  <c r="H34" i="1"/>
  <c r="P34" i="1" s="1"/>
  <c r="M33" i="1"/>
  <c r="N33" i="1"/>
  <c r="H33" i="1"/>
  <c r="P33" i="1" s="1"/>
  <c r="H32" i="1"/>
  <c r="P32" i="1" s="1"/>
  <c r="H31" i="1"/>
  <c r="P31" i="1" s="1"/>
  <c r="H30" i="1"/>
  <c r="P30" i="1" s="1"/>
  <c r="N27" i="1"/>
  <c r="N28" i="1"/>
  <c r="N29" i="1"/>
  <c r="N30" i="1"/>
  <c r="N31" i="1"/>
  <c r="N32" i="1"/>
  <c r="M28" i="1"/>
  <c r="M29" i="1"/>
  <c r="M30" i="1"/>
  <c r="M31" i="1"/>
  <c r="M32" i="1"/>
  <c r="H29" i="1"/>
  <c r="P29" i="1" s="1"/>
  <c r="H28" i="1"/>
  <c r="R28" i="1" s="1"/>
  <c r="M26" i="1"/>
  <c r="N26" i="1"/>
  <c r="H27" i="1"/>
  <c r="P27" i="1" s="1"/>
  <c r="H26" i="1"/>
  <c r="P26" i="1" s="1"/>
  <c r="M25" i="1"/>
  <c r="N25" i="1"/>
  <c r="H25" i="1"/>
  <c r="P25" i="1" s="1"/>
  <c r="M24" i="1"/>
  <c r="N24" i="1"/>
  <c r="H24" i="1"/>
  <c r="P24" i="1" s="1"/>
  <c r="M23" i="1"/>
  <c r="M22" i="1"/>
  <c r="N23" i="1"/>
  <c r="N22" i="1"/>
  <c r="H23" i="1"/>
  <c r="P23" i="1" s="1"/>
  <c r="H22" i="1"/>
  <c r="P22" i="1" s="1"/>
  <c r="M21" i="1"/>
  <c r="M20" i="1"/>
  <c r="N21" i="1"/>
  <c r="N20" i="1"/>
  <c r="H21" i="1"/>
  <c r="P21" i="1" s="1"/>
  <c r="H20" i="1"/>
  <c r="R20" i="1" s="1"/>
  <c r="M19" i="1"/>
  <c r="H19" i="1"/>
  <c r="P19" i="1" s="1"/>
  <c r="H18" i="1"/>
  <c r="P18" i="1" s="1"/>
  <c r="N1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H4" i="1"/>
  <c r="P4" i="1" s="1"/>
  <c r="H5" i="1"/>
  <c r="H6" i="1"/>
  <c r="P6" i="1" s="1"/>
  <c r="H7" i="1"/>
  <c r="P7" i="1" s="1"/>
  <c r="H8" i="1"/>
  <c r="P8" i="1" s="1"/>
  <c r="H9" i="1"/>
  <c r="P9" i="1" s="1"/>
  <c r="H10" i="1"/>
  <c r="P10" i="1" s="1"/>
  <c r="H11" i="1"/>
  <c r="R11" i="1" s="1"/>
  <c r="H12" i="1"/>
  <c r="R12" i="1" s="1"/>
  <c r="H13" i="1"/>
  <c r="P13" i="1" s="1"/>
  <c r="H14" i="1"/>
  <c r="P14" i="1" s="1"/>
  <c r="H15" i="1"/>
  <c r="P15" i="1" s="1"/>
  <c r="H16" i="1"/>
  <c r="P16" i="1" s="1"/>
  <c r="H17" i="1"/>
  <c r="P17" i="1" s="1"/>
  <c r="N3" i="1"/>
  <c r="M3" i="1"/>
  <c r="M2" i="1"/>
  <c r="H3" i="1"/>
  <c r="R3" i="1" s="1"/>
  <c r="H2" i="1"/>
  <c r="P2" i="1" s="1"/>
  <c r="P36" i="1" l="1"/>
  <c r="P28" i="1"/>
  <c r="R43" i="1"/>
  <c r="P44" i="1"/>
  <c r="P20" i="1"/>
  <c r="R35" i="1"/>
  <c r="P12" i="1"/>
  <c r="R27" i="1"/>
  <c r="P3" i="1"/>
  <c r="R19" i="1"/>
  <c r="P11" i="1"/>
  <c r="R42" i="1"/>
  <c r="R34" i="1"/>
  <c r="R26" i="1"/>
  <c r="R18" i="1"/>
  <c r="R10" i="1"/>
  <c r="R41" i="1"/>
  <c r="R33" i="1"/>
  <c r="R25" i="1"/>
  <c r="R17" i="1"/>
  <c r="R9" i="1"/>
  <c r="R40" i="1"/>
  <c r="R32" i="1"/>
  <c r="R24" i="1"/>
  <c r="R16" i="1"/>
  <c r="R8" i="1"/>
  <c r="R39" i="1"/>
  <c r="R31" i="1"/>
  <c r="R23" i="1"/>
  <c r="R15" i="1"/>
  <c r="R7" i="1"/>
  <c r="R2" i="1"/>
  <c r="R38" i="1"/>
  <c r="R30" i="1"/>
  <c r="R22" i="1"/>
  <c r="R14" i="1"/>
  <c r="R6" i="1"/>
  <c r="R45" i="1"/>
  <c r="R37" i="1"/>
  <c r="R29" i="1"/>
  <c r="R21" i="1"/>
  <c r="R13" i="1"/>
  <c r="R4" i="1"/>
</calcChain>
</file>

<file path=xl/sharedStrings.xml><?xml version="1.0" encoding="utf-8"?>
<sst xmlns="http://schemas.openxmlformats.org/spreadsheetml/2006/main" count="282" uniqueCount="38">
  <si>
    <t>replicate</t>
  </si>
  <si>
    <t>ID</t>
  </si>
  <si>
    <t>inseminations</t>
  </si>
  <si>
    <t>mounts</t>
  </si>
  <si>
    <t>male_mounts</t>
  </si>
  <si>
    <t>mounts_evaded</t>
  </si>
  <si>
    <t>female_mounts</t>
  </si>
  <si>
    <t>mounts_aborted</t>
  </si>
  <si>
    <t>day</t>
  </si>
  <si>
    <t>treatment</t>
  </si>
  <si>
    <t>social</t>
  </si>
  <si>
    <t>,0</t>
  </si>
  <si>
    <t>mounts_choice</t>
  </si>
  <si>
    <t>abort_rate</t>
  </si>
  <si>
    <t>attempted_avoid</t>
  </si>
  <si>
    <t>avoid_success_rate</t>
  </si>
  <si>
    <t>,2</t>
  </si>
  <si>
    <t>NA</t>
  </si>
  <si>
    <t>,3</t>
  </si>
  <si>
    <t>isolated</t>
  </si>
  <si>
    <t>,4</t>
  </si>
  <si>
    <t>,5</t>
  </si>
  <si>
    <t>,6</t>
  </si>
  <si>
    <t>,7</t>
  </si>
  <si>
    <t>,8</t>
  </si>
  <si>
    <t>,9</t>
  </si>
  <si>
    <t>:1</t>
  </si>
  <si>
    <t>:7</t>
  </si>
  <si>
    <t>:9</t>
  </si>
  <si>
    <t>,1</t>
  </si>
  <si>
    <t>:0</t>
  </si>
  <si>
    <t>:6</t>
  </si>
  <si>
    <t>prop_male</t>
  </si>
  <si>
    <t>prop_avoided</t>
  </si>
  <si>
    <t>prop_successful</t>
  </si>
  <si>
    <t>prop_success_female_only</t>
  </si>
  <si>
    <t>both</t>
  </si>
  <si>
    <t>isoalted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</si>
</sst>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"/>
  <sheetViews>
    <sheetView tabSelected="1" workbookViewId="0">
      <pane ySplit="1" topLeftCell="A64" activePane="bottomLeft" state="frozen"/>
      <selection pane="bottomLeft" activeCell="N77" sqref="N77"/>
    </sheetView>
  </sheetViews>
  <sheetFormatPr defaultRowHeight="15" x14ac:dyDescent="0.25"/>
  <cols>
    <col min="3" max="3" width="11.28515625" customWidth="1"/>
    <col min="5" max="5" width="15.5703125" customWidth="1"/>
    <col min="6" max="6" width="11.42578125" customWidth="1"/>
    <col min="7" max="7" width="13.28515625" customWidth="1"/>
    <col min="8" max="8" width="15.28515625" customWidth="1"/>
    <col min="9" max="10" width="14.85546875" customWidth="1"/>
    <col min="11" max="11" width="15.42578125" customWidth="1"/>
    <col min="12" max="12" width="13.5703125" customWidth="1"/>
    <col min="13" max="13" width="11.7109375" customWidth="1"/>
    <col min="14" max="14" width="16.140625" customWidth="1"/>
    <col min="15" max="15" width="12.5703125" customWidth="1"/>
    <col min="16" max="16" width="12.140625" customWidth="1"/>
    <col min="18" max="18" width="12.140625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14</v>
      </c>
      <c r="K1" t="s">
        <v>7</v>
      </c>
      <c r="L1" t="s">
        <v>12</v>
      </c>
      <c r="M1" t="s">
        <v>13</v>
      </c>
      <c r="N1" t="s">
        <v>15</v>
      </c>
      <c r="O1" t="s">
        <v>32</v>
      </c>
      <c r="P1" t="s">
        <v>33</v>
      </c>
      <c r="Q1" t="s">
        <v>34</v>
      </c>
      <c r="R1" t="s">
        <v>35</v>
      </c>
    </row>
    <row r="2" spans="1:18" x14ac:dyDescent="0.25">
      <c r="A2">
        <v>2</v>
      </c>
      <c r="B2" t="s">
        <v>11</v>
      </c>
      <c r="C2" t="s">
        <v>10</v>
      </c>
      <c r="D2">
        <v>1</v>
      </c>
      <c r="E2">
        <v>1</v>
      </c>
      <c r="F2">
        <v>12</v>
      </c>
      <c r="G2">
        <v>4</v>
      </c>
      <c r="H2">
        <f>F2-G2</f>
        <v>8</v>
      </c>
      <c r="I2">
        <v>1</v>
      </c>
      <c r="J2">
        <v>5</v>
      </c>
      <c r="K2">
        <v>6</v>
      </c>
      <c r="L2">
        <v>7</v>
      </c>
      <c r="M2">
        <f>K2/L2</f>
        <v>0.8571428571428571</v>
      </c>
      <c r="N2">
        <f>I2/J2</f>
        <v>0.2</v>
      </c>
      <c r="O2">
        <f>G2/F2</f>
        <v>0.33333333333333331</v>
      </c>
      <c r="P2">
        <f>J2/(H2)</f>
        <v>0.625</v>
      </c>
      <c r="Q2">
        <f>E2/F2</f>
        <v>8.3333333333333329E-2</v>
      </c>
      <c r="R2">
        <f>E2/H2</f>
        <v>0.125</v>
      </c>
    </row>
    <row r="3" spans="1:18" x14ac:dyDescent="0.25">
      <c r="A3">
        <v>2</v>
      </c>
      <c r="B3" t="s">
        <v>11</v>
      </c>
      <c r="C3" t="s">
        <v>10</v>
      </c>
      <c r="D3">
        <v>2</v>
      </c>
      <c r="E3">
        <v>2</v>
      </c>
      <c r="F3">
        <v>10</v>
      </c>
      <c r="G3">
        <v>3</v>
      </c>
      <c r="H3">
        <f>F3-G3</f>
        <v>7</v>
      </c>
      <c r="I3">
        <v>3</v>
      </c>
      <c r="J3">
        <v>5</v>
      </c>
      <c r="K3">
        <v>2</v>
      </c>
      <c r="L3">
        <v>4</v>
      </c>
      <c r="M3">
        <f>K3/L3</f>
        <v>0.5</v>
      </c>
      <c r="N3">
        <f>I3/J3</f>
        <v>0.6</v>
      </c>
      <c r="O3">
        <f t="shared" ref="O3:O45" si="0">G3/F3</f>
        <v>0.3</v>
      </c>
      <c r="P3">
        <f t="shared" ref="P3:P45" si="1">J3/(H3)</f>
        <v>0.7142857142857143</v>
      </c>
      <c r="Q3">
        <f t="shared" ref="Q3:Q45" si="2">E3/F3</f>
        <v>0.2</v>
      </c>
      <c r="R3">
        <f t="shared" ref="R3:R45" si="3">E3/H3</f>
        <v>0.2857142857142857</v>
      </c>
    </row>
    <row r="4" spans="1:18" x14ac:dyDescent="0.25">
      <c r="A4">
        <v>2</v>
      </c>
      <c r="B4" t="s">
        <v>16</v>
      </c>
      <c r="C4" t="s">
        <v>10</v>
      </c>
      <c r="D4">
        <v>1</v>
      </c>
      <c r="E4">
        <v>1</v>
      </c>
      <c r="F4">
        <v>3</v>
      </c>
      <c r="G4">
        <v>2</v>
      </c>
      <c r="H4">
        <f t="shared" ref="H4:H45" si="4">F4-G4</f>
        <v>1</v>
      </c>
      <c r="I4">
        <v>0</v>
      </c>
      <c r="J4">
        <v>0</v>
      </c>
      <c r="K4">
        <v>0</v>
      </c>
      <c r="L4">
        <v>1</v>
      </c>
      <c r="M4">
        <f t="shared" ref="M4:M45" si="5">K4/L4</f>
        <v>0</v>
      </c>
      <c r="N4" t="s">
        <v>17</v>
      </c>
      <c r="O4">
        <f t="shared" si="0"/>
        <v>0.66666666666666663</v>
      </c>
      <c r="P4">
        <f t="shared" si="1"/>
        <v>0</v>
      </c>
      <c r="Q4">
        <f t="shared" si="2"/>
        <v>0.33333333333333331</v>
      </c>
      <c r="R4">
        <f t="shared" si="3"/>
        <v>1</v>
      </c>
    </row>
    <row r="5" spans="1:18" x14ac:dyDescent="0.25">
      <c r="A5">
        <v>2</v>
      </c>
      <c r="B5" t="s">
        <v>16</v>
      </c>
      <c r="C5" t="s">
        <v>10</v>
      </c>
      <c r="D5">
        <v>2</v>
      </c>
      <c r="E5">
        <v>0</v>
      </c>
      <c r="F5">
        <v>7</v>
      </c>
      <c r="G5">
        <v>7</v>
      </c>
      <c r="H5">
        <f t="shared" si="4"/>
        <v>0</v>
      </c>
      <c r="I5">
        <v>0</v>
      </c>
      <c r="J5">
        <v>0</v>
      </c>
      <c r="K5">
        <v>0</v>
      </c>
      <c r="L5">
        <v>0</v>
      </c>
      <c r="M5" t="s">
        <v>17</v>
      </c>
      <c r="N5" t="s">
        <v>17</v>
      </c>
      <c r="O5">
        <f t="shared" si="0"/>
        <v>1</v>
      </c>
      <c r="P5" t="s">
        <v>17</v>
      </c>
      <c r="Q5">
        <f t="shared" si="2"/>
        <v>0</v>
      </c>
      <c r="R5" t="s">
        <v>17</v>
      </c>
    </row>
    <row r="6" spans="1:18" x14ac:dyDescent="0.25">
      <c r="A6">
        <v>2</v>
      </c>
      <c r="B6" t="s">
        <v>18</v>
      </c>
      <c r="C6" t="s">
        <v>19</v>
      </c>
      <c r="D6">
        <v>1</v>
      </c>
      <c r="E6">
        <v>2</v>
      </c>
      <c r="F6">
        <v>14</v>
      </c>
      <c r="G6">
        <v>8</v>
      </c>
      <c r="H6">
        <f t="shared" si="4"/>
        <v>6</v>
      </c>
      <c r="I6">
        <v>0</v>
      </c>
      <c r="J6">
        <v>2</v>
      </c>
      <c r="K6">
        <v>4</v>
      </c>
      <c r="L6">
        <v>6</v>
      </c>
      <c r="M6">
        <f t="shared" si="5"/>
        <v>0.66666666666666663</v>
      </c>
      <c r="N6">
        <f t="shared" ref="N6:N45" si="6">I6/J6</f>
        <v>0</v>
      </c>
      <c r="O6">
        <f t="shared" si="0"/>
        <v>0.5714285714285714</v>
      </c>
      <c r="P6">
        <f t="shared" si="1"/>
        <v>0.33333333333333331</v>
      </c>
      <c r="Q6">
        <f t="shared" si="2"/>
        <v>0.14285714285714285</v>
      </c>
      <c r="R6">
        <f t="shared" si="3"/>
        <v>0.33333333333333331</v>
      </c>
    </row>
    <row r="7" spans="1:18" x14ac:dyDescent="0.25">
      <c r="A7">
        <v>2</v>
      </c>
      <c r="B7" t="s">
        <v>18</v>
      </c>
      <c r="C7" t="s">
        <v>19</v>
      </c>
      <c r="D7">
        <v>2</v>
      </c>
      <c r="E7">
        <v>4</v>
      </c>
      <c r="F7">
        <v>10</v>
      </c>
      <c r="G7">
        <v>4</v>
      </c>
      <c r="H7">
        <f t="shared" si="4"/>
        <v>6</v>
      </c>
      <c r="I7">
        <v>2</v>
      </c>
      <c r="J7">
        <v>5</v>
      </c>
      <c r="K7">
        <v>0</v>
      </c>
      <c r="L7">
        <v>4</v>
      </c>
      <c r="M7">
        <f t="shared" si="5"/>
        <v>0</v>
      </c>
      <c r="N7">
        <f t="shared" si="6"/>
        <v>0.4</v>
      </c>
      <c r="O7">
        <f t="shared" si="0"/>
        <v>0.4</v>
      </c>
      <c r="P7">
        <f t="shared" si="1"/>
        <v>0.83333333333333337</v>
      </c>
      <c r="Q7">
        <f t="shared" si="2"/>
        <v>0.4</v>
      </c>
      <c r="R7">
        <f t="shared" si="3"/>
        <v>0.66666666666666663</v>
      </c>
    </row>
    <row r="8" spans="1:18" x14ac:dyDescent="0.25">
      <c r="A8">
        <v>2</v>
      </c>
      <c r="B8" t="s">
        <v>20</v>
      </c>
      <c r="C8" t="s">
        <v>19</v>
      </c>
      <c r="D8">
        <v>1</v>
      </c>
      <c r="E8">
        <v>5</v>
      </c>
      <c r="F8">
        <v>29</v>
      </c>
      <c r="G8">
        <v>13</v>
      </c>
      <c r="H8">
        <f t="shared" si="4"/>
        <v>16</v>
      </c>
      <c r="I8">
        <v>3</v>
      </c>
      <c r="J8">
        <v>11</v>
      </c>
      <c r="K8">
        <v>8</v>
      </c>
      <c r="L8">
        <v>13</v>
      </c>
      <c r="M8">
        <f t="shared" si="5"/>
        <v>0.61538461538461542</v>
      </c>
      <c r="N8">
        <f t="shared" si="6"/>
        <v>0.27272727272727271</v>
      </c>
      <c r="O8">
        <f t="shared" si="0"/>
        <v>0.44827586206896552</v>
      </c>
      <c r="P8">
        <f t="shared" si="1"/>
        <v>0.6875</v>
      </c>
      <c r="Q8">
        <f t="shared" si="2"/>
        <v>0.17241379310344829</v>
      </c>
      <c r="R8">
        <f t="shared" si="3"/>
        <v>0.3125</v>
      </c>
    </row>
    <row r="9" spans="1:18" x14ac:dyDescent="0.25">
      <c r="A9">
        <v>2</v>
      </c>
      <c r="B9" t="s">
        <v>20</v>
      </c>
      <c r="C9" t="s">
        <v>19</v>
      </c>
      <c r="D9">
        <v>2</v>
      </c>
      <c r="E9">
        <v>1</v>
      </c>
      <c r="F9">
        <v>8</v>
      </c>
      <c r="G9">
        <v>6</v>
      </c>
      <c r="H9">
        <f t="shared" si="4"/>
        <v>2</v>
      </c>
      <c r="I9">
        <v>0</v>
      </c>
      <c r="J9">
        <v>1</v>
      </c>
      <c r="K9">
        <v>1</v>
      </c>
      <c r="L9">
        <v>2</v>
      </c>
      <c r="M9">
        <f t="shared" si="5"/>
        <v>0.5</v>
      </c>
      <c r="N9">
        <f t="shared" si="6"/>
        <v>0</v>
      </c>
      <c r="O9">
        <f t="shared" si="0"/>
        <v>0.75</v>
      </c>
      <c r="P9">
        <f t="shared" si="1"/>
        <v>0.5</v>
      </c>
      <c r="Q9">
        <f t="shared" si="2"/>
        <v>0.125</v>
      </c>
      <c r="R9">
        <f t="shared" si="3"/>
        <v>0.5</v>
      </c>
    </row>
    <row r="10" spans="1:18" x14ac:dyDescent="0.25">
      <c r="A10">
        <v>2</v>
      </c>
      <c r="B10" t="s">
        <v>21</v>
      </c>
      <c r="C10" t="s">
        <v>19</v>
      </c>
      <c r="D10">
        <v>1</v>
      </c>
      <c r="E10">
        <v>2</v>
      </c>
      <c r="F10">
        <v>18</v>
      </c>
      <c r="G10">
        <v>10</v>
      </c>
      <c r="H10">
        <f t="shared" si="4"/>
        <v>8</v>
      </c>
      <c r="I10">
        <v>2</v>
      </c>
      <c r="J10">
        <v>5</v>
      </c>
      <c r="K10">
        <v>4</v>
      </c>
      <c r="L10">
        <v>6</v>
      </c>
      <c r="M10">
        <f t="shared" si="5"/>
        <v>0.66666666666666663</v>
      </c>
      <c r="N10">
        <f t="shared" si="6"/>
        <v>0.4</v>
      </c>
      <c r="O10">
        <f t="shared" si="0"/>
        <v>0.55555555555555558</v>
      </c>
      <c r="P10">
        <f t="shared" si="1"/>
        <v>0.625</v>
      </c>
      <c r="Q10">
        <f t="shared" si="2"/>
        <v>0.1111111111111111</v>
      </c>
      <c r="R10">
        <f t="shared" si="3"/>
        <v>0.25</v>
      </c>
    </row>
    <row r="11" spans="1:18" x14ac:dyDescent="0.25">
      <c r="A11">
        <v>2</v>
      </c>
      <c r="B11" t="s">
        <v>21</v>
      </c>
      <c r="C11" t="s">
        <v>19</v>
      </c>
      <c r="D11">
        <v>2</v>
      </c>
      <c r="E11">
        <v>0</v>
      </c>
      <c r="F11">
        <v>6</v>
      </c>
      <c r="G11">
        <v>4</v>
      </c>
      <c r="H11">
        <f t="shared" si="4"/>
        <v>2</v>
      </c>
      <c r="I11">
        <v>1</v>
      </c>
      <c r="J11">
        <v>2</v>
      </c>
      <c r="K11">
        <v>1</v>
      </c>
      <c r="L11">
        <v>1</v>
      </c>
      <c r="M11">
        <f t="shared" si="5"/>
        <v>1</v>
      </c>
      <c r="N11">
        <f t="shared" si="6"/>
        <v>0.5</v>
      </c>
      <c r="O11">
        <f t="shared" si="0"/>
        <v>0.66666666666666663</v>
      </c>
      <c r="P11">
        <f t="shared" si="1"/>
        <v>1</v>
      </c>
      <c r="Q11">
        <f t="shared" si="2"/>
        <v>0</v>
      </c>
      <c r="R11">
        <f t="shared" si="3"/>
        <v>0</v>
      </c>
    </row>
    <row r="12" spans="1:18" x14ac:dyDescent="0.25">
      <c r="A12">
        <v>2</v>
      </c>
      <c r="B12" t="s">
        <v>22</v>
      </c>
      <c r="C12" t="s">
        <v>10</v>
      </c>
      <c r="D12">
        <v>1</v>
      </c>
      <c r="E12">
        <v>1</v>
      </c>
      <c r="F12">
        <v>4</v>
      </c>
      <c r="G12">
        <v>0</v>
      </c>
      <c r="H12">
        <f t="shared" si="4"/>
        <v>4</v>
      </c>
      <c r="I12">
        <v>3</v>
      </c>
      <c r="J12">
        <v>3</v>
      </c>
      <c r="K12">
        <v>0</v>
      </c>
      <c r="L12">
        <v>1</v>
      </c>
      <c r="M12">
        <f t="shared" si="5"/>
        <v>0</v>
      </c>
      <c r="N12">
        <f t="shared" si="6"/>
        <v>1</v>
      </c>
      <c r="O12">
        <f t="shared" si="0"/>
        <v>0</v>
      </c>
      <c r="P12">
        <f t="shared" si="1"/>
        <v>0.75</v>
      </c>
      <c r="Q12">
        <f t="shared" si="2"/>
        <v>0.25</v>
      </c>
      <c r="R12">
        <f t="shared" si="3"/>
        <v>0.25</v>
      </c>
    </row>
    <row r="13" spans="1:18" x14ac:dyDescent="0.25">
      <c r="A13">
        <v>2</v>
      </c>
      <c r="B13" t="s">
        <v>22</v>
      </c>
      <c r="C13" t="s">
        <v>10</v>
      </c>
      <c r="D13">
        <v>2</v>
      </c>
      <c r="E13">
        <v>1</v>
      </c>
      <c r="F13">
        <v>9</v>
      </c>
      <c r="G13">
        <v>3</v>
      </c>
      <c r="H13">
        <f t="shared" si="4"/>
        <v>6</v>
      </c>
      <c r="I13">
        <v>5</v>
      </c>
      <c r="J13">
        <v>6</v>
      </c>
      <c r="K13">
        <v>0</v>
      </c>
      <c r="L13">
        <v>1</v>
      </c>
      <c r="M13">
        <f t="shared" si="5"/>
        <v>0</v>
      </c>
      <c r="N13">
        <f t="shared" si="6"/>
        <v>0.83333333333333337</v>
      </c>
      <c r="O13">
        <f t="shared" si="0"/>
        <v>0.33333333333333331</v>
      </c>
      <c r="P13">
        <f t="shared" si="1"/>
        <v>1</v>
      </c>
      <c r="Q13">
        <f t="shared" si="2"/>
        <v>0.1111111111111111</v>
      </c>
      <c r="R13">
        <f t="shared" si="3"/>
        <v>0.16666666666666666</v>
      </c>
    </row>
    <row r="14" spans="1:18" x14ac:dyDescent="0.25">
      <c r="A14">
        <v>2</v>
      </c>
      <c r="B14" t="s">
        <v>23</v>
      </c>
      <c r="C14" t="s">
        <v>10</v>
      </c>
      <c r="D14">
        <v>1</v>
      </c>
      <c r="E14">
        <v>2</v>
      </c>
      <c r="F14">
        <v>5</v>
      </c>
      <c r="G14">
        <v>2</v>
      </c>
      <c r="H14">
        <f t="shared" si="4"/>
        <v>3</v>
      </c>
      <c r="I14">
        <v>0</v>
      </c>
      <c r="J14">
        <v>1</v>
      </c>
      <c r="K14">
        <v>1</v>
      </c>
      <c r="L14">
        <v>3</v>
      </c>
      <c r="M14">
        <f t="shared" si="5"/>
        <v>0.33333333333333331</v>
      </c>
      <c r="N14">
        <f t="shared" si="6"/>
        <v>0</v>
      </c>
      <c r="O14">
        <f t="shared" si="0"/>
        <v>0.4</v>
      </c>
      <c r="P14">
        <f t="shared" si="1"/>
        <v>0.33333333333333331</v>
      </c>
      <c r="Q14">
        <f t="shared" si="2"/>
        <v>0.4</v>
      </c>
      <c r="R14">
        <f t="shared" si="3"/>
        <v>0.66666666666666663</v>
      </c>
    </row>
    <row r="15" spans="1:18" x14ac:dyDescent="0.25">
      <c r="A15">
        <v>2</v>
      </c>
      <c r="B15" t="s">
        <v>23</v>
      </c>
      <c r="C15" t="s">
        <v>10</v>
      </c>
      <c r="D15">
        <v>2</v>
      </c>
      <c r="E15">
        <v>2</v>
      </c>
      <c r="F15">
        <v>4</v>
      </c>
      <c r="G15">
        <v>0</v>
      </c>
      <c r="H15">
        <f t="shared" si="4"/>
        <v>4</v>
      </c>
      <c r="I15">
        <v>0</v>
      </c>
      <c r="J15">
        <v>1</v>
      </c>
      <c r="K15">
        <v>2</v>
      </c>
      <c r="L15">
        <v>4</v>
      </c>
      <c r="M15">
        <f t="shared" si="5"/>
        <v>0.5</v>
      </c>
      <c r="N15">
        <f t="shared" si="6"/>
        <v>0</v>
      </c>
      <c r="O15">
        <f t="shared" si="0"/>
        <v>0</v>
      </c>
      <c r="P15">
        <f t="shared" si="1"/>
        <v>0.25</v>
      </c>
      <c r="Q15">
        <f t="shared" si="2"/>
        <v>0.5</v>
      </c>
      <c r="R15">
        <f t="shared" si="3"/>
        <v>0.5</v>
      </c>
    </row>
    <row r="16" spans="1:18" x14ac:dyDescent="0.25">
      <c r="A16">
        <v>2</v>
      </c>
      <c r="B16" t="s">
        <v>24</v>
      </c>
      <c r="C16" t="s">
        <v>19</v>
      </c>
      <c r="D16">
        <v>1</v>
      </c>
      <c r="E16">
        <v>3</v>
      </c>
      <c r="F16">
        <v>18</v>
      </c>
      <c r="G16">
        <v>9</v>
      </c>
      <c r="H16">
        <f t="shared" si="4"/>
        <v>9</v>
      </c>
      <c r="I16">
        <v>3</v>
      </c>
      <c r="J16">
        <v>3</v>
      </c>
      <c r="K16">
        <v>1</v>
      </c>
      <c r="L16">
        <v>4</v>
      </c>
      <c r="M16">
        <f t="shared" si="5"/>
        <v>0.25</v>
      </c>
      <c r="N16">
        <f t="shared" si="6"/>
        <v>1</v>
      </c>
      <c r="O16">
        <f t="shared" si="0"/>
        <v>0.5</v>
      </c>
      <c r="P16">
        <f t="shared" si="1"/>
        <v>0.33333333333333331</v>
      </c>
      <c r="Q16">
        <f t="shared" si="2"/>
        <v>0.16666666666666666</v>
      </c>
      <c r="R16">
        <f t="shared" si="3"/>
        <v>0.33333333333333331</v>
      </c>
    </row>
    <row r="17" spans="1:18" x14ac:dyDescent="0.25">
      <c r="A17">
        <v>2</v>
      </c>
      <c r="B17" t="s">
        <v>24</v>
      </c>
      <c r="C17" t="s">
        <v>19</v>
      </c>
      <c r="D17">
        <v>2</v>
      </c>
      <c r="E17">
        <v>1</v>
      </c>
      <c r="F17">
        <v>5</v>
      </c>
      <c r="G17">
        <v>4</v>
      </c>
      <c r="H17">
        <f t="shared" si="4"/>
        <v>1</v>
      </c>
      <c r="I17">
        <v>0</v>
      </c>
      <c r="J17">
        <v>1</v>
      </c>
      <c r="K17">
        <v>0</v>
      </c>
      <c r="L17">
        <v>1</v>
      </c>
      <c r="M17">
        <f t="shared" si="5"/>
        <v>0</v>
      </c>
      <c r="N17">
        <f t="shared" si="6"/>
        <v>0</v>
      </c>
      <c r="O17">
        <f t="shared" si="0"/>
        <v>0.8</v>
      </c>
      <c r="P17">
        <f t="shared" si="1"/>
        <v>1</v>
      </c>
      <c r="Q17">
        <f t="shared" si="2"/>
        <v>0.2</v>
      </c>
      <c r="R17">
        <f t="shared" si="3"/>
        <v>1</v>
      </c>
    </row>
    <row r="18" spans="1:18" x14ac:dyDescent="0.25">
      <c r="A18">
        <v>2</v>
      </c>
      <c r="B18" t="s">
        <v>26</v>
      </c>
      <c r="C18" t="s">
        <v>10</v>
      </c>
      <c r="D18">
        <v>1</v>
      </c>
      <c r="E18">
        <v>1</v>
      </c>
      <c r="F18">
        <v>6</v>
      </c>
      <c r="G18">
        <v>3</v>
      </c>
      <c r="H18">
        <f t="shared" si="4"/>
        <v>3</v>
      </c>
      <c r="I18">
        <v>0</v>
      </c>
      <c r="J18">
        <v>2</v>
      </c>
      <c r="K18">
        <v>2</v>
      </c>
      <c r="L18">
        <v>3</v>
      </c>
      <c r="M18">
        <f t="shared" si="5"/>
        <v>0.66666666666666663</v>
      </c>
      <c r="N18">
        <f t="shared" si="6"/>
        <v>0</v>
      </c>
      <c r="O18">
        <f t="shared" si="0"/>
        <v>0.5</v>
      </c>
      <c r="P18">
        <f t="shared" si="1"/>
        <v>0.66666666666666663</v>
      </c>
      <c r="Q18">
        <f t="shared" si="2"/>
        <v>0.16666666666666666</v>
      </c>
      <c r="R18">
        <f t="shared" si="3"/>
        <v>0.33333333333333331</v>
      </c>
    </row>
    <row r="19" spans="1:18" x14ac:dyDescent="0.25">
      <c r="A19">
        <v>2</v>
      </c>
      <c r="B19" t="s">
        <v>26</v>
      </c>
      <c r="C19" t="s">
        <v>10</v>
      </c>
      <c r="D19">
        <v>2</v>
      </c>
      <c r="E19">
        <v>1</v>
      </c>
      <c r="F19">
        <v>4</v>
      </c>
      <c r="G19">
        <v>2</v>
      </c>
      <c r="H19">
        <f t="shared" si="4"/>
        <v>2</v>
      </c>
      <c r="I19">
        <v>0</v>
      </c>
      <c r="J19">
        <v>2</v>
      </c>
      <c r="K19">
        <v>1</v>
      </c>
      <c r="L19">
        <v>2</v>
      </c>
      <c r="M19">
        <f t="shared" si="5"/>
        <v>0.5</v>
      </c>
      <c r="N19">
        <f t="shared" si="6"/>
        <v>0</v>
      </c>
      <c r="O19">
        <f t="shared" si="0"/>
        <v>0.5</v>
      </c>
      <c r="P19">
        <f t="shared" si="1"/>
        <v>1</v>
      </c>
      <c r="Q19">
        <f t="shared" si="2"/>
        <v>0.25</v>
      </c>
      <c r="R19">
        <f t="shared" si="3"/>
        <v>0.5</v>
      </c>
    </row>
    <row r="20" spans="1:18" x14ac:dyDescent="0.25">
      <c r="A20">
        <v>2</v>
      </c>
      <c r="B20" t="s">
        <v>27</v>
      </c>
      <c r="C20" t="s">
        <v>19</v>
      </c>
      <c r="D20">
        <v>1</v>
      </c>
      <c r="E20">
        <v>3</v>
      </c>
      <c r="F20">
        <v>10</v>
      </c>
      <c r="G20">
        <v>5</v>
      </c>
      <c r="H20">
        <f t="shared" si="4"/>
        <v>5</v>
      </c>
      <c r="I20">
        <v>1</v>
      </c>
      <c r="J20">
        <v>1</v>
      </c>
      <c r="K20">
        <v>1</v>
      </c>
      <c r="L20">
        <v>4</v>
      </c>
      <c r="M20">
        <f t="shared" si="5"/>
        <v>0.25</v>
      </c>
      <c r="N20">
        <f t="shared" si="6"/>
        <v>1</v>
      </c>
      <c r="O20">
        <f t="shared" si="0"/>
        <v>0.5</v>
      </c>
      <c r="P20">
        <f t="shared" si="1"/>
        <v>0.2</v>
      </c>
      <c r="Q20">
        <f t="shared" si="2"/>
        <v>0.3</v>
      </c>
      <c r="R20">
        <f t="shared" si="3"/>
        <v>0.6</v>
      </c>
    </row>
    <row r="21" spans="1:18" x14ac:dyDescent="0.25">
      <c r="A21">
        <v>2</v>
      </c>
      <c r="B21" t="s">
        <v>27</v>
      </c>
      <c r="C21" t="s">
        <v>19</v>
      </c>
      <c r="D21">
        <v>2</v>
      </c>
      <c r="E21">
        <v>1</v>
      </c>
      <c r="F21">
        <v>7</v>
      </c>
      <c r="G21">
        <v>2</v>
      </c>
      <c r="H21">
        <f t="shared" si="4"/>
        <v>5</v>
      </c>
      <c r="I21">
        <v>2</v>
      </c>
      <c r="J21">
        <v>4</v>
      </c>
      <c r="K21">
        <v>2</v>
      </c>
      <c r="L21">
        <v>3</v>
      </c>
      <c r="M21">
        <f t="shared" si="5"/>
        <v>0.66666666666666663</v>
      </c>
      <c r="N21">
        <f t="shared" si="6"/>
        <v>0.5</v>
      </c>
      <c r="O21">
        <f t="shared" si="0"/>
        <v>0.2857142857142857</v>
      </c>
      <c r="P21">
        <f t="shared" si="1"/>
        <v>0.8</v>
      </c>
      <c r="Q21">
        <f t="shared" si="2"/>
        <v>0.14285714285714285</v>
      </c>
      <c r="R21">
        <f t="shared" si="3"/>
        <v>0.2</v>
      </c>
    </row>
    <row r="22" spans="1:18" x14ac:dyDescent="0.25">
      <c r="A22">
        <v>2</v>
      </c>
      <c r="B22" t="s">
        <v>28</v>
      </c>
      <c r="C22" t="s">
        <v>19</v>
      </c>
      <c r="D22">
        <v>1</v>
      </c>
      <c r="E22">
        <v>2</v>
      </c>
      <c r="F22">
        <v>15</v>
      </c>
      <c r="G22">
        <v>9</v>
      </c>
      <c r="H22">
        <f t="shared" si="4"/>
        <v>6</v>
      </c>
      <c r="I22">
        <v>1</v>
      </c>
      <c r="J22">
        <v>1</v>
      </c>
      <c r="K22">
        <v>3</v>
      </c>
      <c r="L22">
        <v>5</v>
      </c>
      <c r="M22">
        <f t="shared" si="5"/>
        <v>0.6</v>
      </c>
      <c r="N22">
        <f t="shared" si="6"/>
        <v>1</v>
      </c>
      <c r="O22">
        <f t="shared" si="0"/>
        <v>0.6</v>
      </c>
      <c r="P22">
        <f t="shared" si="1"/>
        <v>0.16666666666666666</v>
      </c>
      <c r="Q22">
        <f t="shared" si="2"/>
        <v>0.13333333333333333</v>
      </c>
      <c r="R22">
        <f t="shared" si="3"/>
        <v>0.33333333333333331</v>
      </c>
    </row>
    <row r="23" spans="1:18" x14ac:dyDescent="0.25">
      <c r="A23">
        <v>2</v>
      </c>
      <c r="B23" t="s">
        <v>28</v>
      </c>
      <c r="C23" t="s">
        <v>19</v>
      </c>
      <c r="D23">
        <v>2</v>
      </c>
      <c r="E23">
        <v>0</v>
      </c>
      <c r="F23">
        <v>5</v>
      </c>
      <c r="G23">
        <v>1</v>
      </c>
      <c r="H23">
        <f t="shared" si="4"/>
        <v>4</v>
      </c>
      <c r="I23">
        <v>3</v>
      </c>
      <c r="J23">
        <v>3</v>
      </c>
      <c r="K23">
        <v>1</v>
      </c>
      <c r="L23">
        <v>1</v>
      </c>
      <c r="M23">
        <f t="shared" si="5"/>
        <v>1</v>
      </c>
      <c r="N23">
        <f t="shared" si="6"/>
        <v>1</v>
      </c>
      <c r="O23">
        <f t="shared" si="0"/>
        <v>0.2</v>
      </c>
      <c r="P23">
        <f t="shared" si="1"/>
        <v>0.75</v>
      </c>
      <c r="Q23">
        <f t="shared" si="2"/>
        <v>0</v>
      </c>
      <c r="R23">
        <f t="shared" si="3"/>
        <v>0</v>
      </c>
    </row>
    <row r="24" spans="1:18" x14ac:dyDescent="0.25">
      <c r="A24">
        <v>1</v>
      </c>
      <c r="B24" t="s">
        <v>11</v>
      </c>
      <c r="C24" t="s">
        <v>19</v>
      </c>
      <c r="D24">
        <v>1</v>
      </c>
      <c r="E24">
        <v>3</v>
      </c>
      <c r="F24">
        <v>27</v>
      </c>
      <c r="G24">
        <v>6</v>
      </c>
      <c r="H24">
        <f t="shared" si="4"/>
        <v>21</v>
      </c>
      <c r="I24">
        <v>11</v>
      </c>
      <c r="J24">
        <v>13</v>
      </c>
      <c r="K24">
        <v>7</v>
      </c>
      <c r="L24">
        <v>10</v>
      </c>
      <c r="M24">
        <f t="shared" si="5"/>
        <v>0.7</v>
      </c>
      <c r="N24">
        <f t="shared" si="6"/>
        <v>0.84615384615384615</v>
      </c>
      <c r="O24">
        <f t="shared" si="0"/>
        <v>0.22222222222222221</v>
      </c>
      <c r="P24">
        <f t="shared" si="1"/>
        <v>0.61904761904761907</v>
      </c>
      <c r="Q24">
        <f t="shared" si="2"/>
        <v>0.1111111111111111</v>
      </c>
      <c r="R24">
        <f t="shared" si="3"/>
        <v>0.14285714285714285</v>
      </c>
    </row>
    <row r="25" spans="1:18" x14ac:dyDescent="0.25">
      <c r="A25">
        <v>1</v>
      </c>
      <c r="B25" t="s">
        <v>11</v>
      </c>
      <c r="C25" t="s">
        <v>19</v>
      </c>
      <c r="D25">
        <v>2</v>
      </c>
      <c r="E25">
        <v>1</v>
      </c>
      <c r="F25">
        <v>16</v>
      </c>
      <c r="G25">
        <v>6</v>
      </c>
      <c r="H25">
        <f t="shared" si="4"/>
        <v>10</v>
      </c>
      <c r="I25">
        <v>1</v>
      </c>
      <c r="J25">
        <v>1</v>
      </c>
      <c r="K25">
        <v>8</v>
      </c>
      <c r="L25">
        <v>8</v>
      </c>
      <c r="M25">
        <f t="shared" si="5"/>
        <v>1</v>
      </c>
      <c r="N25">
        <f t="shared" si="6"/>
        <v>1</v>
      </c>
      <c r="O25">
        <f t="shared" si="0"/>
        <v>0.375</v>
      </c>
      <c r="P25">
        <f t="shared" si="1"/>
        <v>0.1</v>
      </c>
      <c r="Q25">
        <f t="shared" si="2"/>
        <v>6.25E-2</v>
      </c>
      <c r="R25">
        <f t="shared" si="3"/>
        <v>0.1</v>
      </c>
    </row>
    <row r="26" spans="1:18" x14ac:dyDescent="0.25">
      <c r="A26">
        <v>1</v>
      </c>
      <c r="B26" t="s">
        <v>29</v>
      </c>
      <c r="C26" t="s">
        <v>10</v>
      </c>
      <c r="D26">
        <v>1</v>
      </c>
      <c r="E26">
        <v>4</v>
      </c>
      <c r="F26">
        <v>18</v>
      </c>
      <c r="G26">
        <v>4</v>
      </c>
      <c r="H26">
        <f t="shared" si="4"/>
        <v>14</v>
      </c>
      <c r="I26">
        <v>5</v>
      </c>
      <c r="J26">
        <v>7</v>
      </c>
      <c r="K26">
        <v>5</v>
      </c>
      <c r="L26">
        <v>9</v>
      </c>
      <c r="M26">
        <f t="shared" si="5"/>
        <v>0.55555555555555558</v>
      </c>
      <c r="N26">
        <f t="shared" si="6"/>
        <v>0.7142857142857143</v>
      </c>
      <c r="O26">
        <f t="shared" si="0"/>
        <v>0.22222222222222221</v>
      </c>
      <c r="P26">
        <f t="shared" si="1"/>
        <v>0.5</v>
      </c>
      <c r="Q26">
        <f t="shared" si="2"/>
        <v>0.22222222222222221</v>
      </c>
      <c r="R26">
        <f t="shared" si="3"/>
        <v>0.2857142857142857</v>
      </c>
    </row>
    <row r="27" spans="1:18" x14ac:dyDescent="0.25">
      <c r="A27">
        <v>1</v>
      </c>
      <c r="B27" t="s">
        <v>29</v>
      </c>
      <c r="C27" t="s">
        <v>10</v>
      </c>
      <c r="D27">
        <v>2</v>
      </c>
      <c r="E27">
        <v>0</v>
      </c>
      <c r="F27">
        <v>3</v>
      </c>
      <c r="G27">
        <v>2</v>
      </c>
      <c r="H27">
        <f t="shared" si="4"/>
        <v>1</v>
      </c>
      <c r="I27">
        <v>1</v>
      </c>
      <c r="J27">
        <v>1</v>
      </c>
      <c r="K27">
        <v>0</v>
      </c>
      <c r="L27">
        <v>0</v>
      </c>
      <c r="M27" t="s">
        <v>17</v>
      </c>
      <c r="N27">
        <f t="shared" si="6"/>
        <v>1</v>
      </c>
      <c r="O27">
        <f t="shared" si="0"/>
        <v>0.66666666666666663</v>
      </c>
      <c r="P27">
        <f t="shared" si="1"/>
        <v>1</v>
      </c>
      <c r="Q27">
        <f t="shared" si="2"/>
        <v>0</v>
      </c>
      <c r="R27">
        <f t="shared" si="3"/>
        <v>0</v>
      </c>
    </row>
    <row r="28" spans="1:18" x14ac:dyDescent="0.25">
      <c r="A28">
        <v>1</v>
      </c>
      <c r="B28" t="s">
        <v>18</v>
      </c>
      <c r="C28" t="s">
        <v>10</v>
      </c>
      <c r="D28">
        <v>1</v>
      </c>
      <c r="E28">
        <v>2</v>
      </c>
      <c r="F28">
        <v>22</v>
      </c>
      <c r="G28">
        <v>3</v>
      </c>
      <c r="H28">
        <f t="shared" si="4"/>
        <v>19</v>
      </c>
      <c r="I28">
        <v>9</v>
      </c>
      <c r="J28">
        <v>12</v>
      </c>
      <c r="K28">
        <v>7</v>
      </c>
      <c r="L28">
        <v>9</v>
      </c>
      <c r="M28">
        <f t="shared" si="5"/>
        <v>0.77777777777777779</v>
      </c>
      <c r="N28">
        <f t="shared" si="6"/>
        <v>0.75</v>
      </c>
      <c r="O28">
        <f t="shared" si="0"/>
        <v>0.13636363636363635</v>
      </c>
      <c r="P28">
        <f t="shared" si="1"/>
        <v>0.63157894736842102</v>
      </c>
      <c r="Q28">
        <f t="shared" si="2"/>
        <v>9.0909090909090912E-2</v>
      </c>
      <c r="R28">
        <f t="shared" si="3"/>
        <v>0.10526315789473684</v>
      </c>
    </row>
    <row r="29" spans="1:18" x14ac:dyDescent="0.25">
      <c r="A29">
        <v>1</v>
      </c>
      <c r="B29" t="s">
        <v>18</v>
      </c>
      <c r="C29" t="s">
        <v>10</v>
      </c>
      <c r="D29">
        <v>2</v>
      </c>
      <c r="E29">
        <v>0</v>
      </c>
      <c r="F29">
        <v>14</v>
      </c>
      <c r="G29">
        <v>8</v>
      </c>
      <c r="H29">
        <f t="shared" si="4"/>
        <v>6</v>
      </c>
      <c r="I29">
        <v>1</v>
      </c>
      <c r="J29">
        <v>1</v>
      </c>
      <c r="K29">
        <v>5</v>
      </c>
      <c r="L29">
        <v>5</v>
      </c>
      <c r="M29">
        <f t="shared" si="5"/>
        <v>1</v>
      </c>
      <c r="N29">
        <f t="shared" si="6"/>
        <v>1</v>
      </c>
      <c r="O29">
        <f t="shared" si="0"/>
        <v>0.5714285714285714</v>
      </c>
      <c r="P29">
        <f t="shared" si="1"/>
        <v>0.16666666666666666</v>
      </c>
      <c r="Q29">
        <f t="shared" si="2"/>
        <v>0</v>
      </c>
      <c r="R29">
        <f t="shared" si="3"/>
        <v>0</v>
      </c>
    </row>
    <row r="30" spans="1:18" x14ac:dyDescent="0.25">
      <c r="A30">
        <v>1</v>
      </c>
      <c r="B30" t="s">
        <v>21</v>
      </c>
      <c r="C30" t="s">
        <v>10</v>
      </c>
      <c r="D30">
        <v>1</v>
      </c>
      <c r="E30">
        <v>1</v>
      </c>
      <c r="F30">
        <v>10</v>
      </c>
      <c r="G30">
        <v>6</v>
      </c>
      <c r="H30">
        <f t="shared" si="4"/>
        <v>4</v>
      </c>
      <c r="I30">
        <v>1</v>
      </c>
      <c r="J30">
        <v>2</v>
      </c>
      <c r="K30">
        <v>2</v>
      </c>
      <c r="L30">
        <v>3</v>
      </c>
      <c r="M30">
        <f t="shared" si="5"/>
        <v>0.66666666666666663</v>
      </c>
      <c r="N30">
        <f t="shared" si="6"/>
        <v>0.5</v>
      </c>
      <c r="O30">
        <f t="shared" si="0"/>
        <v>0.6</v>
      </c>
      <c r="P30">
        <f t="shared" si="1"/>
        <v>0.5</v>
      </c>
      <c r="Q30">
        <f t="shared" si="2"/>
        <v>0.1</v>
      </c>
      <c r="R30">
        <f t="shared" si="3"/>
        <v>0.25</v>
      </c>
    </row>
    <row r="31" spans="1:18" x14ac:dyDescent="0.25">
      <c r="A31">
        <v>1</v>
      </c>
      <c r="B31" t="s">
        <v>21</v>
      </c>
      <c r="C31" t="s">
        <v>10</v>
      </c>
      <c r="D31">
        <v>2</v>
      </c>
      <c r="E31">
        <v>1</v>
      </c>
      <c r="F31">
        <v>26</v>
      </c>
      <c r="G31">
        <v>9</v>
      </c>
      <c r="H31">
        <f t="shared" si="4"/>
        <v>17</v>
      </c>
      <c r="I31">
        <v>1</v>
      </c>
      <c r="J31">
        <v>3</v>
      </c>
      <c r="K31">
        <v>14</v>
      </c>
      <c r="L31">
        <v>15</v>
      </c>
      <c r="M31">
        <f t="shared" si="5"/>
        <v>0.93333333333333335</v>
      </c>
      <c r="N31">
        <f t="shared" si="6"/>
        <v>0.33333333333333331</v>
      </c>
      <c r="O31">
        <f t="shared" si="0"/>
        <v>0.34615384615384615</v>
      </c>
      <c r="P31">
        <f t="shared" si="1"/>
        <v>0.17647058823529413</v>
      </c>
      <c r="Q31">
        <f t="shared" si="2"/>
        <v>3.8461538461538464E-2</v>
      </c>
      <c r="R31">
        <f t="shared" si="3"/>
        <v>5.8823529411764705E-2</v>
      </c>
    </row>
    <row r="32" spans="1:18" x14ac:dyDescent="0.25">
      <c r="A32">
        <v>1</v>
      </c>
      <c r="B32" t="s">
        <v>22</v>
      </c>
      <c r="C32" t="s">
        <v>19</v>
      </c>
      <c r="D32">
        <v>1</v>
      </c>
      <c r="E32">
        <v>3</v>
      </c>
      <c r="F32">
        <v>29</v>
      </c>
      <c r="G32">
        <v>14</v>
      </c>
      <c r="H32">
        <f t="shared" si="4"/>
        <v>15</v>
      </c>
      <c r="I32">
        <v>1</v>
      </c>
      <c r="J32">
        <v>4</v>
      </c>
      <c r="K32">
        <v>10</v>
      </c>
      <c r="L32">
        <v>14</v>
      </c>
      <c r="M32">
        <f t="shared" si="5"/>
        <v>0.7142857142857143</v>
      </c>
      <c r="N32">
        <f t="shared" si="6"/>
        <v>0.25</v>
      </c>
      <c r="O32">
        <f t="shared" si="0"/>
        <v>0.48275862068965519</v>
      </c>
      <c r="P32">
        <f t="shared" si="1"/>
        <v>0.26666666666666666</v>
      </c>
      <c r="Q32">
        <f t="shared" si="2"/>
        <v>0.10344827586206896</v>
      </c>
      <c r="R32">
        <f t="shared" si="3"/>
        <v>0.2</v>
      </c>
    </row>
    <row r="33" spans="1:18" x14ac:dyDescent="0.25">
      <c r="A33">
        <v>1</v>
      </c>
      <c r="B33" t="s">
        <v>22</v>
      </c>
      <c r="C33" t="s">
        <v>19</v>
      </c>
      <c r="D33">
        <v>2</v>
      </c>
      <c r="E33">
        <v>0</v>
      </c>
      <c r="F33">
        <v>16</v>
      </c>
      <c r="G33">
        <v>9</v>
      </c>
      <c r="H33">
        <f t="shared" si="4"/>
        <v>7</v>
      </c>
      <c r="I33">
        <v>0</v>
      </c>
      <c r="J33">
        <v>1</v>
      </c>
      <c r="K33">
        <v>7</v>
      </c>
      <c r="L33">
        <v>7</v>
      </c>
      <c r="M33">
        <f t="shared" si="5"/>
        <v>1</v>
      </c>
      <c r="N33">
        <f t="shared" si="6"/>
        <v>0</v>
      </c>
      <c r="O33">
        <f t="shared" si="0"/>
        <v>0.5625</v>
      </c>
      <c r="P33">
        <f t="shared" si="1"/>
        <v>0.14285714285714285</v>
      </c>
      <c r="Q33">
        <f t="shared" si="2"/>
        <v>0</v>
      </c>
      <c r="R33">
        <f t="shared" si="3"/>
        <v>0</v>
      </c>
    </row>
    <row r="34" spans="1:18" x14ac:dyDescent="0.25">
      <c r="A34">
        <v>1</v>
      </c>
      <c r="B34" t="s">
        <v>23</v>
      </c>
      <c r="C34" t="s">
        <v>19</v>
      </c>
      <c r="D34">
        <v>1</v>
      </c>
      <c r="E34">
        <v>5</v>
      </c>
      <c r="F34">
        <v>33</v>
      </c>
      <c r="G34">
        <v>13</v>
      </c>
      <c r="H34">
        <f t="shared" si="4"/>
        <v>20</v>
      </c>
      <c r="I34">
        <v>7</v>
      </c>
      <c r="J34">
        <v>13</v>
      </c>
      <c r="K34">
        <v>8</v>
      </c>
      <c r="L34">
        <v>13</v>
      </c>
      <c r="M34">
        <f t="shared" si="5"/>
        <v>0.61538461538461542</v>
      </c>
      <c r="N34">
        <f t="shared" si="6"/>
        <v>0.53846153846153844</v>
      </c>
      <c r="O34">
        <f t="shared" si="0"/>
        <v>0.39393939393939392</v>
      </c>
      <c r="P34">
        <f t="shared" si="1"/>
        <v>0.65</v>
      </c>
      <c r="Q34">
        <f t="shared" si="2"/>
        <v>0.15151515151515152</v>
      </c>
      <c r="R34">
        <f t="shared" si="3"/>
        <v>0.25</v>
      </c>
    </row>
    <row r="35" spans="1:18" x14ac:dyDescent="0.25">
      <c r="A35">
        <v>1</v>
      </c>
      <c r="B35" t="s">
        <v>23</v>
      </c>
      <c r="C35" t="s">
        <v>19</v>
      </c>
      <c r="D35">
        <v>2</v>
      </c>
      <c r="E35">
        <v>1</v>
      </c>
      <c r="F35">
        <v>10</v>
      </c>
      <c r="G35">
        <v>8</v>
      </c>
      <c r="H35">
        <f t="shared" si="4"/>
        <v>2</v>
      </c>
      <c r="I35">
        <v>0</v>
      </c>
      <c r="J35">
        <v>0</v>
      </c>
      <c r="K35">
        <v>1</v>
      </c>
      <c r="L35">
        <v>2</v>
      </c>
      <c r="M35">
        <f t="shared" si="5"/>
        <v>0.5</v>
      </c>
      <c r="N35" t="s">
        <v>17</v>
      </c>
      <c r="O35">
        <f t="shared" si="0"/>
        <v>0.8</v>
      </c>
      <c r="P35">
        <f t="shared" si="1"/>
        <v>0</v>
      </c>
      <c r="Q35">
        <f t="shared" si="2"/>
        <v>0.1</v>
      </c>
      <c r="R35">
        <f t="shared" si="3"/>
        <v>0.5</v>
      </c>
    </row>
    <row r="36" spans="1:18" x14ac:dyDescent="0.25">
      <c r="A36">
        <v>1</v>
      </c>
      <c r="B36" t="s">
        <v>24</v>
      </c>
      <c r="C36" t="s">
        <v>10</v>
      </c>
      <c r="D36">
        <v>1</v>
      </c>
      <c r="E36">
        <v>3</v>
      </c>
      <c r="F36">
        <v>13</v>
      </c>
      <c r="G36">
        <v>6</v>
      </c>
      <c r="H36">
        <f t="shared" si="4"/>
        <v>7</v>
      </c>
      <c r="I36">
        <v>1</v>
      </c>
      <c r="J36">
        <v>2</v>
      </c>
      <c r="K36">
        <v>4</v>
      </c>
      <c r="L36">
        <v>5</v>
      </c>
      <c r="M36">
        <f t="shared" si="5"/>
        <v>0.8</v>
      </c>
      <c r="N36">
        <f t="shared" si="6"/>
        <v>0.5</v>
      </c>
      <c r="O36">
        <f t="shared" si="0"/>
        <v>0.46153846153846156</v>
      </c>
      <c r="P36">
        <f t="shared" si="1"/>
        <v>0.2857142857142857</v>
      </c>
      <c r="Q36">
        <f t="shared" si="2"/>
        <v>0.23076923076923078</v>
      </c>
      <c r="R36">
        <f t="shared" si="3"/>
        <v>0.42857142857142855</v>
      </c>
    </row>
    <row r="37" spans="1:18" x14ac:dyDescent="0.25">
      <c r="A37">
        <v>1</v>
      </c>
      <c r="B37" t="s">
        <v>24</v>
      </c>
      <c r="C37" t="s">
        <v>10</v>
      </c>
      <c r="D37">
        <v>2</v>
      </c>
      <c r="E37">
        <v>3</v>
      </c>
      <c r="F37">
        <v>4</v>
      </c>
      <c r="G37">
        <v>0</v>
      </c>
      <c r="H37">
        <f t="shared" si="4"/>
        <v>4</v>
      </c>
      <c r="I37">
        <v>0</v>
      </c>
      <c r="J37">
        <v>0</v>
      </c>
      <c r="K37">
        <v>2</v>
      </c>
      <c r="L37">
        <v>4</v>
      </c>
      <c r="M37">
        <f t="shared" si="5"/>
        <v>0.5</v>
      </c>
      <c r="N37" t="s">
        <v>17</v>
      </c>
      <c r="O37">
        <f t="shared" si="0"/>
        <v>0</v>
      </c>
      <c r="P37">
        <f t="shared" si="1"/>
        <v>0</v>
      </c>
      <c r="Q37">
        <f t="shared" si="2"/>
        <v>0.75</v>
      </c>
      <c r="R37">
        <f t="shared" si="3"/>
        <v>0.75</v>
      </c>
    </row>
    <row r="38" spans="1:18" x14ac:dyDescent="0.25">
      <c r="A38">
        <v>1</v>
      </c>
      <c r="B38" t="s">
        <v>25</v>
      </c>
      <c r="C38" t="s">
        <v>19</v>
      </c>
      <c r="D38">
        <v>1</v>
      </c>
      <c r="E38">
        <v>7</v>
      </c>
      <c r="F38">
        <v>77</v>
      </c>
      <c r="G38">
        <v>21</v>
      </c>
      <c r="H38">
        <f t="shared" si="4"/>
        <v>56</v>
      </c>
      <c r="I38">
        <v>10</v>
      </c>
      <c r="J38">
        <v>12</v>
      </c>
      <c r="K38">
        <v>38</v>
      </c>
      <c r="L38">
        <v>45</v>
      </c>
      <c r="M38">
        <f t="shared" si="5"/>
        <v>0.84444444444444444</v>
      </c>
      <c r="N38">
        <f t="shared" si="6"/>
        <v>0.83333333333333337</v>
      </c>
      <c r="O38">
        <f t="shared" si="0"/>
        <v>0.27272727272727271</v>
      </c>
      <c r="P38">
        <f t="shared" si="1"/>
        <v>0.21428571428571427</v>
      </c>
      <c r="Q38">
        <f t="shared" si="2"/>
        <v>9.0909090909090912E-2</v>
      </c>
      <c r="R38">
        <f t="shared" si="3"/>
        <v>0.125</v>
      </c>
    </row>
    <row r="39" spans="1:18" x14ac:dyDescent="0.25">
      <c r="A39">
        <v>1</v>
      </c>
      <c r="B39" t="s">
        <v>25</v>
      </c>
      <c r="C39" t="s">
        <v>19</v>
      </c>
      <c r="D39">
        <v>2</v>
      </c>
      <c r="E39">
        <v>1</v>
      </c>
      <c r="F39">
        <v>3</v>
      </c>
      <c r="G39">
        <v>0</v>
      </c>
      <c r="H39">
        <f t="shared" si="4"/>
        <v>3</v>
      </c>
      <c r="I39">
        <v>1</v>
      </c>
      <c r="J39">
        <v>2</v>
      </c>
      <c r="K39">
        <v>2</v>
      </c>
      <c r="L39">
        <v>3</v>
      </c>
      <c r="M39">
        <f t="shared" si="5"/>
        <v>0.66666666666666663</v>
      </c>
      <c r="N39">
        <f t="shared" si="6"/>
        <v>0.5</v>
      </c>
      <c r="O39">
        <f t="shared" si="0"/>
        <v>0</v>
      </c>
      <c r="P39">
        <f t="shared" si="1"/>
        <v>0.66666666666666663</v>
      </c>
      <c r="Q39">
        <f t="shared" si="2"/>
        <v>0.33333333333333331</v>
      </c>
      <c r="R39">
        <f t="shared" si="3"/>
        <v>0.33333333333333331</v>
      </c>
    </row>
    <row r="40" spans="1:18" x14ac:dyDescent="0.25">
      <c r="A40">
        <v>1</v>
      </c>
      <c r="B40" t="s">
        <v>30</v>
      </c>
      <c r="C40" t="s">
        <v>10</v>
      </c>
      <c r="D40">
        <v>1</v>
      </c>
      <c r="E40">
        <v>2</v>
      </c>
      <c r="F40">
        <v>5</v>
      </c>
      <c r="G40">
        <v>2</v>
      </c>
      <c r="H40">
        <f t="shared" si="4"/>
        <v>3</v>
      </c>
      <c r="I40">
        <v>0</v>
      </c>
      <c r="J40">
        <v>1</v>
      </c>
      <c r="K40">
        <v>1</v>
      </c>
      <c r="L40">
        <v>2</v>
      </c>
      <c r="M40">
        <f t="shared" si="5"/>
        <v>0.5</v>
      </c>
      <c r="N40">
        <f t="shared" si="6"/>
        <v>0</v>
      </c>
      <c r="O40">
        <f t="shared" si="0"/>
        <v>0.4</v>
      </c>
      <c r="P40">
        <f t="shared" si="1"/>
        <v>0.33333333333333331</v>
      </c>
      <c r="Q40">
        <f t="shared" si="2"/>
        <v>0.4</v>
      </c>
      <c r="R40">
        <f t="shared" si="3"/>
        <v>0.66666666666666663</v>
      </c>
    </row>
    <row r="41" spans="1:18" x14ac:dyDescent="0.25">
      <c r="A41">
        <v>1</v>
      </c>
      <c r="B41" t="s">
        <v>30</v>
      </c>
      <c r="C41" t="s">
        <v>10</v>
      </c>
      <c r="D41">
        <v>2</v>
      </c>
      <c r="E41">
        <v>2</v>
      </c>
      <c r="F41">
        <v>25</v>
      </c>
      <c r="G41">
        <v>3</v>
      </c>
      <c r="H41">
        <f t="shared" si="4"/>
        <v>22</v>
      </c>
      <c r="I41">
        <v>1</v>
      </c>
      <c r="J41">
        <v>2</v>
      </c>
      <c r="K41">
        <v>20</v>
      </c>
      <c r="L41">
        <v>22</v>
      </c>
      <c r="M41">
        <f t="shared" si="5"/>
        <v>0.90909090909090906</v>
      </c>
      <c r="N41">
        <f t="shared" si="6"/>
        <v>0.5</v>
      </c>
      <c r="O41">
        <f t="shared" si="0"/>
        <v>0.12</v>
      </c>
      <c r="P41">
        <f t="shared" si="1"/>
        <v>9.0909090909090912E-2</v>
      </c>
      <c r="Q41">
        <f t="shared" si="2"/>
        <v>0.08</v>
      </c>
      <c r="R41">
        <f t="shared" si="3"/>
        <v>9.0909090909090912E-2</v>
      </c>
    </row>
    <row r="42" spans="1:18" x14ac:dyDescent="0.25">
      <c r="A42">
        <v>1</v>
      </c>
      <c r="B42" t="s">
        <v>26</v>
      </c>
      <c r="C42" t="s">
        <v>19</v>
      </c>
      <c r="D42">
        <v>1</v>
      </c>
      <c r="E42">
        <v>4</v>
      </c>
      <c r="F42">
        <v>21</v>
      </c>
      <c r="G42">
        <v>5</v>
      </c>
      <c r="H42">
        <f t="shared" si="4"/>
        <v>16</v>
      </c>
      <c r="I42">
        <v>6</v>
      </c>
      <c r="J42">
        <v>10</v>
      </c>
      <c r="K42">
        <v>6</v>
      </c>
      <c r="L42">
        <v>9</v>
      </c>
      <c r="M42">
        <f t="shared" si="5"/>
        <v>0.66666666666666663</v>
      </c>
      <c r="N42">
        <f t="shared" si="6"/>
        <v>0.6</v>
      </c>
      <c r="O42">
        <f t="shared" si="0"/>
        <v>0.23809523809523808</v>
      </c>
      <c r="P42">
        <f t="shared" si="1"/>
        <v>0.625</v>
      </c>
      <c r="Q42">
        <f t="shared" si="2"/>
        <v>0.19047619047619047</v>
      </c>
      <c r="R42">
        <f t="shared" si="3"/>
        <v>0.25</v>
      </c>
    </row>
    <row r="43" spans="1:18" x14ac:dyDescent="0.25">
      <c r="A43">
        <v>1</v>
      </c>
      <c r="B43" t="s">
        <v>26</v>
      </c>
      <c r="C43" t="s">
        <v>19</v>
      </c>
      <c r="D43">
        <v>2</v>
      </c>
      <c r="E43">
        <v>1</v>
      </c>
      <c r="F43">
        <v>2</v>
      </c>
      <c r="G43">
        <v>0</v>
      </c>
      <c r="H43">
        <f t="shared" si="4"/>
        <v>2</v>
      </c>
      <c r="I43">
        <v>1</v>
      </c>
      <c r="J43">
        <v>2</v>
      </c>
      <c r="K43">
        <v>0</v>
      </c>
      <c r="L43">
        <v>1</v>
      </c>
      <c r="M43">
        <f t="shared" si="5"/>
        <v>0</v>
      </c>
      <c r="N43">
        <f t="shared" si="6"/>
        <v>0.5</v>
      </c>
      <c r="O43">
        <f t="shared" si="0"/>
        <v>0</v>
      </c>
      <c r="P43">
        <f t="shared" si="1"/>
        <v>1</v>
      </c>
      <c r="Q43">
        <f t="shared" si="2"/>
        <v>0.5</v>
      </c>
      <c r="R43">
        <f t="shared" si="3"/>
        <v>0.5</v>
      </c>
    </row>
    <row r="44" spans="1:18" x14ac:dyDescent="0.25">
      <c r="A44">
        <v>1</v>
      </c>
      <c r="B44" t="s">
        <v>31</v>
      </c>
      <c r="C44" t="s">
        <v>19</v>
      </c>
      <c r="D44">
        <v>1</v>
      </c>
      <c r="E44">
        <v>6</v>
      </c>
      <c r="F44">
        <v>24</v>
      </c>
      <c r="G44">
        <v>11</v>
      </c>
      <c r="H44">
        <f t="shared" si="4"/>
        <v>13</v>
      </c>
      <c r="I44">
        <v>1</v>
      </c>
      <c r="J44">
        <v>2</v>
      </c>
      <c r="K44">
        <v>7</v>
      </c>
      <c r="L44">
        <v>12</v>
      </c>
      <c r="M44">
        <f t="shared" si="5"/>
        <v>0.58333333333333337</v>
      </c>
      <c r="N44">
        <f t="shared" si="6"/>
        <v>0.5</v>
      </c>
      <c r="O44">
        <f t="shared" si="0"/>
        <v>0.45833333333333331</v>
      </c>
      <c r="P44">
        <f t="shared" si="1"/>
        <v>0.15384615384615385</v>
      </c>
      <c r="Q44">
        <f t="shared" si="2"/>
        <v>0.25</v>
      </c>
      <c r="R44">
        <f t="shared" si="3"/>
        <v>0.46153846153846156</v>
      </c>
    </row>
    <row r="45" spans="1:18" x14ac:dyDescent="0.25">
      <c r="A45">
        <v>1</v>
      </c>
      <c r="B45" t="s">
        <v>31</v>
      </c>
      <c r="C45" t="s">
        <v>19</v>
      </c>
      <c r="D45">
        <v>2</v>
      </c>
      <c r="E45">
        <v>2</v>
      </c>
      <c r="F45">
        <v>9</v>
      </c>
      <c r="G45">
        <v>2</v>
      </c>
      <c r="H45">
        <f t="shared" si="4"/>
        <v>7</v>
      </c>
      <c r="I45">
        <v>0</v>
      </c>
      <c r="J45">
        <v>2</v>
      </c>
      <c r="K45">
        <v>5</v>
      </c>
      <c r="L45">
        <v>7</v>
      </c>
      <c r="M45">
        <f t="shared" si="5"/>
        <v>0.7142857142857143</v>
      </c>
      <c r="N45">
        <f t="shared" si="6"/>
        <v>0</v>
      </c>
      <c r="O45">
        <f t="shared" si="0"/>
        <v>0.22222222222222221</v>
      </c>
      <c r="P45">
        <f t="shared" si="1"/>
        <v>0.2857142857142857</v>
      </c>
      <c r="Q45">
        <f t="shared" si="2"/>
        <v>0.22222222222222221</v>
      </c>
      <c r="R45">
        <f t="shared" si="3"/>
        <v>0.2857142857142857</v>
      </c>
    </row>
    <row r="46" spans="1:18" x14ac:dyDescent="0.25">
      <c r="A46">
        <v>3</v>
      </c>
      <c r="B46" t="s">
        <v>11</v>
      </c>
      <c r="C46" t="s">
        <v>19</v>
      </c>
      <c r="D46">
        <v>1</v>
      </c>
      <c r="E46">
        <v>3</v>
      </c>
      <c r="F46">
        <v>8</v>
      </c>
      <c r="G46">
        <v>1</v>
      </c>
      <c r="H46">
        <v>7</v>
      </c>
      <c r="I46">
        <v>2</v>
      </c>
      <c r="J46">
        <v>2</v>
      </c>
      <c r="K46">
        <v>3</v>
      </c>
      <c r="L46">
        <v>6</v>
      </c>
    </row>
    <row r="47" spans="1:18" x14ac:dyDescent="0.25">
      <c r="A47">
        <v>3</v>
      </c>
      <c r="B47" t="s">
        <v>11</v>
      </c>
      <c r="C47" t="s">
        <v>19</v>
      </c>
      <c r="D47">
        <v>2</v>
      </c>
      <c r="E47">
        <v>1</v>
      </c>
      <c r="F47">
        <v>2</v>
      </c>
      <c r="G47">
        <v>0</v>
      </c>
      <c r="H47">
        <v>2</v>
      </c>
      <c r="I47">
        <v>1</v>
      </c>
      <c r="J47">
        <v>1</v>
      </c>
      <c r="K47">
        <v>0</v>
      </c>
      <c r="L47">
        <v>1</v>
      </c>
    </row>
    <row r="48" spans="1:18" x14ac:dyDescent="0.25">
      <c r="A48">
        <v>3</v>
      </c>
      <c r="B48" t="s">
        <v>11</v>
      </c>
      <c r="C48" t="s">
        <v>19</v>
      </c>
      <c r="D48" t="s">
        <v>36</v>
      </c>
      <c r="E48">
        <v>4</v>
      </c>
      <c r="F48">
        <v>10</v>
      </c>
      <c r="G48">
        <v>1</v>
      </c>
      <c r="H48">
        <v>9</v>
      </c>
      <c r="I48">
        <v>3</v>
      </c>
      <c r="J48">
        <v>3</v>
      </c>
      <c r="K48">
        <v>3</v>
      </c>
      <c r="L48">
        <v>7</v>
      </c>
    </row>
    <row r="49" spans="1:12" x14ac:dyDescent="0.25">
      <c r="A49">
        <v>3</v>
      </c>
      <c r="B49" t="s">
        <v>29</v>
      </c>
      <c r="C49" t="s">
        <v>19</v>
      </c>
      <c r="D49">
        <v>1</v>
      </c>
      <c r="E49">
        <v>2</v>
      </c>
      <c r="F49">
        <v>7</v>
      </c>
      <c r="G49">
        <v>1</v>
      </c>
      <c r="H49">
        <v>6</v>
      </c>
      <c r="I49">
        <v>2</v>
      </c>
      <c r="J49">
        <v>2</v>
      </c>
      <c r="K49">
        <v>2</v>
      </c>
      <c r="L49">
        <v>4</v>
      </c>
    </row>
    <row r="50" spans="1:12" x14ac:dyDescent="0.25">
      <c r="A50">
        <v>3</v>
      </c>
      <c r="B50" t="s">
        <v>29</v>
      </c>
      <c r="C50" t="s">
        <v>19</v>
      </c>
      <c r="D50">
        <v>2</v>
      </c>
      <c r="E50">
        <v>0</v>
      </c>
      <c r="F50">
        <v>3</v>
      </c>
      <c r="G50">
        <v>0</v>
      </c>
      <c r="H50">
        <v>3</v>
      </c>
      <c r="I50">
        <v>2</v>
      </c>
      <c r="J50">
        <v>2</v>
      </c>
      <c r="K50">
        <v>1</v>
      </c>
      <c r="L50">
        <v>1</v>
      </c>
    </row>
    <row r="51" spans="1:12" x14ac:dyDescent="0.25">
      <c r="A51">
        <v>3</v>
      </c>
      <c r="B51" t="s">
        <v>29</v>
      </c>
      <c r="C51" t="s">
        <v>19</v>
      </c>
      <c r="D51" t="s">
        <v>36</v>
      </c>
      <c r="E51">
        <v>2</v>
      </c>
      <c r="F51">
        <v>10</v>
      </c>
      <c r="G51">
        <v>1</v>
      </c>
      <c r="H51">
        <v>9</v>
      </c>
      <c r="I51">
        <v>4</v>
      </c>
      <c r="J51">
        <v>4</v>
      </c>
      <c r="K51">
        <v>3</v>
      </c>
      <c r="L51">
        <v>5</v>
      </c>
    </row>
    <row r="52" spans="1:12" x14ac:dyDescent="0.25">
      <c r="A52">
        <v>3</v>
      </c>
      <c r="B52" t="s">
        <v>16</v>
      </c>
      <c r="C52" t="s">
        <v>19</v>
      </c>
      <c r="D52">
        <v>1</v>
      </c>
      <c r="E52">
        <v>1</v>
      </c>
      <c r="F52">
        <v>11</v>
      </c>
      <c r="G52">
        <v>7</v>
      </c>
      <c r="H52">
        <v>4</v>
      </c>
      <c r="I52">
        <v>1</v>
      </c>
      <c r="J52">
        <v>2</v>
      </c>
      <c r="K52">
        <v>1</v>
      </c>
      <c r="L52">
        <v>2</v>
      </c>
    </row>
    <row r="53" spans="1:12" x14ac:dyDescent="0.25">
      <c r="A53">
        <v>3</v>
      </c>
      <c r="B53" t="s">
        <v>16</v>
      </c>
      <c r="C53" t="s">
        <v>19</v>
      </c>
      <c r="D53">
        <v>2</v>
      </c>
      <c r="E53">
        <v>0</v>
      </c>
      <c r="F53">
        <v>7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3</v>
      </c>
      <c r="B54" t="s">
        <v>16</v>
      </c>
      <c r="C54" t="s">
        <v>19</v>
      </c>
      <c r="D54" t="s">
        <v>36</v>
      </c>
      <c r="E54">
        <v>1</v>
      </c>
      <c r="F54">
        <v>18</v>
      </c>
      <c r="G54">
        <v>14</v>
      </c>
      <c r="H54">
        <v>4</v>
      </c>
      <c r="I54">
        <v>1</v>
      </c>
      <c r="J54">
        <v>2</v>
      </c>
      <c r="K54">
        <v>1</v>
      </c>
      <c r="L54">
        <v>2</v>
      </c>
    </row>
    <row r="55" spans="1:12" x14ac:dyDescent="0.25">
      <c r="A55">
        <v>3</v>
      </c>
      <c r="B55" t="s">
        <v>18</v>
      </c>
      <c r="C55" t="s">
        <v>10</v>
      </c>
      <c r="D55">
        <v>1</v>
      </c>
      <c r="E55">
        <v>1</v>
      </c>
      <c r="F55">
        <v>14</v>
      </c>
      <c r="G55">
        <v>6</v>
      </c>
      <c r="H55">
        <v>8</v>
      </c>
      <c r="I55">
        <v>1</v>
      </c>
      <c r="J55">
        <v>5</v>
      </c>
      <c r="K55">
        <v>6</v>
      </c>
      <c r="L55">
        <v>7</v>
      </c>
    </row>
    <row r="56" spans="1:12" x14ac:dyDescent="0.25">
      <c r="A56">
        <v>3</v>
      </c>
      <c r="B56" t="s">
        <v>18</v>
      </c>
      <c r="C56" t="s">
        <v>10</v>
      </c>
      <c r="D56">
        <v>2</v>
      </c>
      <c r="E56">
        <v>1</v>
      </c>
      <c r="F56">
        <v>7</v>
      </c>
      <c r="G56">
        <v>1</v>
      </c>
      <c r="H56">
        <v>6</v>
      </c>
      <c r="I56">
        <v>4</v>
      </c>
      <c r="J56">
        <v>4</v>
      </c>
      <c r="K56">
        <v>1</v>
      </c>
      <c r="L56">
        <v>2</v>
      </c>
    </row>
    <row r="57" spans="1:12" x14ac:dyDescent="0.25">
      <c r="A57">
        <v>3</v>
      </c>
      <c r="B57" t="s">
        <v>18</v>
      </c>
      <c r="C57" t="s">
        <v>10</v>
      </c>
      <c r="D57" t="s">
        <v>36</v>
      </c>
      <c r="E57">
        <v>2</v>
      </c>
      <c r="F57">
        <v>21</v>
      </c>
      <c r="G57">
        <v>7</v>
      </c>
      <c r="H57">
        <v>14</v>
      </c>
      <c r="I57">
        <v>5</v>
      </c>
      <c r="J57">
        <v>9</v>
      </c>
      <c r="K57">
        <v>7</v>
      </c>
      <c r="L57">
        <v>9</v>
      </c>
    </row>
    <row r="58" spans="1:12" x14ac:dyDescent="0.25">
      <c r="A58">
        <v>3</v>
      </c>
      <c r="B58" t="s">
        <v>20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</row>
    <row r="59" spans="1:12" x14ac:dyDescent="0.25">
      <c r="A59">
        <v>3</v>
      </c>
      <c r="B59" t="s">
        <v>20</v>
      </c>
      <c r="C59" t="s">
        <v>10</v>
      </c>
      <c r="D59">
        <v>2</v>
      </c>
      <c r="E59">
        <v>1</v>
      </c>
      <c r="F59">
        <v>3</v>
      </c>
      <c r="G59">
        <v>1</v>
      </c>
      <c r="H59">
        <v>2</v>
      </c>
      <c r="I59">
        <v>1</v>
      </c>
      <c r="J59">
        <v>1</v>
      </c>
      <c r="K59">
        <v>0</v>
      </c>
      <c r="L59">
        <v>1</v>
      </c>
    </row>
    <row r="60" spans="1:12" x14ac:dyDescent="0.25">
      <c r="A60">
        <v>3</v>
      </c>
      <c r="B60" t="s">
        <v>20</v>
      </c>
      <c r="C60" t="s">
        <v>10</v>
      </c>
      <c r="D60" t="s">
        <v>36</v>
      </c>
      <c r="E60">
        <v>2</v>
      </c>
      <c r="F60">
        <v>4</v>
      </c>
      <c r="G60">
        <v>1</v>
      </c>
      <c r="H60">
        <v>3</v>
      </c>
      <c r="I60">
        <v>1</v>
      </c>
      <c r="J60">
        <v>1</v>
      </c>
      <c r="K60">
        <v>0</v>
      </c>
      <c r="L60">
        <v>2</v>
      </c>
    </row>
    <row r="61" spans="1:12" x14ac:dyDescent="0.25">
      <c r="A61">
        <v>3</v>
      </c>
      <c r="B61" t="s">
        <v>21</v>
      </c>
      <c r="C61" t="s">
        <v>19</v>
      </c>
      <c r="D61">
        <v>1</v>
      </c>
      <c r="E61">
        <v>1</v>
      </c>
      <c r="F61">
        <v>24</v>
      </c>
      <c r="G61">
        <v>15</v>
      </c>
      <c r="H61">
        <v>9</v>
      </c>
      <c r="I61">
        <v>1</v>
      </c>
      <c r="J61">
        <v>6</v>
      </c>
      <c r="K61">
        <v>7</v>
      </c>
      <c r="L61">
        <v>8</v>
      </c>
    </row>
    <row r="62" spans="1:12" x14ac:dyDescent="0.25">
      <c r="A62">
        <v>3</v>
      </c>
      <c r="B62" t="s">
        <v>21</v>
      </c>
      <c r="C62" t="s">
        <v>19</v>
      </c>
      <c r="D62">
        <v>2</v>
      </c>
      <c r="E62">
        <v>0</v>
      </c>
      <c r="F62">
        <v>4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3</v>
      </c>
      <c r="B63" t="s">
        <v>21</v>
      </c>
      <c r="C63" t="s">
        <v>19</v>
      </c>
      <c r="D63" t="s">
        <v>36</v>
      </c>
      <c r="E63">
        <v>1</v>
      </c>
      <c r="F63">
        <v>28</v>
      </c>
      <c r="G63">
        <v>19</v>
      </c>
      <c r="H63">
        <v>9</v>
      </c>
      <c r="I63">
        <v>1</v>
      </c>
      <c r="J63">
        <v>6</v>
      </c>
      <c r="K63">
        <v>7</v>
      </c>
      <c r="L63">
        <v>8</v>
      </c>
    </row>
    <row r="64" spans="1:12" x14ac:dyDescent="0.25">
      <c r="A64">
        <v>3</v>
      </c>
      <c r="B64" t="s">
        <v>22</v>
      </c>
      <c r="C64" t="s">
        <v>10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</row>
    <row r="65" spans="1:12" x14ac:dyDescent="0.25">
      <c r="A65">
        <v>3</v>
      </c>
      <c r="B65" t="s">
        <v>22</v>
      </c>
      <c r="C65" t="s">
        <v>10</v>
      </c>
      <c r="D65">
        <v>2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3</v>
      </c>
      <c r="B66" t="s">
        <v>22</v>
      </c>
      <c r="C66" t="s">
        <v>10</v>
      </c>
      <c r="D66" t="s">
        <v>36</v>
      </c>
      <c r="E66">
        <v>0</v>
      </c>
      <c r="F66">
        <v>2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</row>
    <row r="67" spans="1:12" x14ac:dyDescent="0.25">
      <c r="A67">
        <v>3</v>
      </c>
      <c r="B67" t="s">
        <v>23</v>
      </c>
      <c r="C67" t="s">
        <v>19</v>
      </c>
      <c r="D67">
        <v>1</v>
      </c>
      <c r="E67">
        <v>2</v>
      </c>
      <c r="F67">
        <v>12</v>
      </c>
      <c r="G67">
        <v>9</v>
      </c>
      <c r="H67">
        <v>3</v>
      </c>
      <c r="I67">
        <v>1</v>
      </c>
      <c r="J67">
        <v>1</v>
      </c>
      <c r="K67">
        <v>0</v>
      </c>
      <c r="L67">
        <v>2</v>
      </c>
    </row>
    <row r="68" spans="1:12" x14ac:dyDescent="0.25">
      <c r="A68">
        <v>3</v>
      </c>
      <c r="B68" t="s">
        <v>23</v>
      </c>
      <c r="C68" t="s">
        <v>19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3</v>
      </c>
      <c r="B69" t="s">
        <v>23</v>
      </c>
      <c r="C69" t="s">
        <v>19</v>
      </c>
      <c r="D69" t="s">
        <v>36</v>
      </c>
      <c r="E69">
        <v>2</v>
      </c>
      <c r="F69">
        <v>12</v>
      </c>
      <c r="G69">
        <v>9</v>
      </c>
      <c r="H69">
        <v>3</v>
      </c>
      <c r="I69">
        <v>1</v>
      </c>
      <c r="J69">
        <v>1</v>
      </c>
      <c r="K69">
        <v>0</v>
      </c>
      <c r="L69">
        <v>2</v>
      </c>
    </row>
    <row r="70" spans="1:12" x14ac:dyDescent="0.25">
      <c r="A70">
        <v>3</v>
      </c>
      <c r="B70" t="s">
        <v>24</v>
      </c>
      <c r="C70" t="s">
        <v>10</v>
      </c>
      <c r="D70">
        <v>1</v>
      </c>
      <c r="E70">
        <v>2</v>
      </c>
      <c r="F70">
        <v>14</v>
      </c>
      <c r="G70">
        <v>9</v>
      </c>
      <c r="H70">
        <v>5</v>
      </c>
      <c r="I70">
        <v>0</v>
      </c>
      <c r="J70">
        <v>2</v>
      </c>
      <c r="K70">
        <v>3</v>
      </c>
      <c r="L70">
        <v>5</v>
      </c>
    </row>
    <row r="71" spans="1:12" x14ac:dyDescent="0.25">
      <c r="A71">
        <v>3</v>
      </c>
      <c r="B71" t="s">
        <v>24</v>
      </c>
      <c r="C71" t="s">
        <v>10</v>
      </c>
      <c r="D71">
        <v>2</v>
      </c>
      <c r="E71">
        <v>0</v>
      </c>
      <c r="F71">
        <v>4</v>
      </c>
      <c r="G71">
        <v>0</v>
      </c>
      <c r="H71">
        <v>4</v>
      </c>
      <c r="I71">
        <v>2</v>
      </c>
      <c r="J71">
        <v>3</v>
      </c>
      <c r="K71">
        <v>2</v>
      </c>
      <c r="L71">
        <v>2</v>
      </c>
    </row>
    <row r="72" spans="1:12" x14ac:dyDescent="0.25">
      <c r="A72">
        <v>3</v>
      </c>
      <c r="B72" t="s">
        <v>24</v>
      </c>
      <c r="C72" t="s">
        <v>10</v>
      </c>
      <c r="D72" t="s">
        <v>36</v>
      </c>
      <c r="E72">
        <v>2</v>
      </c>
      <c r="F72">
        <v>18</v>
      </c>
      <c r="G72">
        <v>9</v>
      </c>
      <c r="H72">
        <v>9</v>
      </c>
      <c r="I72">
        <v>2</v>
      </c>
      <c r="J72">
        <v>5</v>
      </c>
      <c r="K72">
        <v>5</v>
      </c>
      <c r="L72">
        <v>7</v>
      </c>
    </row>
    <row r="73" spans="1:12" x14ac:dyDescent="0.25">
      <c r="A73">
        <v>3</v>
      </c>
      <c r="B73" t="s">
        <v>25</v>
      </c>
      <c r="C73" t="s">
        <v>10</v>
      </c>
      <c r="D73">
        <v>1</v>
      </c>
      <c r="E73">
        <v>2</v>
      </c>
      <c r="F73">
        <v>5</v>
      </c>
      <c r="G73">
        <v>3</v>
      </c>
      <c r="H73">
        <v>2</v>
      </c>
      <c r="I73">
        <v>0</v>
      </c>
      <c r="J73">
        <v>1</v>
      </c>
      <c r="K73">
        <v>0</v>
      </c>
      <c r="L73">
        <v>2</v>
      </c>
    </row>
    <row r="74" spans="1:12" x14ac:dyDescent="0.25">
      <c r="A74">
        <v>3</v>
      </c>
      <c r="B74" t="s">
        <v>25</v>
      </c>
      <c r="C74" t="s">
        <v>10</v>
      </c>
      <c r="D74">
        <v>2</v>
      </c>
      <c r="E74">
        <v>0</v>
      </c>
      <c r="F74">
        <v>3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3</v>
      </c>
      <c r="B75" t="s">
        <v>25</v>
      </c>
      <c r="C75" t="s">
        <v>10</v>
      </c>
      <c r="D75" t="s">
        <v>36</v>
      </c>
      <c r="E75">
        <v>2</v>
      </c>
      <c r="F75">
        <v>8</v>
      </c>
      <c r="G75">
        <v>6</v>
      </c>
      <c r="H75">
        <v>2</v>
      </c>
      <c r="I75">
        <v>0</v>
      </c>
      <c r="J75">
        <v>1</v>
      </c>
      <c r="K75">
        <v>0</v>
      </c>
      <c r="L75">
        <v>2</v>
      </c>
    </row>
    <row r="76" spans="1:12" x14ac:dyDescent="0.25">
      <c r="A76">
        <v>3</v>
      </c>
      <c r="B76" t="s">
        <v>26</v>
      </c>
      <c r="C76" t="s">
        <v>19</v>
      </c>
      <c r="D76">
        <v>1</v>
      </c>
      <c r="E76">
        <v>2</v>
      </c>
      <c r="F76">
        <v>10</v>
      </c>
      <c r="G76">
        <v>6</v>
      </c>
      <c r="H76">
        <v>4</v>
      </c>
      <c r="I76">
        <v>1</v>
      </c>
      <c r="J76">
        <v>3</v>
      </c>
      <c r="K76">
        <v>1</v>
      </c>
      <c r="L76">
        <v>3</v>
      </c>
    </row>
    <row r="77" spans="1:12" x14ac:dyDescent="0.25">
      <c r="A77">
        <v>3</v>
      </c>
      <c r="B77" t="s">
        <v>26</v>
      </c>
      <c r="C77" t="s">
        <v>19</v>
      </c>
      <c r="D77">
        <v>2</v>
      </c>
      <c r="E77">
        <v>1</v>
      </c>
      <c r="F77">
        <v>3</v>
      </c>
      <c r="G77">
        <v>1</v>
      </c>
      <c r="H77">
        <v>2</v>
      </c>
      <c r="I77">
        <v>1</v>
      </c>
      <c r="J77">
        <v>1</v>
      </c>
      <c r="K77">
        <v>0</v>
      </c>
      <c r="L77">
        <v>1</v>
      </c>
    </row>
    <row r="78" spans="1:12" x14ac:dyDescent="0.25">
      <c r="A78">
        <v>3</v>
      </c>
      <c r="B78" t="s">
        <v>26</v>
      </c>
      <c r="C78" t="s">
        <v>19</v>
      </c>
      <c r="D78" t="s">
        <v>36</v>
      </c>
      <c r="E78">
        <v>3</v>
      </c>
      <c r="F78">
        <v>13</v>
      </c>
      <c r="G78">
        <v>7</v>
      </c>
      <c r="H78">
        <v>6</v>
      </c>
      <c r="I78">
        <v>2</v>
      </c>
      <c r="J78">
        <v>4</v>
      </c>
      <c r="K78">
        <v>1</v>
      </c>
      <c r="L78">
        <v>4</v>
      </c>
    </row>
    <row r="79" spans="1:12" x14ac:dyDescent="0.25">
      <c r="A79">
        <v>3</v>
      </c>
      <c r="B79" t="s">
        <v>27</v>
      </c>
      <c r="C79" t="s">
        <v>10</v>
      </c>
      <c r="D79">
        <v>1</v>
      </c>
      <c r="E79">
        <v>0</v>
      </c>
      <c r="F79">
        <v>10</v>
      </c>
      <c r="G79">
        <v>7</v>
      </c>
      <c r="H79">
        <v>3</v>
      </c>
      <c r="I79">
        <v>2</v>
      </c>
      <c r="J79">
        <v>3</v>
      </c>
      <c r="K79">
        <v>1</v>
      </c>
      <c r="L79">
        <v>1</v>
      </c>
    </row>
    <row r="80" spans="1:12" x14ac:dyDescent="0.25">
      <c r="A80">
        <v>3</v>
      </c>
      <c r="B80" t="s">
        <v>27</v>
      </c>
      <c r="C80" t="s">
        <v>10</v>
      </c>
      <c r="D80">
        <v>2</v>
      </c>
      <c r="E80">
        <v>1</v>
      </c>
      <c r="F80">
        <v>3</v>
      </c>
      <c r="G80">
        <v>1</v>
      </c>
      <c r="H80">
        <v>2</v>
      </c>
      <c r="I80">
        <v>1</v>
      </c>
      <c r="J80">
        <v>1</v>
      </c>
      <c r="K80">
        <v>0</v>
      </c>
      <c r="L80">
        <v>1</v>
      </c>
    </row>
    <row r="81" spans="1:12" x14ac:dyDescent="0.25">
      <c r="A81">
        <v>3</v>
      </c>
      <c r="B81" t="s">
        <v>27</v>
      </c>
      <c r="C81" t="s">
        <v>10</v>
      </c>
      <c r="D81" t="s">
        <v>36</v>
      </c>
      <c r="E81">
        <v>1</v>
      </c>
      <c r="F81">
        <v>13</v>
      </c>
      <c r="G81">
        <v>8</v>
      </c>
      <c r="H81">
        <v>5</v>
      </c>
      <c r="I81">
        <v>3</v>
      </c>
      <c r="J81">
        <v>4</v>
      </c>
      <c r="K81">
        <v>1</v>
      </c>
      <c r="L81">
        <v>2</v>
      </c>
    </row>
    <row r="82" spans="1:12" x14ac:dyDescent="0.25">
      <c r="A82">
        <v>4</v>
      </c>
      <c r="B82" t="s">
        <v>11</v>
      </c>
      <c r="C82" t="s">
        <v>19</v>
      </c>
      <c r="D82">
        <v>1</v>
      </c>
      <c r="E82">
        <v>5</v>
      </c>
      <c r="F82">
        <v>11</v>
      </c>
      <c r="G82">
        <v>3</v>
      </c>
      <c r="H82">
        <v>8</v>
      </c>
      <c r="I82">
        <v>3</v>
      </c>
      <c r="J82">
        <v>6</v>
      </c>
      <c r="K82">
        <v>0</v>
      </c>
      <c r="L82">
        <v>5</v>
      </c>
    </row>
    <row r="83" spans="1:12" x14ac:dyDescent="0.25">
      <c r="A83">
        <v>4</v>
      </c>
      <c r="B83" t="s">
        <v>11</v>
      </c>
      <c r="C83" t="s">
        <v>19</v>
      </c>
      <c r="D83">
        <v>2</v>
      </c>
      <c r="E83">
        <v>0</v>
      </c>
      <c r="F83">
        <v>3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4</v>
      </c>
      <c r="B84" t="s">
        <v>11</v>
      </c>
      <c r="C84" t="s">
        <v>19</v>
      </c>
      <c r="D84" t="s">
        <v>36</v>
      </c>
      <c r="E84">
        <f>SUM(E82:E83)</f>
        <v>5</v>
      </c>
      <c r="F84">
        <f t="shared" ref="F84:L84" si="7">SUM(F82:F83)</f>
        <v>14</v>
      </c>
      <c r="G84">
        <f t="shared" si="7"/>
        <v>6</v>
      </c>
      <c r="H84">
        <f t="shared" si="7"/>
        <v>8</v>
      </c>
      <c r="I84">
        <f t="shared" si="7"/>
        <v>3</v>
      </c>
      <c r="J84">
        <f t="shared" si="7"/>
        <v>6</v>
      </c>
      <c r="K84">
        <f t="shared" si="7"/>
        <v>0</v>
      </c>
      <c r="L84">
        <f t="shared" si="7"/>
        <v>5</v>
      </c>
    </row>
    <row r="85" spans="1:12" x14ac:dyDescent="0.25">
      <c r="A85">
        <v>4</v>
      </c>
      <c r="B85" t="s">
        <v>29</v>
      </c>
      <c r="C85" t="s">
        <v>19</v>
      </c>
      <c r="D85">
        <v>1</v>
      </c>
      <c r="E85">
        <v>2</v>
      </c>
      <c r="F85">
        <v>20</v>
      </c>
      <c r="G85">
        <v>10</v>
      </c>
      <c r="H85">
        <f t="shared" ref="H85:H117" si="8">F85-G85</f>
        <v>10</v>
      </c>
      <c r="I85">
        <v>5</v>
      </c>
      <c r="J85">
        <v>7</v>
      </c>
      <c r="K85">
        <v>3</v>
      </c>
      <c r="L85">
        <v>5</v>
      </c>
    </row>
    <row r="86" spans="1:12" x14ac:dyDescent="0.25">
      <c r="A86">
        <v>4</v>
      </c>
      <c r="B86" t="s">
        <v>16</v>
      </c>
      <c r="C86" t="s">
        <v>19</v>
      </c>
      <c r="D86">
        <v>2</v>
      </c>
      <c r="E86">
        <v>2</v>
      </c>
      <c r="F86">
        <v>9</v>
      </c>
      <c r="G86">
        <v>6</v>
      </c>
      <c r="H86">
        <f t="shared" si="8"/>
        <v>3</v>
      </c>
      <c r="I86">
        <v>0</v>
      </c>
      <c r="J86">
        <v>3</v>
      </c>
      <c r="K86">
        <v>1</v>
      </c>
      <c r="L86">
        <v>3</v>
      </c>
    </row>
    <row r="87" spans="1:12" x14ac:dyDescent="0.25">
      <c r="A87">
        <v>4</v>
      </c>
      <c r="B87" t="s">
        <v>18</v>
      </c>
      <c r="C87" t="s">
        <v>19</v>
      </c>
      <c r="D87" t="s">
        <v>36</v>
      </c>
      <c r="E87">
        <f>SUM(E85:E86)</f>
        <v>4</v>
      </c>
      <c r="F87">
        <f t="shared" ref="F87:L87" si="9">SUM(F85:F86)</f>
        <v>29</v>
      </c>
      <c r="G87">
        <f t="shared" si="9"/>
        <v>16</v>
      </c>
      <c r="H87">
        <f t="shared" si="9"/>
        <v>13</v>
      </c>
      <c r="I87">
        <f t="shared" si="9"/>
        <v>5</v>
      </c>
      <c r="J87">
        <f t="shared" si="9"/>
        <v>10</v>
      </c>
      <c r="K87">
        <f t="shared" si="9"/>
        <v>4</v>
      </c>
      <c r="L87">
        <f t="shared" si="9"/>
        <v>8</v>
      </c>
    </row>
    <row r="88" spans="1:12" x14ac:dyDescent="0.25">
      <c r="A88">
        <v>4</v>
      </c>
      <c r="B88" t="s">
        <v>16</v>
      </c>
      <c r="C88" t="s">
        <v>10</v>
      </c>
      <c r="D88">
        <v>1</v>
      </c>
      <c r="E88">
        <v>1</v>
      </c>
      <c r="F88">
        <v>7</v>
      </c>
      <c r="G88">
        <v>1</v>
      </c>
      <c r="H88">
        <f t="shared" si="8"/>
        <v>6</v>
      </c>
      <c r="I88">
        <v>3</v>
      </c>
      <c r="J88">
        <v>4</v>
      </c>
      <c r="K88">
        <v>2</v>
      </c>
      <c r="L88">
        <v>3</v>
      </c>
    </row>
    <row r="89" spans="1:12" x14ac:dyDescent="0.25">
      <c r="A89">
        <v>4</v>
      </c>
      <c r="B89" t="s">
        <v>16</v>
      </c>
      <c r="C89" t="s">
        <v>10</v>
      </c>
      <c r="D89">
        <v>2</v>
      </c>
      <c r="E89">
        <v>0</v>
      </c>
      <c r="F89">
        <v>3</v>
      </c>
      <c r="G89">
        <v>1</v>
      </c>
      <c r="H89">
        <f t="shared" si="8"/>
        <v>2</v>
      </c>
      <c r="I89">
        <v>1</v>
      </c>
      <c r="J89">
        <v>2</v>
      </c>
      <c r="K89">
        <v>1</v>
      </c>
      <c r="L89">
        <v>1</v>
      </c>
    </row>
    <row r="90" spans="1:12" x14ac:dyDescent="0.25">
      <c r="A90">
        <v>4</v>
      </c>
      <c r="B90" t="s">
        <v>16</v>
      </c>
      <c r="C90" t="s">
        <v>10</v>
      </c>
      <c r="D90" t="s">
        <v>36</v>
      </c>
      <c r="E90">
        <f>SUM(E88:E89)</f>
        <v>1</v>
      </c>
      <c r="F90">
        <f t="shared" ref="F90:L90" si="10">SUM(F88:F89)</f>
        <v>10</v>
      </c>
      <c r="G90">
        <f t="shared" si="10"/>
        <v>2</v>
      </c>
      <c r="H90">
        <f t="shared" si="10"/>
        <v>8</v>
      </c>
      <c r="I90">
        <f t="shared" si="10"/>
        <v>4</v>
      </c>
      <c r="J90">
        <f t="shared" si="10"/>
        <v>6</v>
      </c>
      <c r="K90">
        <f t="shared" si="10"/>
        <v>3</v>
      </c>
      <c r="L90">
        <f t="shared" si="10"/>
        <v>4</v>
      </c>
    </row>
    <row r="91" spans="1:12" x14ac:dyDescent="0.25">
      <c r="A91">
        <v>4</v>
      </c>
      <c r="B91" t="s">
        <v>18</v>
      </c>
      <c r="C91" t="s">
        <v>19</v>
      </c>
      <c r="D91">
        <v>1</v>
      </c>
      <c r="E91">
        <v>2</v>
      </c>
      <c r="F91">
        <v>19</v>
      </c>
      <c r="G91">
        <v>5</v>
      </c>
      <c r="H91">
        <f t="shared" si="8"/>
        <v>14</v>
      </c>
      <c r="I91">
        <v>5</v>
      </c>
      <c r="J91">
        <v>6</v>
      </c>
      <c r="K91">
        <v>7</v>
      </c>
      <c r="L91">
        <v>9</v>
      </c>
    </row>
    <row r="92" spans="1:12" x14ac:dyDescent="0.25">
      <c r="A92">
        <v>4</v>
      </c>
      <c r="B92" t="s">
        <v>18</v>
      </c>
      <c r="C92" t="s">
        <v>19</v>
      </c>
      <c r="D92">
        <v>2</v>
      </c>
      <c r="E92">
        <v>0</v>
      </c>
      <c r="F92">
        <v>8</v>
      </c>
      <c r="G92">
        <v>6</v>
      </c>
      <c r="H92">
        <f t="shared" si="8"/>
        <v>2</v>
      </c>
      <c r="I92">
        <v>1</v>
      </c>
      <c r="J92">
        <v>1</v>
      </c>
      <c r="K92">
        <v>1</v>
      </c>
      <c r="L92">
        <v>1</v>
      </c>
    </row>
    <row r="93" spans="1:12" x14ac:dyDescent="0.25">
      <c r="A93">
        <v>4</v>
      </c>
      <c r="B93" t="s">
        <v>18</v>
      </c>
      <c r="C93" t="s">
        <v>19</v>
      </c>
      <c r="D93" t="s">
        <v>36</v>
      </c>
      <c r="E93">
        <f>SUM(E91:E92)</f>
        <v>2</v>
      </c>
      <c r="F93">
        <f t="shared" ref="F93:L93" si="11">SUM(F91:F92)</f>
        <v>27</v>
      </c>
      <c r="G93">
        <f t="shared" si="11"/>
        <v>11</v>
      </c>
      <c r="H93">
        <f t="shared" si="11"/>
        <v>16</v>
      </c>
      <c r="I93">
        <f t="shared" si="11"/>
        <v>6</v>
      </c>
      <c r="J93">
        <f t="shared" si="11"/>
        <v>7</v>
      </c>
      <c r="K93">
        <f t="shared" si="11"/>
        <v>8</v>
      </c>
      <c r="L93">
        <f t="shared" si="11"/>
        <v>10</v>
      </c>
    </row>
    <row r="94" spans="1:12" x14ac:dyDescent="0.25">
      <c r="A94">
        <v>4</v>
      </c>
      <c r="B94" t="s">
        <v>20</v>
      </c>
      <c r="C94" t="s">
        <v>19</v>
      </c>
      <c r="D94">
        <v>1</v>
      </c>
      <c r="E94">
        <v>4</v>
      </c>
      <c r="F94">
        <v>21</v>
      </c>
      <c r="G94">
        <v>3</v>
      </c>
      <c r="H94">
        <f t="shared" si="8"/>
        <v>18</v>
      </c>
      <c r="I94">
        <v>10</v>
      </c>
      <c r="J94">
        <v>12</v>
      </c>
      <c r="K94">
        <v>4</v>
      </c>
      <c r="L94">
        <v>10</v>
      </c>
    </row>
    <row r="95" spans="1:12" x14ac:dyDescent="0.25">
      <c r="A95">
        <v>4</v>
      </c>
      <c r="B95" t="s">
        <v>20</v>
      </c>
      <c r="C95" t="s">
        <v>19</v>
      </c>
      <c r="D95">
        <v>2</v>
      </c>
      <c r="E95">
        <v>0</v>
      </c>
      <c r="F95">
        <v>5</v>
      </c>
      <c r="G95">
        <v>4</v>
      </c>
      <c r="H95">
        <f t="shared" si="8"/>
        <v>1</v>
      </c>
      <c r="I95">
        <v>0</v>
      </c>
      <c r="J95">
        <v>0</v>
      </c>
      <c r="K95">
        <v>1</v>
      </c>
      <c r="L95">
        <v>1</v>
      </c>
    </row>
    <row r="96" spans="1:12" x14ac:dyDescent="0.25">
      <c r="A96">
        <v>4</v>
      </c>
      <c r="B96" t="s">
        <v>20</v>
      </c>
      <c r="C96" t="s">
        <v>19</v>
      </c>
      <c r="D96" t="s">
        <v>36</v>
      </c>
      <c r="E96">
        <f>SUM(E94:E95)</f>
        <v>4</v>
      </c>
      <c r="F96">
        <f t="shared" ref="F96:L96" si="12">SUM(F94:F95)</f>
        <v>26</v>
      </c>
      <c r="G96">
        <f t="shared" si="12"/>
        <v>7</v>
      </c>
      <c r="H96">
        <f t="shared" si="12"/>
        <v>19</v>
      </c>
      <c r="I96">
        <f t="shared" si="12"/>
        <v>10</v>
      </c>
      <c r="J96">
        <f t="shared" si="12"/>
        <v>12</v>
      </c>
      <c r="K96">
        <f t="shared" si="12"/>
        <v>5</v>
      </c>
      <c r="L96">
        <f t="shared" si="12"/>
        <v>11</v>
      </c>
    </row>
    <row r="97" spans="1:12" x14ac:dyDescent="0.25">
      <c r="A97">
        <v>4</v>
      </c>
      <c r="B97" t="s">
        <v>21</v>
      </c>
      <c r="C97" t="s">
        <v>10</v>
      </c>
      <c r="D97">
        <v>1</v>
      </c>
      <c r="E97">
        <v>1</v>
      </c>
      <c r="F97">
        <v>11</v>
      </c>
      <c r="G97">
        <v>5</v>
      </c>
      <c r="H97">
        <f t="shared" si="8"/>
        <v>6</v>
      </c>
      <c r="I97">
        <v>3</v>
      </c>
      <c r="J97">
        <v>5</v>
      </c>
      <c r="K97">
        <v>2</v>
      </c>
      <c r="L97">
        <v>3</v>
      </c>
    </row>
    <row r="98" spans="1:12" x14ac:dyDescent="0.25">
      <c r="A98">
        <v>4</v>
      </c>
      <c r="B98" t="s">
        <v>21</v>
      </c>
      <c r="C98" t="s">
        <v>10</v>
      </c>
      <c r="D98">
        <v>2</v>
      </c>
      <c r="E98">
        <v>1</v>
      </c>
      <c r="F98">
        <v>7</v>
      </c>
      <c r="G98">
        <v>4</v>
      </c>
      <c r="H98">
        <f t="shared" si="8"/>
        <v>3</v>
      </c>
      <c r="I98">
        <v>2</v>
      </c>
      <c r="J98">
        <v>3</v>
      </c>
      <c r="K98">
        <v>0</v>
      </c>
      <c r="L98">
        <v>1</v>
      </c>
    </row>
    <row r="99" spans="1:12" x14ac:dyDescent="0.25">
      <c r="A99">
        <v>4</v>
      </c>
      <c r="B99" t="s">
        <v>21</v>
      </c>
      <c r="C99" t="s">
        <v>10</v>
      </c>
      <c r="D99" t="s">
        <v>36</v>
      </c>
      <c r="E99">
        <f>SUM(E97:E98)</f>
        <v>2</v>
      </c>
      <c r="F99">
        <f t="shared" ref="F99:L99" si="13">SUM(F97:F98)</f>
        <v>18</v>
      </c>
      <c r="G99">
        <f t="shared" si="13"/>
        <v>9</v>
      </c>
      <c r="H99">
        <f t="shared" si="13"/>
        <v>9</v>
      </c>
      <c r="I99">
        <f t="shared" si="13"/>
        <v>5</v>
      </c>
      <c r="J99">
        <f t="shared" si="13"/>
        <v>8</v>
      </c>
      <c r="K99">
        <f t="shared" si="13"/>
        <v>2</v>
      </c>
      <c r="L99">
        <f t="shared" si="13"/>
        <v>4</v>
      </c>
    </row>
    <row r="100" spans="1:12" x14ac:dyDescent="0.25">
      <c r="A100">
        <v>4</v>
      </c>
      <c r="B100" t="s">
        <v>22</v>
      </c>
      <c r="C100" t="s">
        <v>10</v>
      </c>
      <c r="D100">
        <v>1</v>
      </c>
      <c r="E100">
        <v>3</v>
      </c>
      <c r="F100">
        <v>11</v>
      </c>
      <c r="G100">
        <v>6</v>
      </c>
      <c r="H100">
        <f t="shared" si="8"/>
        <v>5</v>
      </c>
      <c r="I100">
        <v>1</v>
      </c>
      <c r="J100">
        <v>1</v>
      </c>
      <c r="K100">
        <v>1</v>
      </c>
      <c r="L100">
        <v>4</v>
      </c>
    </row>
    <row r="101" spans="1:12" x14ac:dyDescent="0.25">
      <c r="A101">
        <v>4</v>
      </c>
      <c r="B101" t="s">
        <v>22</v>
      </c>
      <c r="C101" t="s">
        <v>10</v>
      </c>
      <c r="D101">
        <v>2</v>
      </c>
      <c r="E101">
        <v>1</v>
      </c>
      <c r="F101">
        <v>12</v>
      </c>
      <c r="G101">
        <v>6</v>
      </c>
      <c r="H101">
        <f t="shared" si="8"/>
        <v>6</v>
      </c>
      <c r="I101">
        <v>1</v>
      </c>
      <c r="J101">
        <v>3</v>
      </c>
      <c r="K101">
        <v>4</v>
      </c>
      <c r="L101">
        <v>5</v>
      </c>
    </row>
    <row r="102" spans="1:12" x14ac:dyDescent="0.25">
      <c r="A102">
        <v>4</v>
      </c>
      <c r="B102" t="s">
        <v>22</v>
      </c>
      <c r="C102" t="s">
        <v>10</v>
      </c>
      <c r="D102" t="s">
        <v>36</v>
      </c>
      <c r="E102">
        <f>SUM(E100:E101)</f>
        <v>4</v>
      </c>
      <c r="F102">
        <f t="shared" ref="F102:L102" si="14">SUM(F100:F101)</f>
        <v>23</v>
      </c>
      <c r="G102">
        <f t="shared" si="14"/>
        <v>12</v>
      </c>
      <c r="H102">
        <f t="shared" si="14"/>
        <v>11</v>
      </c>
      <c r="I102">
        <f t="shared" si="14"/>
        <v>2</v>
      </c>
      <c r="J102">
        <f t="shared" si="14"/>
        <v>4</v>
      </c>
      <c r="K102">
        <f t="shared" si="14"/>
        <v>5</v>
      </c>
      <c r="L102">
        <f t="shared" si="14"/>
        <v>9</v>
      </c>
    </row>
    <row r="103" spans="1:12" x14ac:dyDescent="0.25">
      <c r="A103">
        <v>4</v>
      </c>
      <c r="B103" t="s">
        <v>23</v>
      </c>
      <c r="C103" t="s">
        <v>10</v>
      </c>
      <c r="D103">
        <v>1</v>
      </c>
      <c r="E103">
        <v>2</v>
      </c>
      <c r="F103">
        <v>8</v>
      </c>
      <c r="G103">
        <v>5</v>
      </c>
      <c r="H103">
        <f t="shared" si="8"/>
        <v>3</v>
      </c>
      <c r="I103">
        <v>0</v>
      </c>
      <c r="J103">
        <v>0</v>
      </c>
      <c r="K103">
        <v>1</v>
      </c>
      <c r="L103">
        <v>3</v>
      </c>
    </row>
    <row r="104" spans="1:12" x14ac:dyDescent="0.25">
      <c r="A104">
        <v>4</v>
      </c>
      <c r="B104" t="s">
        <v>23</v>
      </c>
      <c r="C104" t="s">
        <v>10</v>
      </c>
      <c r="D104">
        <v>2</v>
      </c>
      <c r="E104">
        <v>0</v>
      </c>
      <c r="F104">
        <v>3</v>
      </c>
      <c r="G104">
        <v>2</v>
      </c>
      <c r="H104">
        <f t="shared" si="8"/>
        <v>1</v>
      </c>
      <c r="I104">
        <v>1</v>
      </c>
      <c r="J104">
        <v>1</v>
      </c>
      <c r="K104">
        <v>0</v>
      </c>
      <c r="L104">
        <v>0</v>
      </c>
    </row>
    <row r="105" spans="1:12" x14ac:dyDescent="0.25">
      <c r="A105">
        <v>4</v>
      </c>
      <c r="B105" t="s">
        <v>23</v>
      </c>
      <c r="C105" t="s">
        <v>10</v>
      </c>
      <c r="D105" t="s">
        <v>36</v>
      </c>
      <c r="E105">
        <f>SUM(E103:E104)</f>
        <v>2</v>
      </c>
      <c r="F105">
        <f t="shared" ref="F105:L105" si="15">SUM(F103:F104)</f>
        <v>11</v>
      </c>
      <c r="G105">
        <f t="shared" si="15"/>
        <v>7</v>
      </c>
      <c r="H105">
        <f t="shared" si="15"/>
        <v>4</v>
      </c>
      <c r="I105">
        <f t="shared" si="15"/>
        <v>1</v>
      </c>
      <c r="J105">
        <f t="shared" si="15"/>
        <v>1</v>
      </c>
      <c r="K105">
        <f t="shared" si="15"/>
        <v>1</v>
      </c>
      <c r="L105">
        <f t="shared" si="15"/>
        <v>3</v>
      </c>
    </row>
    <row r="106" spans="1:12" x14ac:dyDescent="0.25">
      <c r="A106">
        <v>4</v>
      </c>
      <c r="B106" t="s">
        <v>24</v>
      </c>
      <c r="C106" t="s">
        <v>10</v>
      </c>
      <c r="D106">
        <v>1</v>
      </c>
      <c r="E106">
        <v>2</v>
      </c>
      <c r="F106">
        <v>23</v>
      </c>
      <c r="G106">
        <v>8</v>
      </c>
      <c r="H106">
        <f t="shared" si="8"/>
        <v>15</v>
      </c>
      <c r="I106">
        <v>6</v>
      </c>
      <c r="J106">
        <v>7</v>
      </c>
      <c r="K106">
        <v>7</v>
      </c>
      <c r="L106">
        <v>9</v>
      </c>
    </row>
    <row r="107" spans="1:12" x14ac:dyDescent="0.25">
      <c r="A107">
        <v>4</v>
      </c>
      <c r="B107" t="s">
        <v>24</v>
      </c>
      <c r="C107" t="s">
        <v>10</v>
      </c>
      <c r="D107">
        <v>2</v>
      </c>
      <c r="E107">
        <v>1</v>
      </c>
      <c r="F107">
        <v>3</v>
      </c>
      <c r="G107">
        <v>2</v>
      </c>
      <c r="H107">
        <f t="shared" si="8"/>
        <v>1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>
        <v>4</v>
      </c>
      <c r="B108" t="s">
        <v>24</v>
      </c>
      <c r="C108" t="s">
        <v>10</v>
      </c>
      <c r="D108" t="s">
        <v>36</v>
      </c>
      <c r="E108">
        <f>SUM(E106:E107)</f>
        <v>3</v>
      </c>
      <c r="F108">
        <f t="shared" ref="F108:L108" si="16">SUM(F106:F107)</f>
        <v>26</v>
      </c>
      <c r="G108">
        <f t="shared" si="16"/>
        <v>10</v>
      </c>
      <c r="H108">
        <f t="shared" si="16"/>
        <v>16</v>
      </c>
      <c r="I108">
        <f t="shared" si="16"/>
        <v>6</v>
      </c>
      <c r="J108">
        <f t="shared" si="16"/>
        <v>7</v>
      </c>
      <c r="K108">
        <f t="shared" si="16"/>
        <v>7</v>
      </c>
      <c r="L108">
        <f t="shared" si="16"/>
        <v>10</v>
      </c>
    </row>
    <row r="109" spans="1:12" x14ac:dyDescent="0.25">
      <c r="A109">
        <v>4</v>
      </c>
      <c r="B109" t="s">
        <v>25</v>
      </c>
      <c r="C109" t="s">
        <v>19</v>
      </c>
      <c r="D109">
        <v>1</v>
      </c>
      <c r="E109">
        <v>2</v>
      </c>
      <c r="F109">
        <v>8</v>
      </c>
      <c r="G109">
        <v>3</v>
      </c>
      <c r="H109">
        <f t="shared" si="8"/>
        <v>5</v>
      </c>
      <c r="I109">
        <v>1</v>
      </c>
      <c r="J109">
        <v>1</v>
      </c>
      <c r="K109">
        <v>2</v>
      </c>
      <c r="L109">
        <v>4</v>
      </c>
    </row>
    <row r="110" spans="1:12" x14ac:dyDescent="0.25">
      <c r="A110">
        <v>4</v>
      </c>
      <c r="B110" t="s">
        <v>25</v>
      </c>
      <c r="C110" t="s">
        <v>19</v>
      </c>
      <c r="D110">
        <v>2</v>
      </c>
      <c r="E110">
        <v>0</v>
      </c>
      <c r="F110">
        <v>1</v>
      </c>
      <c r="G110">
        <v>1</v>
      </c>
      <c r="H110">
        <f t="shared" si="8"/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4</v>
      </c>
      <c r="B111" t="s">
        <v>25</v>
      </c>
      <c r="C111" t="s">
        <v>19</v>
      </c>
      <c r="D111" t="s">
        <v>36</v>
      </c>
      <c r="E111">
        <f>SUM(E109:E110)</f>
        <v>2</v>
      </c>
      <c r="F111">
        <f t="shared" ref="F111:L111" si="17">SUM(F109:F110)</f>
        <v>9</v>
      </c>
      <c r="G111">
        <f t="shared" si="17"/>
        <v>4</v>
      </c>
      <c r="H111">
        <f t="shared" si="17"/>
        <v>5</v>
      </c>
      <c r="I111">
        <f t="shared" si="17"/>
        <v>1</v>
      </c>
      <c r="J111">
        <f t="shared" si="17"/>
        <v>1</v>
      </c>
      <c r="K111">
        <f t="shared" si="17"/>
        <v>2</v>
      </c>
      <c r="L111">
        <f t="shared" si="17"/>
        <v>4</v>
      </c>
    </row>
    <row r="112" spans="1:12" x14ac:dyDescent="0.25">
      <c r="A112">
        <v>4</v>
      </c>
      <c r="B112" t="s">
        <v>30</v>
      </c>
      <c r="C112" t="s">
        <v>19</v>
      </c>
      <c r="D112">
        <v>1</v>
      </c>
      <c r="E112">
        <v>3</v>
      </c>
      <c r="F112">
        <v>28</v>
      </c>
      <c r="G112">
        <v>6</v>
      </c>
      <c r="H112">
        <f t="shared" si="8"/>
        <v>22</v>
      </c>
      <c r="I112">
        <v>13</v>
      </c>
      <c r="J112">
        <v>22</v>
      </c>
      <c r="K112">
        <v>8</v>
      </c>
      <c r="L112">
        <v>11</v>
      </c>
    </row>
    <row r="113" spans="1:12" x14ac:dyDescent="0.25">
      <c r="A113">
        <v>4</v>
      </c>
      <c r="B113" t="s">
        <v>30</v>
      </c>
      <c r="C113" t="s">
        <v>19</v>
      </c>
      <c r="D113">
        <v>2</v>
      </c>
      <c r="E113">
        <v>2</v>
      </c>
      <c r="F113">
        <v>3</v>
      </c>
      <c r="G113">
        <v>0</v>
      </c>
      <c r="H113">
        <f t="shared" si="8"/>
        <v>3</v>
      </c>
      <c r="I113">
        <v>0</v>
      </c>
      <c r="J113">
        <v>1</v>
      </c>
      <c r="K113">
        <v>1</v>
      </c>
      <c r="L113">
        <v>3</v>
      </c>
    </row>
    <row r="114" spans="1:12" x14ac:dyDescent="0.25">
      <c r="A114">
        <v>4</v>
      </c>
      <c r="B114" t="s">
        <v>30</v>
      </c>
      <c r="C114" t="s">
        <v>37</v>
      </c>
      <c r="D114" t="s">
        <v>36</v>
      </c>
      <c r="E114">
        <f>SUM(E112:E113)</f>
        <v>5</v>
      </c>
      <c r="F114">
        <f t="shared" ref="F114:L114" si="18">SUM(F112:F113)</f>
        <v>31</v>
      </c>
      <c r="G114">
        <f t="shared" si="18"/>
        <v>6</v>
      </c>
      <c r="H114">
        <f t="shared" si="18"/>
        <v>25</v>
      </c>
      <c r="I114">
        <f t="shared" si="18"/>
        <v>13</v>
      </c>
      <c r="J114">
        <f t="shared" si="18"/>
        <v>23</v>
      </c>
      <c r="K114">
        <f t="shared" si="18"/>
        <v>9</v>
      </c>
      <c r="L114">
        <f t="shared" si="18"/>
        <v>14</v>
      </c>
    </row>
    <row r="115" spans="1:12" x14ac:dyDescent="0.25">
      <c r="A115">
        <v>4</v>
      </c>
      <c r="B115" t="s">
        <v>26</v>
      </c>
      <c r="C115" t="s">
        <v>10</v>
      </c>
      <c r="D115">
        <v>1</v>
      </c>
      <c r="E115">
        <v>4</v>
      </c>
      <c r="F115">
        <v>27</v>
      </c>
      <c r="G115">
        <v>3</v>
      </c>
      <c r="H115">
        <f t="shared" si="8"/>
        <v>24</v>
      </c>
      <c r="I115">
        <v>9</v>
      </c>
      <c r="J115">
        <v>11</v>
      </c>
      <c r="K115">
        <v>11</v>
      </c>
      <c r="L115">
        <v>15</v>
      </c>
    </row>
    <row r="116" spans="1:12" x14ac:dyDescent="0.25">
      <c r="A116">
        <v>4</v>
      </c>
      <c r="B116" t="s">
        <v>26</v>
      </c>
      <c r="C116" t="s">
        <v>10</v>
      </c>
      <c r="D116">
        <v>2</v>
      </c>
      <c r="E116">
        <v>1</v>
      </c>
      <c r="F116">
        <v>3</v>
      </c>
      <c r="G116">
        <v>1</v>
      </c>
      <c r="H116">
        <f t="shared" si="8"/>
        <v>2</v>
      </c>
      <c r="I116">
        <v>0</v>
      </c>
      <c r="J116">
        <v>0</v>
      </c>
      <c r="K116">
        <v>1</v>
      </c>
      <c r="L116">
        <v>2</v>
      </c>
    </row>
    <row r="117" spans="1:12" x14ac:dyDescent="0.25">
      <c r="A117">
        <v>4</v>
      </c>
      <c r="B117" t="s">
        <v>26</v>
      </c>
      <c r="C117" t="s">
        <v>10</v>
      </c>
      <c r="D117" t="s">
        <v>36</v>
      </c>
      <c r="E117">
        <f>SUM(E115:E116)</f>
        <v>5</v>
      </c>
      <c r="F117">
        <f t="shared" ref="F117:L117" si="19">SUM(F115:F116)</f>
        <v>30</v>
      </c>
      <c r="G117">
        <f t="shared" si="19"/>
        <v>4</v>
      </c>
      <c r="H117">
        <f t="shared" si="19"/>
        <v>26</v>
      </c>
      <c r="I117">
        <f t="shared" si="19"/>
        <v>9</v>
      </c>
      <c r="J117">
        <f t="shared" si="19"/>
        <v>11</v>
      </c>
      <c r="K117">
        <f t="shared" si="19"/>
        <v>12</v>
      </c>
      <c r="L117">
        <f t="shared" si="19"/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2015-06-05T18:17:20Z</dcterms:created>
  <dcterms:modified xsi:type="dcterms:W3CDTF">2022-11-01T21:32:03Z</dcterms:modified>
</cp:coreProperties>
</file>