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ou\Github\missteps\output\"/>
    </mc:Choice>
  </mc:AlternateContent>
  <bookViews>
    <workbookView xWindow="0" yWindow="0" windowWidth="28800" windowHeight="12210"/>
  </bookViews>
  <sheets>
    <sheet name=" latency_GetS" sheetId="1" r:id="rId1"/>
    <sheet name=" latency_GetX" sheetId="3" r:id="rId2"/>
    <sheet name="cycles_attempted_issue_but_rej" sheetId="2" r:id="rId3"/>
    <sheet name="total_cycles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5" i="1"/>
  <c r="J24" i="3"/>
  <c r="J25" i="3"/>
  <c r="J23" i="3"/>
  <c r="J22" i="3"/>
  <c r="J21" i="3"/>
  <c r="J20" i="3"/>
  <c r="J19" i="3"/>
  <c r="J1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" i="3"/>
  <c r="J19" i="1"/>
  <c r="J20" i="1"/>
  <c r="J21" i="1"/>
  <c r="J22" i="1"/>
  <c r="J23" i="1"/>
  <c r="J18" i="1"/>
</calcChain>
</file>

<file path=xl/sharedStrings.xml><?xml version="1.0" encoding="utf-8"?>
<sst xmlns="http://schemas.openxmlformats.org/spreadsheetml/2006/main" count="464" uniqueCount="23">
  <si>
    <t xml:space="preserve"> latency_GetS</t>
  </si>
  <si>
    <t xml:space="preserve"> </t>
  </si>
  <si>
    <t xml:space="preserve"> Accumulator</t>
  </si>
  <si>
    <t>STATS/amazon_movies_count2.exe_16_8192.csv:memory_0</t>
  </si>
  <si>
    <t>STATS/amazon_movies_count2.exe_16_8192_worst.csv:memory_0</t>
  </si>
  <si>
    <t>STATS/amazon_movies_count2.exe_32_4096.csv:memory_0</t>
  </si>
  <si>
    <t>STATS/amazon_movies_count2.exe_32_4096_worst.csv:memory_0</t>
  </si>
  <si>
    <t>STATS/amazon_movies_count2.exe_4_32768.csv:memory_0</t>
  </si>
  <si>
    <t>STATS/amazon_movies_count2.exe_4_32768_worst.csv:memory_0</t>
  </si>
  <si>
    <t>STATS/amazon_movies_count2.exe_8_16384.csv:memory_0</t>
  </si>
  <si>
    <t>STATS/amazon_movies_count2.exe_8_16384_worst.csv:memory_0</t>
  </si>
  <si>
    <t>STATS/amazon_movies_count.exe_16_8192.csv:memory_0</t>
  </si>
  <si>
    <t>STATS/amazon_movies_count.exe_16_8192_worst.csv:memory_0</t>
  </si>
  <si>
    <t>STATS/amazon_movies_count.exe_32_4096.csv:memory_0</t>
  </si>
  <si>
    <t>STATS/amazon_movies_count.exe_32_4096_worst.csv:memory_0</t>
  </si>
  <si>
    <t>STATS/amazon_movies_count.exe_4_32768.csv:memory_0</t>
  </si>
  <si>
    <t>STATS/amazon_movies_count.exe_4_32768_worst.csv:memory_0</t>
  </si>
  <si>
    <t>STATS/amazon_movies_count.exe_8_16384.csv:memory_0</t>
  </si>
  <si>
    <t>STATS/amazon_movies_count.exe_8_16384_worst.csv:memory_0</t>
  </si>
  <si>
    <t xml:space="preserve"> latency_GetX</t>
  </si>
  <si>
    <t xml:space="preserve"> cycles_attempted_issue_but_rejected</t>
  </si>
  <si>
    <t xml:space="preserve"> total_cycles</t>
  </si>
  <si>
    <t xml:space="preserve"> outstanding_requests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</si>
</sst>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latency_GetS'!$A$18:$A$25</c:f>
              <c:strCache>
                <c:ptCount val="8"/>
                <c:pt idx="0">
                  <c:v>STATS/amazon_movies_count.exe_4_32768.csv:memory_0</c:v>
                </c:pt>
                <c:pt idx="1">
                  <c:v>STATS/amazon_movies_count2.exe_4_32768.csv:memory_0</c:v>
                </c:pt>
                <c:pt idx="2">
                  <c:v>STATS/amazon_movies_count.exe_8_16384.csv:memory_0</c:v>
                </c:pt>
                <c:pt idx="3">
                  <c:v>STATS/amazon_movies_count2.exe_8_16384.csv:memory_0</c:v>
                </c:pt>
                <c:pt idx="4">
                  <c:v>STATS/amazon_movies_count.exe_16_8192.csv:memory_0</c:v>
                </c:pt>
                <c:pt idx="5">
                  <c:v>STATS/amazon_movies_count2.exe_16_8192.csv:memory_0</c:v>
                </c:pt>
                <c:pt idx="6">
                  <c:v>STATS/amazon_movies_count.exe_32_4096.csv:memory_0</c:v>
                </c:pt>
                <c:pt idx="7">
                  <c:v>STATS/amazon_movies_count2.exe_32_4096.csv:memory_0</c:v>
                </c:pt>
              </c:strCache>
            </c:strRef>
          </c:cat>
          <c:val>
            <c:numRef>
              <c:f>' latency_GetS'!$J$18:$J$25</c:f>
              <c:numCache>
                <c:formatCode>General</c:formatCode>
                <c:ptCount val="8"/>
                <c:pt idx="0">
                  <c:v>1880.8554195985996</c:v>
                </c:pt>
                <c:pt idx="1">
                  <c:v>1937.9251906801796</c:v>
                </c:pt>
                <c:pt idx="2">
                  <c:v>2938.4783302682258</c:v>
                </c:pt>
                <c:pt idx="3">
                  <c:v>2935.1193926126689</c:v>
                </c:pt>
                <c:pt idx="4">
                  <c:v>2390.2431321504419</c:v>
                </c:pt>
                <c:pt idx="5">
                  <c:v>2314.293376039253</c:v>
                </c:pt>
                <c:pt idx="6">
                  <c:v>2089.9798968390423</c:v>
                </c:pt>
                <c:pt idx="7">
                  <c:v>2110.2401735243852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050-B36B-CCFD45F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199032"/>
        <c:axId val="570199360"/>
      </c:barChart>
      <c:catAx>
        <c:axId val="57019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9360"/>
        <c:crosses val="autoZero"/>
        <c:auto val="1"/>
        <c:lblAlgn val="ctr"/>
        <c:lblOffset val="100"/>
        <c:noMultiLvlLbl val="0"/>
      </c:catAx>
      <c:valAx>
        <c:axId val="5701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latency_GetX'!$A$18:$A$25</c:f>
              <c:strCache>
                <c:ptCount val="8"/>
                <c:pt idx="0">
                  <c:v>STATS/amazon_movies_count.exe_4_32768.csv:memory_0</c:v>
                </c:pt>
                <c:pt idx="1">
                  <c:v>STATS/amazon_movies_count2.exe_4_32768.csv:memory_0</c:v>
                </c:pt>
                <c:pt idx="2">
                  <c:v>STATS/amazon_movies_count.exe_8_16384.csv:memory_0</c:v>
                </c:pt>
                <c:pt idx="3">
                  <c:v>STATS/amazon_movies_count2.exe_8_16384.csv:memory_0</c:v>
                </c:pt>
                <c:pt idx="4">
                  <c:v>STATS/amazon_movies_count.exe_16_8192.csv:memory_0</c:v>
                </c:pt>
                <c:pt idx="5">
                  <c:v>STATS/amazon_movies_count2.exe_16_8192.csv:memory_0</c:v>
                </c:pt>
                <c:pt idx="6">
                  <c:v>STATS/amazon_movies_count.exe_32_4096.csv:memory_0</c:v>
                </c:pt>
                <c:pt idx="7">
                  <c:v>STATS/amazon_movies_count2.exe_32_4096.csv:memory_0</c:v>
                </c:pt>
              </c:strCache>
            </c:strRef>
          </c:cat>
          <c:val>
            <c:numRef>
              <c:f>' latency_GetX'!$J$18:$J$25</c:f>
              <c:numCache>
                <c:formatCode>General</c:formatCode>
                <c:ptCount val="8"/>
                <c:pt idx="0">
                  <c:v>323.29142857142858</c:v>
                </c:pt>
                <c:pt idx="1">
                  <c:v>422.4457142857143</c:v>
                </c:pt>
                <c:pt idx="2">
                  <c:v>334.65695792880257</c:v>
                </c:pt>
                <c:pt idx="3">
                  <c:v>353.00333333333333</c:v>
                </c:pt>
                <c:pt idx="4">
                  <c:v>205.4233409610984</c:v>
                </c:pt>
                <c:pt idx="5">
                  <c:v>220.25231481481481</c:v>
                </c:pt>
                <c:pt idx="6">
                  <c:v>180.44113842173351</c:v>
                </c:pt>
                <c:pt idx="7">
                  <c:v>186.98706338939198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D-4C3A-9410-58E5237CE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9548096"/>
        <c:axId val="569547768"/>
      </c:barChart>
      <c:catAx>
        <c:axId val="56954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7768"/>
        <c:crosses val="autoZero"/>
        <c:auto val="1"/>
        <c:lblAlgn val="ctr"/>
        <c:lblOffset val="100"/>
        <c:noMultiLvlLbl val="0"/>
      </c:catAx>
      <c:valAx>
        <c:axId val="56954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cycles_attempted_issue_but_rej!$I$20:$I$21</c:f>
              <c:numCache>
                <c:formatCode>General</c:formatCode>
                <c:ptCount val="2"/>
                <c:pt idx="0">
                  <c:v>2399</c:v>
                </c:pt>
                <c:pt idx="1">
                  <c:v>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7-45A6-AD94-DED75B6D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27016"/>
        <c:axId val="644527344"/>
      </c:barChart>
      <c:catAx>
        <c:axId val="6445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7344"/>
        <c:crosses val="autoZero"/>
        <c:auto val="1"/>
        <c:lblAlgn val="ctr"/>
        <c:lblOffset val="100"/>
        <c:noMultiLvlLbl val="0"/>
      </c:catAx>
      <c:valAx>
        <c:axId val="6445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total_cycles!$A$21:$A$28</c:f>
              <c:strCache>
                <c:ptCount val="8"/>
                <c:pt idx="0">
                  <c:v>STATS/amazon_movies_count.exe_4_32768.csv:memory_0</c:v>
                </c:pt>
                <c:pt idx="1">
                  <c:v>STATS/amazon_movies_count2.exe_4_32768.csv:memory_0</c:v>
                </c:pt>
                <c:pt idx="2">
                  <c:v>STATS/amazon_movies_count.exe_8_16384.csv:memory_0</c:v>
                </c:pt>
                <c:pt idx="3">
                  <c:v>STATS/amazon_movies_count2.exe_8_16384.csv:memory_0</c:v>
                </c:pt>
                <c:pt idx="4">
                  <c:v>STATS/amazon_movies_count.exe_16_8192.csv:memory_0</c:v>
                </c:pt>
                <c:pt idx="5">
                  <c:v>STATS/amazon_movies_count2.exe_16_8192.csv:memory_0</c:v>
                </c:pt>
                <c:pt idx="6">
                  <c:v>STATS/amazon_movies_count.exe_32_4096.csv:memory_0</c:v>
                </c:pt>
                <c:pt idx="7">
                  <c:v>STATS/amazon_movies_count2.exe_32_4096.csv:memory_0</c:v>
                </c:pt>
              </c:strCache>
            </c:strRef>
          </c:cat>
          <c:val>
            <c:numRef>
              <c:f>total_cycles!$G$21:$G$28</c:f>
              <c:numCache>
                <c:formatCode>General</c:formatCode>
                <c:ptCount val="8"/>
                <c:pt idx="0">
                  <c:v>36892400</c:v>
                </c:pt>
                <c:pt idx="1">
                  <c:v>35118375</c:v>
                </c:pt>
                <c:pt idx="2">
                  <c:v>35569285</c:v>
                </c:pt>
                <c:pt idx="3">
                  <c:v>35307492</c:v>
                </c:pt>
                <c:pt idx="4">
                  <c:v>34962873</c:v>
                </c:pt>
                <c:pt idx="5">
                  <c:v>34610615</c:v>
                </c:pt>
                <c:pt idx="6">
                  <c:v>35212896</c:v>
                </c:pt>
                <c:pt idx="7">
                  <c:v>33819914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C74-BDC3-8E3E7ED9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013912"/>
        <c:axId val="574009320"/>
      </c:barChart>
      <c:catAx>
        <c:axId val="574013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9320"/>
        <c:crosses val="autoZero"/>
        <c:auto val="1"/>
        <c:lblAlgn val="ctr"/>
        <c:lblOffset val="100"/>
        <c:noMultiLvlLbl val="0"/>
      </c:catAx>
      <c:valAx>
        <c:axId val="5740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Sheet5!$A$21:$A$26</c:f>
              <c:strCache>
                <c:ptCount val="6"/>
                <c:pt idx="0">
                  <c:v>STATS/amazon_movies_count.exe_8_16384.csv:memory_0</c:v>
                </c:pt>
                <c:pt idx="1">
                  <c:v>STATS/amazon_movies_count2.exe_8_16384.csv:memory_0</c:v>
                </c:pt>
                <c:pt idx="2">
                  <c:v>STATS/amazon_movies_count.exe_16_8192.csv:memory_0</c:v>
                </c:pt>
                <c:pt idx="3">
                  <c:v>STATS/amazon_movies_count2.exe_16_8192.csv:memory_0</c:v>
                </c:pt>
                <c:pt idx="4">
                  <c:v>STATS/amazon_movies_count.exe_32_4096.csv:memory_0</c:v>
                </c:pt>
                <c:pt idx="5">
                  <c:v>STATS/amazon_movies_count2.exe_32_4096.csv:memory_0</c:v>
                </c:pt>
              </c:strCache>
            </c:strRef>
          </c:cat>
          <c:val>
            <c:numRef>
              <c:f>Sheet5!$I$21:$I$26</c:f>
              <c:numCache>
                <c:formatCode>General</c:formatCode>
                <c:ptCount val="6"/>
                <c:pt idx="0">
                  <c:v>35569285</c:v>
                </c:pt>
                <c:pt idx="1">
                  <c:v>35307492</c:v>
                </c:pt>
                <c:pt idx="2">
                  <c:v>34962873</c:v>
                </c:pt>
                <c:pt idx="3">
                  <c:v>34610615</c:v>
                </c:pt>
                <c:pt idx="4">
                  <c:v>35212896</c:v>
                </c:pt>
                <c:pt idx="5">
                  <c:v>33819914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9-4A31-8089-B9A82F22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581464"/>
        <c:axId val="644587696"/>
      </c:barChart>
      <c:catAx>
        <c:axId val="6445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7696"/>
        <c:crosses val="autoZero"/>
        <c:auto val="1"/>
        <c:lblAlgn val="ctr"/>
        <c:lblOffset val="100"/>
        <c:noMultiLvlLbl val="0"/>
      </c:catAx>
      <c:valAx>
        <c:axId val="644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19</xdr:row>
      <xdr:rowOff>123825</xdr:rowOff>
    </xdr:from>
    <xdr:to>
      <xdr:col>7</xdr:col>
      <xdr:colOff>200025</xdr:colOff>
      <xdr:row>34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92A5-0CD5-428F-8F80-C58E50A76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5724525</xdr:colOff>
      <xdr:row>7</xdr:row>
      <xdr:rowOff>57149</xdr:rowOff>
    </xdr:from>
    <xdr:to>
      <xdr:col>9</xdr:col>
      <xdr:colOff>266700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B276B-E97B-4335-B215-A0F7A178C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2124075</xdr:colOff>
      <xdr:row>12</xdr:row>
      <xdr:rowOff>85725</xdr:rowOff>
    </xdr:from>
    <xdr:to>
      <xdr:col>6</xdr:col>
      <xdr:colOff>1200150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02ADC-7FB2-43AD-BD3B-DF1ED53E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2962275</xdr:colOff>
      <xdr:row>4</xdr:row>
      <xdr:rowOff>152400</xdr:rowOff>
    </xdr:from>
    <xdr:to>
      <xdr:col>18</xdr:col>
      <xdr:colOff>514350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C2190-6050-4C3A-BA13-2F600ABC2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12</xdr:row>
      <xdr:rowOff>85725</xdr:rowOff>
    </xdr:from>
    <xdr:to>
      <xdr:col>14</xdr:col>
      <xdr:colOff>304800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51A21-753A-4DB5-88C5-73D1BBFF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15" sqref="B15"/>
    </sheetView>
  </sheetViews>
  <sheetFormatPr defaultRowHeight="15" x14ac:dyDescent="0.25"/>
  <cols>
    <col min="1" max="1" width="55.42578125" customWidth="1"/>
    <col min="2" max="2" width="15.7109375" customWidth="1"/>
    <col min="3" max="3" width="30.5703125" customWidth="1"/>
    <col min="4" max="4" width="20.5703125" customWidth="1"/>
    <col min="5" max="5" width="30.28515625" customWidth="1"/>
    <col min="6" max="6" width="50.57031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>
        <v>17305307500</v>
      </c>
      <c r="F1">
        <v>0</v>
      </c>
      <c r="G1">
        <v>33959941</v>
      </c>
      <c r="H1">
        <v>109079868741</v>
      </c>
      <c r="I1">
        <v>14674</v>
      </c>
    </row>
    <row r="2" spans="1:9" x14ac:dyDescent="0.25">
      <c r="A2" t="s">
        <v>4</v>
      </c>
      <c r="B2" t="s">
        <v>0</v>
      </c>
      <c r="C2" t="s">
        <v>1</v>
      </c>
      <c r="D2" t="s">
        <v>2</v>
      </c>
      <c r="E2">
        <v>18439328500</v>
      </c>
      <c r="F2">
        <v>0</v>
      </c>
      <c r="G2">
        <v>183380861</v>
      </c>
      <c r="H2">
        <v>2480034404113</v>
      </c>
      <c r="I2">
        <v>14606</v>
      </c>
    </row>
    <row r="3" spans="1:9" x14ac:dyDescent="0.25">
      <c r="A3" t="s">
        <v>5</v>
      </c>
      <c r="B3" t="s">
        <v>0</v>
      </c>
      <c r="C3" t="s">
        <v>1</v>
      </c>
      <c r="D3" t="s">
        <v>2</v>
      </c>
      <c r="E3">
        <v>16909957000</v>
      </c>
      <c r="F3">
        <v>0</v>
      </c>
      <c r="G3">
        <v>16052597</v>
      </c>
      <c r="H3">
        <v>44952748357</v>
      </c>
      <c r="I3">
        <v>7607</v>
      </c>
    </row>
    <row r="4" spans="1:9" x14ac:dyDescent="0.25">
      <c r="A4" t="s">
        <v>6</v>
      </c>
      <c r="B4" t="s">
        <v>0</v>
      </c>
      <c r="C4" t="s">
        <v>1</v>
      </c>
      <c r="D4" t="s">
        <v>2</v>
      </c>
      <c r="E4">
        <v>17903992000</v>
      </c>
      <c r="F4">
        <v>0</v>
      </c>
      <c r="G4">
        <v>91854010</v>
      </c>
      <c r="H4">
        <v>1240875507368</v>
      </c>
      <c r="I4">
        <v>7566</v>
      </c>
    </row>
    <row r="5" spans="1:9" x14ac:dyDescent="0.25">
      <c r="A5" t="s">
        <v>7</v>
      </c>
      <c r="B5" t="s">
        <v>0</v>
      </c>
      <c r="C5" t="s">
        <v>1</v>
      </c>
      <c r="D5" t="s">
        <v>2</v>
      </c>
      <c r="E5">
        <v>17559187500</v>
      </c>
      <c r="F5">
        <v>0</v>
      </c>
      <c r="G5">
        <v>55643646</v>
      </c>
      <c r="H5">
        <v>134592100462</v>
      </c>
      <c r="I5">
        <v>28713</v>
      </c>
    </row>
    <row r="6" spans="1:9" x14ac:dyDescent="0.25">
      <c r="A6" t="s">
        <v>8</v>
      </c>
      <c r="B6" t="s">
        <v>0</v>
      </c>
      <c r="C6" t="s">
        <v>1</v>
      </c>
      <c r="D6" t="s">
        <v>2</v>
      </c>
      <c r="E6">
        <v>19975881000</v>
      </c>
      <c r="F6">
        <v>0</v>
      </c>
      <c r="G6">
        <v>181811865</v>
      </c>
      <c r="H6">
        <v>1222475565663</v>
      </c>
      <c r="I6">
        <v>28765</v>
      </c>
    </row>
    <row r="7" spans="1:9" x14ac:dyDescent="0.25">
      <c r="A7" t="s">
        <v>9</v>
      </c>
      <c r="B7" t="s">
        <v>0</v>
      </c>
      <c r="C7" t="s">
        <v>1</v>
      </c>
      <c r="D7" t="s">
        <v>2</v>
      </c>
      <c r="E7">
        <v>17653746000</v>
      </c>
      <c r="F7">
        <v>0</v>
      </c>
      <c r="G7">
        <v>84469801</v>
      </c>
      <c r="H7">
        <v>324185291443</v>
      </c>
      <c r="I7">
        <v>28779</v>
      </c>
    </row>
    <row r="8" spans="1:9" x14ac:dyDescent="0.25">
      <c r="A8" t="s">
        <v>10</v>
      </c>
      <c r="B8" t="s">
        <v>0</v>
      </c>
      <c r="C8" t="s">
        <v>1</v>
      </c>
      <c r="D8" t="s">
        <v>2</v>
      </c>
      <c r="E8">
        <v>19894488500</v>
      </c>
      <c r="F8">
        <v>0</v>
      </c>
      <c r="G8">
        <v>369005228</v>
      </c>
      <c r="H8">
        <v>5025019115644</v>
      </c>
      <c r="I8">
        <v>28856</v>
      </c>
    </row>
    <row r="9" spans="1:9" x14ac:dyDescent="0.25">
      <c r="A9" t="s">
        <v>11</v>
      </c>
      <c r="B9" t="s">
        <v>0</v>
      </c>
      <c r="C9" t="s">
        <v>1</v>
      </c>
      <c r="D9" t="s">
        <v>2</v>
      </c>
      <c r="E9">
        <v>17481436500</v>
      </c>
      <c r="F9">
        <v>0</v>
      </c>
      <c r="G9">
        <v>34890379</v>
      </c>
      <c r="H9">
        <v>111349650165</v>
      </c>
      <c r="I9">
        <v>14597</v>
      </c>
    </row>
    <row r="10" spans="1:9" x14ac:dyDescent="0.25">
      <c r="A10" t="s">
        <v>12</v>
      </c>
      <c r="B10" t="s">
        <v>0</v>
      </c>
      <c r="C10" t="s">
        <v>1</v>
      </c>
      <c r="D10" t="s">
        <v>2</v>
      </c>
      <c r="E10">
        <v>17944776500</v>
      </c>
      <c r="F10">
        <v>0</v>
      </c>
      <c r="G10">
        <v>185810881</v>
      </c>
      <c r="H10">
        <v>2552339456653</v>
      </c>
      <c r="I10">
        <v>14604</v>
      </c>
    </row>
    <row r="11" spans="1:9" x14ac:dyDescent="0.25">
      <c r="A11" t="s">
        <v>13</v>
      </c>
      <c r="B11" t="s">
        <v>0</v>
      </c>
      <c r="C11" t="s">
        <v>1</v>
      </c>
      <c r="D11" t="s">
        <v>2</v>
      </c>
      <c r="E11">
        <v>17606448000</v>
      </c>
      <c r="F11">
        <v>0</v>
      </c>
      <c r="G11">
        <v>15802338</v>
      </c>
      <c r="H11">
        <v>44366969536</v>
      </c>
      <c r="I11">
        <v>7561</v>
      </c>
    </row>
    <row r="12" spans="1:9" x14ac:dyDescent="0.25">
      <c r="A12" t="s">
        <v>14</v>
      </c>
      <c r="B12" t="s">
        <v>0</v>
      </c>
      <c r="C12" t="s">
        <v>1</v>
      </c>
      <c r="D12" t="s">
        <v>2</v>
      </c>
      <c r="E12">
        <v>17719667500</v>
      </c>
      <c r="F12">
        <v>0</v>
      </c>
      <c r="G12">
        <v>92027507</v>
      </c>
      <c r="H12">
        <v>1241932425617</v>
      </c>
      <c r="I12">
        <v>7560</v>
      </c>
    </row>
    <row r="13" spans="1:9" x14ac:dyDescent="0.25">
      <c r="A13" t="s">
        <v>15</v>
      </c>
      <c r="B13" t="s">
        <v>0</v>
      </c>
      <c r="C13" t="s">
        <v>1</v>
      </c>
      <c r="D13" t="s">
        <v>2</v>
      </c>
      <c r="E13">
        <v>18446200000</v>
      </c>
      <c r="F13">
        <v>0</v>
      </c>
      <c r="G13">
        <v>54260798</v>
      </c>
      <c r="H13">
        <v>131137475728</v>
      </c>
      <c r="I13">
        <v>28849</v>
      </c>
    </row>
    <row r="14" spans="1:9" x14ac:dyDescent="0.25">
      <c r="A14" t="s">
        <v>16</v>
      </c>
      <c r="B14" t="s">
        <v>0</v>
      </c>
      <c r="C14" t="s">
        <v>1</v>
      </c>
      <c r="D14" t="s">
        <v>2</v>
      </c>
      <c r="E14">
        <v>19541565500</v>
      </c>
      <c r="F14">
        <v>0</v>
      </c>
      <c r="G14">
        <v>182486691</v>
      </c>
      <c r="H14">
        <v>1230373620843</v>
      </c>
      <c r="I14">
        <v>28741</v>
      </c>
    </row>
    <row r="15" spans="1:9" x14ac:dyDescent="0.25">
      <c r="A15" t="s">
        <v>17</v>
      </c>
      <c r="B15" t="s">
        <v>0</v>
      </c>
      <c r="C15" t="s">
        <v>1</v>
      </c>
      <c r="D15" t="s">
        <v>2</v>
      </c>
      <c r="E15">
        <v>17784642500</v>
      </c>
      <c r="F15">
        <v>0</v>
      </c>
      <c r="G15">
        <v>84684007</v>
      </c>
      <c r="H15">
        <v>322419229027</v>
      </c>
      <c r="I15">
        <v>28819</v>
      </c>
    </row>
    <row r="16" spans="1:9" x14ac:dyDescent="0.25">
      <c r="A16" t="s">
        <v>18</v>
      </c>
      <c r="B16" t="s">
        <v>0</v>
      </c>
      <c r="C16" t="s">
        <v>1</v>
      </c>
      <c r="D16" t="s">
        <v>2</v>
      </c>
      <c r="E16">
        <v>19373080000</v>
      </c>
      <c r="F16">
        <v>0</v>
      </c>
      <c r="G16">
        <v>360645175</v>
      </c>
      <c r="H16">
        <v>4899900423027</v>
      </c>
      <c r="I16">
        <v>28768</v>
      </c>
    </row>
    <row r="18" spans="1:10" x14ac:dyDescent="0.25">
      <c r="A18" t="s">
        <v>15</v>
      </c>
      <c r="B18" t="s">
        <v>0</v>
      </c>
      <c r="C18" t="s">
        <v>1</v>
      </c>
      <c r="D18" t="s">
        <v>2</v>
      </c>
      <c r="E18">
        <v>18446200000</v>
      </c>
      <c r="F18">
        <v>0</v>
      </c>
      <c r="G18">
        <v>54260798</v>
      </c>
      <c r="H18">
        <v>131137475728</v>
      </c>
      <c r="I18">
        <v>28849</v>
      </c>
      <c r="J18">
        <f>G18/I18</f>
        <v>1880.8554195985996</v>
      </c>
    </row>
    <row r="19" spans="1:10" x14ac:dyDescent="0.25">
      <c r="A19" t="s">
        <v>7</v>
      </c>
      <c r="B19" t="s">
        <v>0</v>
      </c>
      <c r="C19" t="s">
        <v>1</v>
      </c>
      <c r="D19" t="s">
        <v>2</v>
      </c>
      <c r="E19">
        <v>17559187500</v>
      </c>
      <c r="F19">
        <v>0</v>
      </c>
      <c r="G19">
        <v>55643646</v>
      </c>
      <c r="H19">
        <v>134592100462</v>
      </c>
      <c r="I19">
        <v>28713</v>
      </c>
      <c r="J19">
        <f t="shared" ref="J19:J25" si="0">G19/I19</f>
        <v>1937.9251906801796</v>
      </c>
    </row>
    <row r="20" spans="1:10" x14ac:dyDescent="0.25">
      <c r="A20" t="s">
        <v>17</v>
      </c>
      <c r="B20" t="s">
        <v>0</v>
      </c>
      <c r="C20" t="s">
        <v>1</v>
      </c>
      <c r="D20" t="s">
        <v>2</v>
      </c>
      <c r="E20">
        <v>17784642500</v>
      </c>
      <c r="F20">
        <v>0</v>
      </c>
      <c r="G20">
        <v>84684007</v>
      </c>
      <c r="H20">
        <v>322419229027</v>
      </c>
      <c r="I20">
        <v>28819</v>
      </c>
      <c r="J20">
        <f t="shared" si="0"/>
        <v>2938.4783302682258</v>
      </c>
    </row>
    <row r="21" spans="1:10" x14ac:dyDescent="0.25">
      <c r="A21" t="s">
        <v>9</v>
      </c>
      <c r="B21" t="s">
        <v>0</v>
      </c>
      <c r="C21" t="s">
        <v>1</v>
      </c>
      <c r="D21" t="s">
        <v>2</v>
      </c>
      <c r="E21">
        <v>17653746000</v>
      </c>
      <c r="F21">
        <v>0</v>
      </c>
      <c r="G21">
        <v>84469801</v>
      </c>
      <c r="H21">
        <v>324185291443</v>
      </c>
      <c r="I21">
        <v>28779</v>
      </c>
      <c r="J21">
        <f t="shared" si="0"/>
        <v>2935.1193926126689</v>
      </c>
    </row>
    <row r="22" spans="1:10" x14ac:dyDescent="0.25">
      <c r="A22" t="s">
        <v>11</v>
      </c>
      <c r="B22" t="s">
        <v>0</v>
      </c>
      <c r="C22" t="s">
        <v>1</v>
      </c>
      <c r="D22" t="s">
        <v>2</v>
      </c>
      <c r="E22">
        <v>17481436500</v>
      </c>
      <c r="F22">
        <v>0</v>
      </c>
      <c r="G22">
        <v>34890379</v>
      </c>
      <c r="H22">
        <v>111349650165</v>
      </c>
      <c r="I22">
        <v>14597</v>
      </c>
      <c r="J22">
        <f t="shared" si="0"/>
        <v>2390.2431321504419</v>
      </c>
    </row>
    <row r="23" spans="1:10" x14ac:dyDescent="0.25">
      <c r="A23" t="s">
        <v>3</v>
      </c>
      <c r="B23" t="s">
        <v>0</v>
      </c>
      <c r="C23" t="s">
        <v>1</v>
      </c>
      <c r="D23" t="s">
        <v>2</v>
      </c>
      <c r="E23">
        <v>17305307500</v>
      </c>
      <c r="F23">
        <v>0</v>
      </c>
      <c r="G23">
        <v>33959941</v>
      </c>
      <c r="H23">
        <v>109079868741</v>
      </c>
      <c r="I23">
        <v>14674</v>
      </c>
      <c r="J23">
        <f t="shared" si="0"/>
        <v>2314.293376039253</v>
      </c>
    </row>
    <row r="24" spans="1:10" x14ac:dyDescent="0.25">
      <c r="A24" t="s">
        <v>13</v>
      </c>
      <c r="B24" t="s">
        <v>0</v>
      </c>
      <c r="C24" t="s">
        <v>1</v>
      </c>
      <c r="D24" t="s">
        <v>2</v>
      </c>
      <c r="E24">
        <v>17606448000</v>
      </c>
      <c r="F24">
        <v>0</v>
      </c>
      <c r="G24">
        <v>15802338</v>
      </c>
      <c r="H24">
        <v>44366969536</v>
      </c>
      <c r="I24">
        <v>7561</v>
      </c>
      <c r="J24">
        <f t="shared" si="0"/>
        <v>2089.9798968390423</v>
      </c>
    </row>
    <row r="25" spans="1:10" x14ac:dyDescent="0.25">
      <c r="A25" t="s">
        <v>5</v>
      </c>
      <c r="B25" t="s">
        <v>0</v>
      </c>
      <c r="C25" t="s">
        <v>1</v>
      </c>
      <c r="D25" t="s">
        <v>2</v>
      </c>
      <c r="E25">
        <v>16909957000</v>
      </c>
      <c r="F25">
        <v>0</v>
      </c>
      <c r="G25">
        <v>16052597</v>
      </c>
      <c r="H25">
        <v>44952748357</v>
      </c>
      <c r="I25">
        <v>7607</v>
      </c>
      <c r="J25">
        <f t="shared" si="0"/>
        <v>2110.2401735243852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35" sqref="C35"/>
    </sheetView>
  </sheetViews>
  <sheetFormatPr defaultRowHeight="15" x14ac:dyDescent="0.25"/>
  <cols>
    <col min="1" max="1" width="87.85546875" customWidth="1"/>
    <col min="2" max="2" width="49.7109375" customWidth="1"/>
    <col min="7" max="7" width="32.28515625" customWidth="1"/>
  </cols>
  <sheetData>
    <row r="1" spans="1:10" x14ac:dyDescent="0.25">
      <c r="A1" t="s">
        <v>3</v>
      </c>
      <c r="B1" t="s">
        <v>19</v>
      </c>
      <c r="C1" t="s">
        <v>1</v>
      </c>
      <c r="D1" t="s">
        <v>2</v>
      </c>
      <c r="E1">
        <v>17305307500</v>
      </c>
      <c r="F1">
        <v>0</v>
      </c>
      <c r="G1">
        <v>95149</v>
      </c>
      <c r="H1">
        <v>51567981</v>
      </c>
      <c r="I1">
        <v>432</v>
      </c>
      <c r="J1">
        <f>G1/I1</f>
        <v>220.25231481481481</v>
      </c>
    </row>
    <row r="2" spans="1:10" x14ac:dyDescent="0.25">
      <c r="A2" t="s">
        <v>4</v>
      </c>
      <c r="B2" t="s">
        <v>19</v>
      </c>
      <c r="C2" t="s">
        <v>1</v>
      </c>
      <c r="D2" t="s">
        <v>2</v>
      </c>
      <c r="E2">
        <v>18439328500</v>
      </c>
      <c r="F2">
        <v>0</v>
      </c>
      <c r="G2">
        <v>367128</v>
      </c>
      <c r="H2">
        <v>956996930</v>
      </c>
      <c r="I2">
        <v>450</v>
      </c>
      <c r="J2">
        <f t="shared" ref="J2:J16" si="0">G2/I2</f>
        <v>815.84</v>
      </c>
    </row>
    <row r="3" spans="1:10" x14ac:dyDescent="0.25">
      <c r="A3" t="s">
        <v>5</v>
      </c>
      <c r="B3" t="s">
        <v>19</v>
      </c>
      <c r="C3" t="s">
        <v>1</v>
      </c>
      <c r="D3" t="s">
        <v>2</v>
      </c>
      <c r="E3">
        <v>16909957000</v>
      </c>
      <c r="F3">
        <v>0</v>
      </c>
      <c r="G3">
        <v>144541</v>
      </c>
      <c r="H3">
        <v>56071481</v>
      </c>
      <c r="I3">
        <v>773</v>
      </c>
      <c r="J3">
        <f t="shared" si="0"/>
        <v>186.98706338939198</v>
      </c>
    </row>
    <row r="4" spans="1:10" x14ac:dyDescent="0.25">
      <c r="A4" t="s">
        <v>6</v>
      </c>
      <c r="B4" t="s">
        <v>19</v>
      </c>
      <c r="C4" t="s">
        <v>1</v>
      </c>
      <c r="D4" t="s">
        <v>2</v>
      </c>
      <c r="E4">
        <v>17903992000</v>
      </c>
      <c r="F4">
        <v>0</v>
      </c>
      <c r="G4">
        <v>498593</v>
      </c>
      <c r="H4">
        <v>784478795</v>
      </c>
      <c r="I4">
        <v>753</v>
      </c>
      <c r="J4">
        <f t="shared" si="0"/>
        <v>662.1420982735724</v>
      </c>
    </row>
    <row r="5" spans="1:10" x14ac:dyDescent="0.25">
      <c r="A5" t="s">
        <v>7</v>
      </c>
      <c r="B5" t="s">
        <v>19</v>
      </c>
      <c r="C5" t="s">
        <v>1</v>
      </c>
      <c r="D5" t="s">
        <v>2</v>
      </c>
      <c r="E5">
        <v>17559187500</v>
      </c>
      <c r="F5">
        <v>0</v>
      </c>
      <c r="G5">
        <v>73928</v>
      </c>
      <c r="H5">
        <v>55340410</v>
      </c>
      <c r="I5">
        <v>175</v>
      </c>
      <c r="J5">
        <f t="shared" si="0"/>
        <v>422.4457142857143</v>
      </c>
    </row>
    <row r="6" spans="1:10" x14ac:dyDescent="0.25">
      <c r="A6" t="s">
        <v>8</v>
      </c>
      <c r="B6" t="s">
        <v>19</v>
      </c>
      <c r="C6" t="s">
        <v>1</v>
      </c>
      <c r="D6" t="s">
        <v>2</v>
      </c>
      <c r="E6">
        <v>19975881000</v>
      </c>
      <c r="F6">
        <v>0</v>
      </c>
      <c r="G6">
        <v>166719</v>
      </c>
      <c r="H6">
        <v>280706955</v>
      </c>
      <c r="I6">
        <v>172</v>
      </c>
      <c r="J6">
        <f t="shared" si="0"/>
        <v>969.29651162790697</v>
      </c>
    </row>
    <row r="7" spans="1:10" x14ac:dyDescent="0.25">
      <c r="A7" t="s">
        <v>9</v>
      </c>
      <c r="B7" t="s">
        <v>19</v>
      </c>
      <c r="C7" t="s">
        <v>1</v>
      </c>
      <c r="D7" t="s">
        <v>2</v>
      </c>
      <c r="E7">
        <v>17653746000</v>
      </c>
      <c r="F7">
        <v>0</v>
      </c>
      <c r="G7">
        <v>105901</v>
      </c>
      <c r="H7">
        <v>81121937</v>
      </c>
      <c r="I7">
        <v>300</v>
      </c>
      <c r="J7">
        <f t="shared" si="0"/>
        <v>353.00333333333333</v>
      </c>
    </row>
    <row r="8" spans="1:10" x14ac:dyDescent="0.25">
      <c r="A8" t="s">
        <v>10</v>
      </c>
      <c r="B8" t="s">
        <v>19</v>
      </c>
      <c r="C8" t="s">
        <v>1</v>
      </c>
      <c r="D8" t="s">
        <v>2</v>
      </c>
      <c r="E8">
        <v>19894488500</v>
      </c>
      <c r="F8">
        <v>0</v>
      </c>
      <c r="G8">
        <v>339208</v>
      </c>
      <c r="H8">
        <v>842590146</v>
      </c>
      <c r="I8">
        <v>297</v>
      </c>
      <c r="J8">
        <f t="shared" si="0"/>
        <v>1142.1144781144781</v>
      </c>
    </row>
    <row r="9" spans="1:10" x14ac:dyDescent="0.25">
      <c r="A9" t="s">
        <v>11</v>
      </c>
      <c r="B9" t="s">
        <v>19</v>
      </c>
      <c r="C9" t="s">
        <v>1</v>
      </c>
      <c r="D9" t="s">
        <v>2</v>
      </c>
      <c r="E9">
        <v>17481436500</v>
      </c>
      <c r="F9">
        <v>0</v>
      </c>
      <c r="G9">
        <v>89770</v>
      </c>
      <c r="H9">
        <v>37709228</v>
      </c>
      <c r="I9">
        <v>437</v>
      </c>
      <c r="J9">
        <f t="shared" si="0"/>
        <v>205.4233409610984</v>
      </c>
    </row>
    <row r="10" spans="1:10" x14ac:dyDescent="0.25">
      <c r="A10" t="s">
        <v>12</v>
      </c>
      <c r="B10" t="s">
        <v>19</v>
      </c>
      <c r="C10" t="s">
        <v>1</v>
      </c>
      <c r="D10" t="s">
        <v>2</v>
      </c>
      <c r="E10">
        <v>17944776500</v>
      </c>
      <c r="F10">
        <v>0</v>
      </c>
      <c r="G10">
        <v>427903</v>
      </c>
      <c r="H10">
        <v>1307952275</v>
      </c>
      <c r="I10">
        <v>453</v>
      </c>
      <c r="J10">
        <f t="shared" si="0"/>
        <v>944.59823399558502</v>
      </c>
    </row>
    <row r="11" spans="1:10" x14ac:dyDescent="0.25">
      <c r="A11" t="s">
        <v>13</v>
      </c>
      <c r="B11" t="s">
        <v>19</v>
      </c>
      <c r="C11" t="s">
        <v>1</v>
      </c>
      <c r="D11" t="s">
        <v>2</v>
      </c>
      <c r="E11">
        <v>17606448000</v>
      </c>
      <c r="F11">
        <v>0</v>
      </c>
      <c r="G11">
        <v>139481</v>
      </c>
      <c r="H11">
        <v>47955993</v>
      </c>
      <c r="I11">
        <v>773</v>
      </c>
      <c r="J11">
        <f t="shared" si="0"/>
        <v>180.44113842173351</v>
      </c>
    </row>
    <row r="12" spans="1:10" x14ac:dyDescent="0.25">
      <c r="A12" t="s">
        <v>14</v>
      </c>
      <c r="B12" t="s">
        <v>19</v>
      </c>
      <c r="C12" t="s">
        <v>1</v>
      </c>
      <c r="D12" t="s">
        <v>2</v>
      </c>
      <c r="E12">
        <v>17719667500</v>
      </c>
      <c r="F12">
        <v>0</v>
      </c>
      <c r="G12">
        <v>539747</v>
      </c>
      <c r="H12">
        <v>1108795017</v>
      </c>
      <c r="I12">
        <v>771</v>
      </c>
      <c r="J12">
        <f t="shared" si="0"/>
        <v>700.06095979247732</v>
      </c>
    </row>
    <row r="13" spans="1:10" x14ac:dyDescent="0.25">
      <c r="A13" t="s">
        <v>15</v>
      </c>
      <c r="B13" t="s">
        <v>19</v>
      </c>
      <c r="C13" t="s">
        <v>1</v>
      </c>
      <c r="D13" t="s">
        <v>2</v>
      </c>
      <c r="E13">
        <v>18446200000</v>
      </c>
      <c r="F13">
        <v>0</v>
      </c>
      <c r="G13">
        <v>56576</v>
      </c>
      <c r="H13">
        <v>31371442</v>
      </c>
      <c r="I13">
        <v>175</v>
      </c>
      <c r="J13">
        <f t="shared" si="0"/>
        <v>323.29142857142858</v>
      </c>
    </row>
    <row r="14" spans="1:10" x14ac:dyDescent="0.25">
      <c r="A14" t="s">
        <v>16</v>
      </c>
      <c r="B14" t="s">
        <v>19</v>
      </c>
      <c r="C14" t="s">
        <v>1</v>
      </c>
      <c r="D14" t="s">
        <v>2</v>
      </c>
      <c r="E14">
        <v>19541565500</v>
      </c>
      <c r="F14">
        <v>0</v>
      </c>
      <c r="G14">
        <v>171104</v>
      </c>
      <c r="H14">
        <v>267221400</v>
      </c>
      <c r="I14">
        <v>172</v>
      </c>
      <c r="J14">
        <f t="shared" si="0"/>
        <v>994.79069767441865</v>
      </c>
    </row>
    <row r="15" spans="1:10" x14ac:dyDescent="0.25">
      <c r="A15" t="s">
        <v>17</v>
      </c>
      <c r="B15" t="s">
        <v>19</v>
      </c>
      <c r="C15" t="s">
        <v>1</v>
      </c>
      <c r="D15" t="s">
        <v>2</v>
      </c>
      <c r="E15">
        <v>17784642500</v>
      </c>
      <c r="F15">
        <v>0</v>
      </c>
      <c r="G15">
        <v>103409</v>
      </c>
      <c r="H15">
        <v>96538127</v>
      </c>
      <c r="I15">
        <v>309</v>
      </c>
      <c r="J15">
        <f t="shared" si="0"/>
        <v>334.65695792880257</v>
      </c>
    </row>
    <row r="16" spans="1:10" x14ac:dyDescent="0.25">
      <c r="A16" t="s">
        <v>18</v>
      </c>
      <c r="B16" t="s">
        <v>19</v>
      </c>
      <c r="C16" t="s">
        <v>1</v>
      </c>
      <c r="D16" t="s">
        <v>2</v>
      </c>
      <c r="E16">
        <v>19373080000</v>
      </c>
      <c r="F16">
        <v>0</v>
      </c>
      <c r="G16">
        <v>336925</v>
      </c>
      <c r="H16">
        <v>916358411</v>
      </c>
      <c r="I16">
        <v>308</v>
      </c>
      <c r="J16">
        <f t="shared" si="0"/>
        <v>1093.9123376623377</v>
      </c>
    </row>
    <row r="18" spans="1:10" x14ac:dyDescent="0.25">
      <c r="A18" t="s">
        <v>15</v>
      </c>
      <c r="B18" t="s">
        <v>19</v>
      </c>
      <c r="C18" t="s">
        <v>1</v>
      </c>
      <c r="D18" t="s">
        <v>2</v>
      </c>
      <c r="E18">
        <v>18446200000</v>
      </c>
      <c r="F18">
        <v>0</v>
      </c>
      <c r="G18">
        <v>56576</v>
      </c>
      <c r="H18">
        <v>31371442</v>
      </c>
      <c r="I18">
        <v>175</v>
      </c>
      <c r="J18">
        <f t="shared" ref="J18:J22" si="1">G18/I18</f>
        <v>323.29142857142858</v>
      </c>
    </row>
    <row r="19" spans="1:10" x14ac:dyDescent="0.25">
      <c r="A19" t="s">
        <v>7</v>
      </c>
      <c r="B19" t="s">
        <v>19</v>
      </c>
      <c r="C19" t="s">
        <v>1</v>
      </c>
      <c r="D19" t="s">
        <v>2</v>
      </c>
      <c r="E19">
        <v>17559187500</v>
      </c>
      <c r="F19">
        <v>0</v>
      </c>
      <c r="G19">
        <v>73928</v>
      </c>
      <c r="H19">
        <v>55340410</v>
      </c>
      <c r="I19">
        <v>175</v>
      </c>
      <c r="J19">
        <f t="shared" si="1"/>
        <v>422.4457142857143</v>
      </c>
    </row>
    <row r="20" spans="1:10" x14ac:dyDescent="0.25">
      <c r="A20" t="s">
        <v>17</v>
      </c>
      <c r="B20" t="s">
        <v>19</v>
      </c>
      <c r="C20" t="s">
        <v>1</v>
      </c>
      <c r="D20" t="s">
        <v>2</v>
      </c>
      <c r="E20">
        <v>17784642500</v>
      </c>
      <c r="F20">
        <v>0</v>
      </c>
      <c r="G20">
        <v>103409</v>
      </c>
      <c r="H20">
        <v>96538127</v>
      </c>
      <c r="I20">
        <v>309</v>
      </c>
      <c r="J20">
        <f t="shared" si="1"/>
        <v>334.65695792880257</v>
      </c>
    </row>
    <row r="21" spans="1:10" x14ac:dyDescent="0.25">
      <c r="A21" t="s">
        <v>9</v>
      </c>
      <c r="B21" t="s">
        <v>19</v>
      </c>
      <c r="C21" t="s">
        <v>1</v>
      </c>
      <c r="D21" t="s">
        <v>2</v>
      </c>
      <c r="E21">
        <v>17653746000</v>
      </c>
      <c r="F21">
        <v>0</v>
      </c>
      <c r="G21">
        <v>105901</v>
      </c>
      <c r="H21">
        <v>81121937</v>
      </c>
      <c r="I21">
        <v>300</v>
      </c>
      <c r="J21">
        <f t="shared" si="1"/>
        <v>353.00333333333333</v>
      </c>
    </row>
    <row r="22" spans="1:10" x14ac:dyDescent="0.25">
      <c r="A22" t="s">
        <v>11</v>
      </c>
      <c r="B22" t="s">
        <v>19</v>
      </c>
      <c r="C22" t="s">
        <v>1</v>
      </c>
      <c r="D22" t="s">
        <v>2</v>
      </c>
      <c r="E22">
        <v>17481436500</v>
      </c>
      <c r="F22">
        <v>0</v>
      </c>
      <c r="G22">
        <v>89770</v>
      </c>
      <c r="H22">
        <v>37709228</v>
      </c>
      <c r="I22">
        <v>437</v>
      </c>
      <c r="J22">
        <f t="shared" si="1"/>
        <v>205.4233409610984</v>
      </c>
    </row>
    <row r="23" spans="1:10" x14ac:dyDescent="0.25">
      <c r="A23" t="s">
        <v>3</v>
      </c>
      <c r="B23" t="s">
        <v>19</v>
      </c>
      <c r="C23" t="s">
        <v>1</v>
      </c>
      <c r="D23" t="s">
        <v>2</v>
      </c>
      <c r="E23">
        <v>17305307500</v>
      </c>
      <c r="F23">
        <v>0</v>
      </c>
      <c r="G23">
        <v>95149</v>
      </c>
      <c r="H23">
        <v>51567981</v>
      </c>
      <c r="I23">
        <v>432</v>
      </c>
      <c r="J23">
        <f>G23/I23</f>
        <v>220.25231481481481</v>
      </c>
    </row>
    <row r="24" spans="1:10" x14ac:dyDescent="0.25">
      <c r="A24" t="s">
        <v>13</v>
      </c>
      <c r="B24" t="s">
        <v>19</v>
      </c>
      <c r="C24" t="s">
        <v>1</v>
      </c>
      <c r="D24" t="s">
        <v>2</v>
      </c>
      <c r="E24">
        <v>17606448000</v>
      </c>
      <c r="F24">
        <v>0</v>
      </c>
      <c r="G24">
        <v>139481</v>
      </c>
      <c r="H24">
        <v>47955993</v>
      </c>
      <c r="I24">
        <v>773</v>
      </c>
      <c r="J24">
        <f t="shared" ref="J24" si="2">G24/I24</f>
        <v>180.44113842173351</v>
      </c>
    </row>
    <row r="25" spans="1:10" x14ac:dyDescent="0.25">
      <c r="A25" t="s">
        <v>5</v>
      </c>
      <c r="B25" t="s">
        <v>19</v>
      </c>
      <c r="C25" t="s">
        <v>1</v>
      </c>
      <c r="D25" t="s">
        <v>2</v>
      </c>
      <c r="E25">
        <v>16909957000</v>
      </c>
      <c r="F25">
        <v>0</v>
      </c>
      <c r="G25">
        <v>144541</v>
      </c>
      <c r="H25">
        <v>56071481</v>
      </c>
      <c r="I25">
        <v>773</v>
      </c>
      <c r="J25">
        <f t="shared" ref="J25" si="3">G25/I25</f>
        <v>186.98706338939198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37" sqref="A37"/>
    </sheetView>
  </sheetViews>
  <sheetFormatPr defaultRowHeight="15" x14ac:dyDescent="0.25"/>
  <cols>
    <col min="1" max="1" width="69.42578125" customWidth="1"/>
    <col min="2" max="2" width="45.85546875" customWidth="1"/>
    <col min="7" max="7" width="86.42578125" customWidth="1"/>
  </cols>
  <sheetData>
    <row r="1" spans="1:9" x14ac:dyDescent="0.25">
      <c r="A1" t="s">
        <v>3</v>
      </c>
      <c r="B1" t="s">
        <v>20</v>
      </c>
      <c r="C1" t="s">
        <v>1</v>
      </c>
      <c r="D1" t="s">
        <v>2</v>
      </c>
      <c r="E1">
        <v>17305307500</v>
      </c>
      <c r="F1">
        <v>0</v>
      </c>
      <c r="G1">
        <v>824</v>
      </c>
      <c r="H1">
        <v>824</v>
      </c>
      <c r="I1">
        <v>824</v>
      </c>
    </row>
    <row r="2" spans="1:9" x14ac:dyDescent="0.25">
      <c r="A2" t="s">
        <v>4</v>
      </c>
      <c r="B2" t="s">
        <v>20</v>
      </c>
      <c r="C2" t="s">
        <v>1</v>
      </c>
      <c r="D2" t="s">
        <v>2</v>
      </c>
      <c r="E2">
        <v>18439328500</v>
      </c>
      <c r="F2">
        <v>0</v>
      </c>
      <c r="G2">
        <v>1287571</v>
      </c>
      <c r="H2">
        <v>1287571</v>
      </c>
      <c r="I2">
        <v>1287571</v>
      </c>
    </row>
    <row r="3" spans="1:9" x14ac:dyDescent="0.25">
      <c r="A3" t="s">
        <v>5</v>
      </c>
      <c r="B3" t="s">
        <v>20</v>
      </c>
      <c r="C3" t="s">
        <v>1</v>
      </c>
      <c r="D3" t="s">
        <v>2</v>
      </c>
      <c r="E3">
        <v>16909957000</v>
      </c>
      <c r="F3">
        <v>0</v>
      </c>
      <c r="G3">
        <v>1551</v>
      </c>
      <c r="H3">
        <v>1551</v>
      </c>
      <c r="I3">
        <v>1551</v>
      </c>
    </row>
    <row r="4" spans="1:9" x14ac:dyDescent="0.25">
      <c r="A4" t="s">
        <v>6</v>
      </c>
      <c r="B4" t="s">
        <v>20</v>
      </c>
      <c r="C4" t="s">
        <v>1</v>
      </c>
      <c r="D4" t="s">
        <v>2</v>
      </c>
      <c r="E4">
        <v>17903992000</v>
      </c>
      <c r="F4">
        <v>0</v>
      </c>
      <c r="G4">
        <v>586930</v>
      </c>
      <c r="H4">
        <v>586930</v>
      </c>
      <c r="I4">
        <v>586930</v>
      </c>
    </row>
    <row r="5" spans="1:9" x14ac:dyDescent="0.25">
      <c r="A5" t="s">
        <v>7</v>
      </c>
      <c r="B5" t="s">
        <v>20</v>
      </c>
      <c r="C5" t="s">
        <v>1</v>
      </c>
      <c r="D5" t="s">
        <v>2</v>
      </c>
      <c r="E5">
        <v>17559187500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8</v>
      </c>
      <c r="B6" t="s">
        <v>20</v>
      </c>
      <c r="C6" t="s">
        <v>1</v>
      </c>
      <c r="D6" t="s">
        <v>2</v>
      </c>
      <c r="E6">
        <v>19975881000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9</v>
      </c>
      <c r="B7" t="s">
        <v>20</v>
      </c>
      <c r="C7" t="s">
        <v>1</v>
      </c>
      <c r="D7" t="s">
        <v>2</v>
      </c>
      <c r="E7">
        <v>17653746000</v>
      </c>
      <c r="F7">
        <v>0</v>
      </c>
      <c r="G7">
        <v>4870</v>
      </c>
      <c r="H7">
        <v>4870</v>
      </c>
      <c r="I7">
        <v>4870</v>
      </c>
    </row>
    <row r="8" spans="1:9" x14ac:dyDescent="0.25">
      <c r="A8" t="s">
        <v>10</v>
      </c>
      <c r="B8" t="s">
        <v>20</v>
      </c>
      <c r="C8" t="s">
        <v>1</v>
      </c>
      <c r="D8" t="s">
        <v>2</v>
      </c>
      <c r="E8">
        <v>19894488500</v>
      </c>
      <c r="F8">
        <v>0</v>
      </c>
      <c r="G8">
        <v>2673078</v>
      </c>
      <c r="H8">
        <v>2673078</v>
      </c>
      <c r="I8">
        <v>2673078</v>
      </c>
    </row>
    <row r="9" spans="1:9" x14ac:dyDescent="0.25">
      <c r="A9" t="s">
        <v>11</v>
      </c>
      <c r="B9" t="s">
        <v>20</v>
      </c>
      <c r="C9" t="s">
        <v>1</v>
      </c>
      <c r="D9" t="s">
        <v>2</v>
      </c>
      <c r="E9">
        <v>17481436500</v>
      </c>
      <c r="F9">
        <v>0</v>
      </c>
      <c r="G9">
        <v>1483</v>
      </c>
      <c r="H9">
        <v>1483</v>
      </c>
      <c r="I9">
        <v>1483</v>
      </c>
    </row>
    <row r="10" spans="1:9" x14ac:dyDescent="0.25">
      <c r="A10" t="s">
        <v>12</v>
      </c>
      <c r="B10" t="s">
        <v>20</v>
      </c>
      <c r="C10" t="s">
        <v>1</v>
      </c>
      <c r="D10" t="s">
        <v>2</v>
      </c>
      <c r="E10">
        <v>17944776500</v>
      </c>
      <c r="F10">
        <v>0</v>
      </c>
      <c r="G10">
        <v>1403057</v>
      </c>
      <c r="H10">
        <v>1403057</v>
      </c>
      <c r="I10">
        <v>1403057</v>
      </c>
    </row>
    <row r="11" spans="1:9" x14ac:dyDescent="0.25">
      <c r="A11" t="s">
        <v>13</v>
      </c>
      <c r="B11" t="s">
        <v>20</v>
      </c>
      <c r="C11" t="s">
        <v>1</v>
      </c>
      <c r="D11" t="s">
        <v>2</v>
      </c>
      <c r="E11">
        <v>17606448000</v>
      </c>
      <c r="F11">
        <v>0</v>
      </c>
      <c r="G11">
        <v>1104</v>
      </c>
      <c r="H11">
        <v>1104</v>
      </c>
      <c r="I11">
        <v>1104</v>
      </c>
    </row>
    <row r="12" spans="1:9" x14ac:dyDescent="0.25">
      <c r="A12" t="s">
        <v>14</v>
      </c>
      <c r="B12" t="s">
        <v>20</v>
      </c>
      <c r="C12" t="s">
        <v>1</v>
      </c>
      <c r="D12" t="s">
        <v>2</v>
      </c>
      <c r="E12">
        <v>17719667500</v>
      </c>
      <c r="F12">
        <v>0</v>
      </c>
      <c r="G12">
        <v>621227</v>
      </c>
      <c r="H12">
        <v>621227</v>
      </c>
      <c r="I12">
        <v>621227</v>
      </c>
    </row>
    <row r="13" spans="1:9" x14ac:dyDescent="0.25">
      <c r="A13" t="s">
        <v>15</v>
      </c>
      <c r="B13" t="s">
        <v>20</v>
      </c>
      <c r="C13" t="s">
        <v>1</v>
      </c>
      <c r="D13" t="s">
        <v>2</v>
      </c>
      <c r="E13">
        <v>18446200000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16</v>
      </c>
      <c r="B14" t="s">
        <v>20</v>
      </c>
      <c r="C14" t="s">
        <v>1</v>
      </c>
      <c r="D14" t="s">
        <v>2</v>
      </c>
      <c r="E14">
        <v>19541565500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17</v>
      </c>
      <c r="B15" t="s">
        <v>20</v>
      </c>
      <c r="C15" t="s">
        <v>1</v>
      </c>
      <c r="D15" t="s">
        <v>2</v>
      </c>
      <c r="E15">
        <v>17784642500</v>
      </c>
      <c r="F15">
        <v>0</v>
      </c>
      <c r="G15">
        <v>2399</v>
      </c>
      <c r="H15">
        <v>2399</v>
      </c>
      <c r="I15">
        <v>2399</v>
      </c>
    </row>
    <row r="16" spans="1:9" x14ac:dyDescent="0.25">
      <c r="A16" t="s">
        <v>18</v>
      </c>
      <c r="B16" t="s">
        <v>20</v>
      </c>
      <c r="C16" t="s">
        <v>1</v>
      </c>
      <c r="D16" t="s">
        <v>2</v>
      </c>
      <c r="E16">
        <v>19373080000</v>
      </c>
      <c r="F16">
        <v>0</v>
      </c>
      <c r="G16">
        <v>1639095</v>
      </c>
      <c r="H16">
        <v>1639095</v>
      </c>
      <c r="I16">
        <v>1639095</v>
      </c>
    </row>
    <row r="20" spans="1:9" x14ac:dyDescent="0.25">
      <c r="A20" t="s">
        <v>17</v>
      </c>
      <c r="B20" t="s">
        <v>20</v>
      </c>
      <c r="C20" t="s">
        <v>1</v>
      </c>
      <c r="D20" t="s">
        <v>2</v>
      </c>
      <c r="E20">
        <v>17784642500</v>
      </c>
      <c r="F20">
        <v>0</v>
      </c>
      <c r="G20">
        <v>2399</v>
      </c>
      <c r="H20">
        <v>2399</v>
      </c>
      <c r="I20">
        <v>2399</v>
      </c>
    </row>
    <row r="21" spans="1:9" x14ac:dyDescent="0.25">
      <c r="A21" t="s">
        <v>9</v>
      </c>
      <c r="B21" t="s">
        <v>20</v>
      </c>
      <c r="C21" t="s">
        <v>1</v>
      </c>
      <c r="D21" t="s">
        <v>2</v>
      </c>
      <c r="E21">
        <v>17653746000</v>
      </c>
      <c r="F21">
        <v>0</v>
      </c>
      <c r="G21">
        <v>4870</v>
      </c>
      <c r="H21">
        <v>4870</v>
      </c>
      <c r="I21">
        <v>4870</v>
      </c>
    </row>
    <row r="22" spans="1:9" x14ac:dyDescent="0.25">
      <c r="A22" t="s">
        <v>11</v>
      </c>
      <c r="B22" t="s">
        <v>20</v>
      </c>
      <c r="C22" t="s">
        <v>1</v>
      </c>
      <c r="D22" t="s">
        <v>2</v>
      </c>
      <c r="E22">
        <v>17481436500</v>
      </c>
      <c r="F22">
        <v>0</v>
      </c>
      <c r="G22">
        <v>1483</v>
      </c>
      <c r="H22">
        <v>1483</v>
      </c>
      <c r="I22">
        <v>1483</v>
      </c>
    </row>
    <row r="23" spans="1:9" x14ac:dyDescent="0.25">
      <c r="A23" t="s">
        <v>3</v>
      </c>
      <c r="B23" t="s">
        <v>20</v>
      </c>
      <c r="C23" t="s">
        <v>1</v>
      </c>
      <c r="D23" t="s">
        <v>2</v>
      </c>
      <c r="E23">
        <v>17305307500</v>
      </c>
      <c r="F23">
        <v>0</v>
      </c>
      <c r="G23">
        <v>824</v>
      </c>
      <c r="H23">
        <v>824</v>
      </c>
      <c r="I23">
        <v>824</v>
      </c>
    </row>
    <row r="24" spans="1:9" x14ac:dyDescent="0.25">
      <c r="A24" t="s">
        <v>13</v>
      </c>
      <c r="B24" t="s">
        <v>20</v>
      </c>
      <c r="C24" t="s">
        <v>1</v>
      </c>
      <c r="D24" t="s">
        <v>2</v>
      </c>
      <c r="E24">
        <v>17606448000</v>
      </c>
      <c r="F24">
        <v>0</v>
      </c>
      <c r="G24">
        <v>1104</v>
      </c>
      <c r="H24">
        <v>1104</v>
      </c>
      <c r="I24">
        <v>1104</v>
      </c>
    </row>
    <row r="25" spans="1:9" x14ac:dyDescent="0.25">
      <c r="A25" t="s">
        <v>5</v>
      </c>
      <c r="B25" t="s">
        <v>20</v>
      </c>
      <c r="C25" t="s">
        <v>1</v>
      </c>
      <c r="D25" t="s">
        <v>2</v>
      </c>
      <c r="E25">
        <v>16909957000</v>
      </c>
      <c r="F25">
        <v>0</v>
      </c>
      <c r="G25">
        <v>1551</v>
      </c>
      <c r="H25">
        <v>1551</v>
      </c>
      <c r="I25">
        <v>1551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6" sqref="E26"/>
    </sheetView>
  </sheetViews>
  <sheetFormatPr defaultRowHeight="15" x14ac:dyDescent="0.25"/>
  <cols>
    <col min="1" max="1" width="78.7109375" customWidth="1"/>
    <col min="2" max="2" width="50" customWidth="1"/>
  </cols>
  <sheetData>
    <row r="1" spans="1:9" x14ac:dyDescent="0.25">
      <c r="A1" t="s">
        <v>3</v>
      </c>
      <c r="B1" t="s">
        <v>21</v>
      </c>
      <c r="C1" t="s">
        <v>1</v>
      </c>
      <c r="D1" t="s">
        <v>2</v>
      </c>
      <c r="E1">
        <v>17305307500</v>
      </c>
      <c r="F1">
        <v>0</v>
      </c>
      <c r="G1">
        <v>34610615</v>
      </c>
      <c r="H1">
        <v>34610615</v>
      </c>
      <c r="I1">
        <v>34610615</v>
      </c>
    </row>
    <row r="2" spans="1:9" x14ac:dyDescent="0.25">
      <c r="A2" t="s">
        <v>4</v>
      </c>
      <c r="B2" t="s">
        <v>21</v>
      </c>
      <c r="C2" t="s">
        <v>1</v>
      </c>
      <c r="D2" t="s">
        <v>2</v>
      </c>
      <c r="E2">
        <v>18439328500</v>
      </c>
      <c r="F2">
        <v>0</v>
      </c>
      <c r="G2">
        <v>36878657</v>
      </c>
      <c r="H2">
        <v>36878657</v>
      </c>
      <c r="I2">
        <v>36878657</v>
      </c>
    </row>
    <row r="3" spans="1:9" x14ac:dyDescent="0.25">
      <c r="A3" t="s">
        <v>5</v>
      </c>
      <c r="B3" t="s">
        <v>21</v>
      </c>
      <c r="C3" t="s">
        <v>1</v>
      </c>
      <c r="D3" t="s">
        <v>2</v>
      </c>
      <c r="E3">
        <v>16909957000</v>
      </c>
      <c r="F3">
        <v>0</v>
      </c>
      <c r="G3">
        <v>33819914</v>
      </c>
      <c r="H3">
        <v>33819914</v>
      </c>
      <c r="I3">
        <v>33819914</v>
      </c>
    </row>
    <row r="4" spans="1:9" x14ac:dyDescent="0.25">
      <c r="A4" t="s">
        <v>6</v>
      </c>
      <c r="B4" t="s">
        <v>21</v>
      </c>
      <c r="C4" t="s">
        <v>1</v>
      </c>
      <c r="D4" t="s">
        <v>2</v>
      </c>
      <c r="E4">
        <v>17903992000</v>
      </c>
      <c r="F4">
        <v>0</v>
      </c>
      <c r="G4">
        <v>35807984</v>
      </c>
      <c r="H4">
        <v>35807984</v>
      </c>
      <c r="I4">
        <v>35807984</v>
      </c>
    </row>
    <row r="5" spans="1:9" x14ac:dyDescent="0.25">
      <c r="A5" t="s">
        <v>7</v>
      </c>
      <c r="B5" t="s">
        <v>21</v>
      </c>
      <c r="C5" t="s">
        <v>1</v>
      </c>
      <c r="D5" t="s">
        <v>2</v>
      </c>
      <c r="E5">
        <v>17559187500</v>
      </c>
      <c r="F5">
        <v>0</v>
      </c>
      <c r="G5">
        <v>35118375</v>
      </c>
      <c r="H5">
        <v>35118375</v>
      </c>
      <c r="I5">
        <v>35118375</v>
      </c>
    </row>
    <row r="6" spans="1:9" x14ac:dyDescent="0.25">
      <c r="A6" t="s">
        <v>8</v>
      </c>
      <c r="B6" t="s">
        <v>21</v>
      </c>
      <c r="C6" t="s">
        <v>1</v>
      </c>
      <c r="D6" t="s">
        <v>2</v>
      </c>
      <c r="E6">
        <v>19975881000</v>
      </c>
      <c r="F6">
        <v>0</v>
      </c>
      <c r="G6">
        <v>39951762</v>
      </c>
      <c r="H6">
        <v>39951762</v>
      </c>
      <c r="I6">
        <v>39951762</v>
      </c>
    </row>
    <row r="7" spans="1:9" x14ac:dyDescent="0.25">
      <c r="A7" t="s">
        <v>9</v>
      </c>
      <c r="B7" t="s">
        <v>21</v>
      </c>
      <c r="C7" t="s">
        <v>1</v>
      </c>
      <c r="D7" t="s">
        <v>2</v>
      </c>
      <c r="E7">
        <v>17653746000</v>
      </c>
      <c r="F7">
        <v>0</v>
      </c>
      <c r="G7">
        <v>35307492</v>
      </c>
      <c r="H7">
        <v>35307492</v>
      </c>
      <c r="I7">
        <v>35307492</v>
      </c>
    </row>
    <row r="8" spans="1:9" x14ac:dyDescent="0.25">
      <c r="A8" t="s">
        <v>10</v>
      </c>
      <c r="B8" t="s">
        <v>21</v>
      </c>
      <c r="C8" t="s">
        <v>1</v>
      </c>
      <c r="D8" t="s">
        <v>2</v>
      </c>
      <c r="E8">
        <v>19894488500</v>
      </c>
      <c r="F8">
        <v>0</v>
      </c>
      <c r="G8">
        <v>39788977</v>
      </c>
      <c r="H8">
        <v>39788977</v>
      </c>
      <c r="I8">
        <v>39788977</v>
      </c>
    </row>
    <row r="9" spans="1:9" x14ac:dyDescent="0.25">
      <c r="A9" t="s">
        <v>11</v>
      </c>
      <c r="B9" t="s">
        <v>21</v>
      </c>
      <c r="C9" t="s">
        <v>1</v>
      </c>
      <c r="D9" t="s">
        <v>2</v>
      </c>
      <c r="E9">
        <v>17481436500</v>
      </c>
      <c r="F9">
        <v>0</v>
      </c>
      <c r="G9">
        <v>34962873</v>
      </c>
      <c r="H9">
        <v>34962873</v>
      </c>
      <c r="I9">
        <v>34962873</v>
      </c>
    </row>
    <row r="10" spans="1:9" x14ac:dyDescent="0.25">
      <c r="A10" t="s">
        <v>12</v>
      </c>
      <c r="B10" t="s">
        <v>21</v>
      </c>
      <c r="C10" t="s">
        <v>1</v>
      </c>
      <c r="D10" t="s">
        <v>2</v>
      </c>
      <c r="E10">
        <v>17944776500</v>
      </c>
      <c r="F10">
        <v>0</v>
      </c>
      <c r="G10">
        <v>35889553</v>
      </c>
      <c r="H10">
        <v>35889553</v>
      </c>
      <c r="I10">
        <v>35889553</v>
      </c>
    </row>
    <row r="11" spans="1:9" x14ac:dyDescent="0.25">
      <c r="A11" t="s">
        <v>13</v>
      </c>
      <c r="B11" t="s">
        <v>21</v>
      </c>
      <c r="C11" t="s">
        <v>1</v>
      </c>
      <c r="D11" t="s">
        <v>2</v>
      </c>
      <c r="E11">
        <v>17606448000</v>
      </c>
      <c r="F11">
        <v>0</v>
      </c>
      <c r="G11">
        <v>35212896</v>
      </c>
      <c r="H11">
        <v>35212896</v>
      </c>
      <c r="I11">
        <v>35212896</v>
      </c>
    </row>
    <row r="12" spans="1:9" x14ac:dyDescent="0.25">
      <c r="A12" t="s">
        <v>14</v>
      </c>
      <c r="B12" t="s">
        <v>21</v>
      </c>
      <c r="C12" t="s">
        <v>1</v>
      </c>
      <c r="D12" t="s">
        <v>2</v>
      </c>
      <c r="E12">
        <v>17719667500</v>
      </c>
      <c r="F12">
        <v>0</v>
      </c>
      <c r="G12">
        <v>35439335</v>
      </c>
      <c r="H12">
        <v>35439335</v>
      </c>
      <c r="I12">
        <v>35439335</v>
      </c>
    </row>
    <row r="13" spans="1:9" x14ac:dyDescent="0.25">
      <c r="A13" t="s">
        <v>15</v>
      </c>
      <c r="B13" t="s">
        <v>21</v>
      </c>
      <c r="C13" t="s">
        <v>1</v>
      </c>
      <c r="D13" t="s">
        <v>2</v>
      </c>
      <c r="E13">
        <v>18446200000</v>
      </c>
      <c r="F13">
        <v>0</v>
      </c>
      <c r="G13">
        <v>36892400</v>
      </c>
      <c r="H13">
        <v>36892400</v>
      </c>
      <c r="I13">
        <v>36892400</v>
      </c>
    </row>
    <row r="14" spans="1:9" x14ac:dyDescent="0.25">
      <c r="A14" t="s">
        <v>16</v>
      </c>
      <c r="B14" t="s">
        <v>21</v>
      </c>
      <c r="C14" t="s">
        <v>1</v>
      </c>
      <c r="D14" t="s">
        <v>2</v>
      </c>
      <c r="E14">
        <v>19541565500</v>
      </c>
      <c r="F14">
        <v>0</v>
      </c>
      <c r="G14">
        <v>39083131</v>
      </c>
      <c r="H14">
        <v>39083131</v>
      </c>
      <c r="I14">
        <v>39083131</v>
      </c>
    </row>
    <row r="15" spans="1:9" x14ac:dyDescent="0.25">
      <c r="A15" t="s">
        <v>17</v>
      </c>
      <c r="B15" t="s">
        <v>21</v>
      </c>
      <c r="C15" t="s">
        <v>1</v>
      </c>
      <c r="D15" t="s">
        <v>2</v>
      </c>
      <c r="E15">
        <v>17784642500</v>
      </c>
      <c r="F15">
        <v>0</v>
      </c>
      <c r="G15">
        <v>35569285</v>
      </c>
      <c r="H15">
        <v>35569285</v>
      </c>
      <c r="I15">
        <v>35569285</v>
      </c>
    </row>
    <row r="16" spans="1:9" x14ac:dyDescent="0.25">
      <c r="A16" t="s">
        <v>18</v>
      </c>
      <c r="B16" t="s">
        <v>21</v>
      </c>
      <c r="C16" t="s">
        <v>1</v>
      </c>
      <c r="D16" t="s">
        <v>2</v>
      </c>
      <c r="E16">
        <v>19373080000</v>
      </c>
      <c r="F16">
        <v>0</v>
      </c>
      <c r="G16">
        <v>38746160</v>
      </c>
      <c r="H16">
        <v>38746160</v>
      </c>
      <c r="I16">
        <v>38746160</v>
      </c>
    </row>
    <row r="21" spans="1:9" x14ac:dyDescent="0.25">
      <c r="A21" t="s">
        <v>15</v>
      </c>
      <c r="B21" t="s">
        <v>21</v>
      </c>
      <c r="C21" t="s">
        <v>1</v>
      </c>
      <c r="D21" t="s">
        <v>2</v>
      </c>
      <c r="E21">
        <v>18446200000</v>
      </c>
      <c r="F21">
        <v>0</v>
      </c>
      <c r="G21">
        <v>36892400</v>
      </c>
      <c r="H21">
        <v>36892400</v>
      </c>
      <c r="I21">
        <v>36892400</v>
      </c>
    </row>
    <row r="22" spans="1:9" x14ac:dyDescent="0.25">
      <c r="A22" t="s">
        <v>7</v>
      </c>
      <c r="B22" t="s">
        <v>21</v>
      </c>
      <c r="C22" t="s">
        <v>1</v>
      </c>
      <c r="D22" t="s">
        <v>2</v>
      </c>
      <c r="E22">
        <v>17559187500</v>
      </c>
      <c r="F22">
        <v>0</v>
      </c>
      <c r="G22">
        <v>35118375</v>
      </c>
      <c r="H22">
        <v>35118375</v>
      </c>
      <c r="I22">
        <v>35118375</v>
      </c>
    </row>
    <row r="23" spans="1:9" x14ac:dyDescent="0.25">
      <c r="A23" t="s">
        <v>17</v>
      </c>
      <c r="B23" t="s">
        <v>21</v>
      </c>
      <c r="C23" t="s">
        <v>1</v>
      </c>
      <c r="D23" t="s">
        <v>2</v>
      </c>
      <c r="E23">
        <v>17784642500</v>
      </c>
      <c r="F23">
        <v>0</v>
      </c>
      <c r="G23">
        <v>35569285</v>
      </c>
      <c r="H23">
        <v>35569285</v>
      </c>
      <c r="I23">
        <v>35569285</v>
      </c>
    </row>
    <row r="24" spans="1:9" x14ac:dyDescent="0.25">
      <c r="A24" t="s">
        <v>9</v>
      </c>
      <c r="B24" t="s">
        <v>21</v>
      </c>
      <c r="C24" t="s">
        <v>1</v>
      </c>
      <c r="D24" t="s">
        <v>2</v>
      </c>
      <c r="E24">
        <v>17653746000</v>
      </c>
      <c r="F24">
        <v>0</v>
      </c>
      <c r="G24">
        <v>35307492</v>
      </c>
      <c r="H24">
        <v>35307492</v>
      </c>
      <c r="I24">
        <v>35307492</v>
      </c>
    </row>
    <row r="25" spans="1:9" x14ac:dyDescent="0.25">
      <c r="A25" t="s">
        <v>11</v>
      </c>
      <c r="B25" t="s">
        <v>21</v>
      </c>
      <c r="C25" t="s">
        <v>1</v>
      </c>
      <c r="D25" t="s">
        <v>2</v>
      </c>
      <c r="E25">
        <v>17481436500</v>
      </c>
      <c r="F25">
        <v>0</v>
      </c>
      <c r="G25">
        <v>34962873</v>
      </c>
      <c r="H25">
        <v>34962873</v>
      </c>
      <c r="I25">
        <v>34962873</v>
      </c>
    </row>
    <row r="26" spans="1:9" x14ac:dyDescent="0.25">
      <c r="A26" t="s">
        <v>3</v>
      </c>
      <c r="B26" t="s">
        <v>21</v>
      </c>
      <c r="C26" t="s">
        <v>1</v>
      </c>
      <c r="D26" t="s">
        <v>2</v>
      </c>
      <c r="E26">
        <v>17305307500</v>
      </c>
      <c r="F26">
        <v>0</v>
      </c>
      <c r="G26">
        <v>34610615</v>
      </c>
      <c r="H26">
        <v>34610615</v>
      </c>
      <c r="I26">
        <v>34610615</v>
      </c>
    </row>
    <row r="27" spans="1:9" x14ac:dyDescent="0.25">
      <c r="A27" t="s">
        <v>13</v>
      </c>
      <c r="B27" t="s">
        <v>21</v>
      </c>
      <c r="C27" t="s">
        <v>1</v>
      </c>
      <c r="D27" t="s">
        <v>2</v>
      </c>
      <c r="E27">
        <v>17606448000</v>
      </c>
      <c r="F27">
        <v>0</v>
      </c>
      <c r="G27">
        <v>35212896</v>
      </c>
      <c r="H27">
        <v>35212896</v>
      </c>
      <c r="I27">
        <v>35212896</v>
      </c>
    </row>
    <row r="28" spans="1:9" x14ac:dyDescent="0.25">
      <c r="A28" t="s">
        <v>5</v>
      </c>
      <c r="B28" t="s">
        <v>21</v>
      </c>
      <c r="C28" t="s">
        <v>1</v>
      </c>
      <c r="D28" t="s">
        <v>2</v>
      </c>
      <c r="E28">
        <v>16909957000</v>
      </c>
      <c r="F28">
        <v>0</v>
      </c>
      <c r="G28">
        <v>33819914</v>
      </c>
      <c r="H28">
        <v>33819914</v>
      </c>
      <c r="I28">
        <v>33819914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30" sqref="C30"/>
    </sheetView>
  </sheetViews>
  <sheetFormatPr defaultRowHeight="15" x14ac:dyDescent="0.25"/>
  <cols>
    <col min="1" max="1" width="80.7109375" customWidth="1"/>
    <col min="2" max="2" width="15.85546875" customWidth="1"/>
  </cols>
  <sheetData>
    <row r="1" spans="1:9" x14ac:dyDescent="0.25">
      <c r="A1" t="s">
        <v>3</v>
      </c>
      <c r="B1" t="s">
        <v>22</v>
      </c>
      <c r="C1" t="s">
        <v>1</v>
      </c>
      <c r="D1" t="s">
        <v>2</v>
      </c>
      <c r="E1">
        <v>17305307500</v>
      </c>
      <c r="F1">
        <v>0</v>
      </c>
      <c r="G1">
        <v>34055104</v>
      </c>
      <c r="H1">
        <v>1649743296</v>
      </c>
      <c r="I1">
        <v>34610615</v>
      </c>
    </row>
    <row r="2" spans="1:9" x14ac:dyDescent="0.25">
      <c r="A2" t="s">
        <v>4</v>
      </c>
      <c r="B2" t="s">
        <v>22</v>
      </c>
      <c r="C2" t="s">
        <v>1</v>
      </c>
      <c r="D2" t="s">
        <v>2</v>
      </c>
      <c r="E2">
        <v>18439328500</v>
      </c>
      <c r="F2">
        <v>0</v>
      </c>
      <c r="G2">
        <v>183750389</v>
      </c>
      <c r="H2">
        <v>11899817277</v>
      </c>
      <c r="I2">
        <v>36878657</v>
      </c>
    </row>
    <row r="3" spans="1:9" x14ac:dyDescent="0.25">
      <c r="A3" t="s">
        <v>5</v>
      </c>
      <c r="B3" t="s">
        <v>22</v>
      </c>
      <c r="C3" t="s">
        <v>1</v>
      </c>
      <c r="D3" t="s">
        <v>2</v>
      </c>
      <c r="E3">
        <v>16909957000</v>
      </c>
      <c r="F3">
        <v>0</v>
      </c>
      <c r="G3">
        <v>16197158</v>
      </c>
      <c r="H3">
        <v>813526756</v>
      </c>
      <c r="I3">
        <v>33819914</v>
      </c>
    </row>
    <row r="4" spans="1:9" x14ac:dyDescent="0.25">
      <c r="A4" t="s">
        <v>6</v>
      </c>
      <c r="B4" t="s">
        <v>22</v>
      </c>
      <c r="C4" t="s">
        <v>1</v>
      </c>
      <c r="D4" t="s">
        <v>2</v>
      </c>
      <c r="E4">
        <v>17903992000</v>
      </c>
      <c r="F4">
        <v>0</v>
      </c>
      <c r="G4">
        <v>92353198</v>
      </c>
      <c r="H4">
        <v>5890653078</v>
      </c>
      <c r="I4">
        <v>35807984</v>
      </c>
    </row>
    <row r="5" spans="1:9" x14ac:dyDescent="0.25">
      <c r="A5" t="s">
        <v>7</v>
      </c>
      <c r="B5" t="s">
        <v>22</v>
      </c>
      <c r="C5" t="s">
        <v>1</v>
      </c>
      <c r="D5" t="s">
        <v>2</v>
      </c>
      <c r="E5">
        <v>17559187500</v>
      </c>
      <c r="F5">
        <v>0</v>
      </c>
      <c r="G5">
        <v>55717586</v>
      </c>
      <c r="H5">
        <v>1488370936</v>
      </c>
      <c r="I5">
        <v>35118375</v>
      </c>
    </row>
    <row r="6" spans="1:9" x14ac:dyDescent="0.25">
      <c r="A6" t="s">
        <v>8</v>
      </c>
      <c r="B6" t="s">
        <v>22</v>
      </c>
      <c r="C6" t="s">
        <v>1</v>
      </c>
      <c r="D6" t="s">
        <v>2</v>
      </c>
      <c r="E6">
        <v>19975881000</v>
      </c>
      <c r="F6">
        <v>0</v>
      </c>
      <c r="G6">
        <v>181980736</v>
      </c>
      <c r="H6">
        <v>5814289030</v>
      </c>
      <c r="I6">
        <v>39951762</v>
      </c>
    </row>
    <row r="7" spans="1:9" x14ac:dyDescent="0.25">
      <c r="A7" t="s">
        <v>9</v>
      </c>
      <c r="B7" t="s">
        <v>22</v>
      </c>
      <c r="C7" t="s">
        <v>1</v>
      </c>
      <c r="D7" t="s">
        <v>2</v>
      </c>
      <c r="E7">
        <v>17653746000</v>
      </c>
      <c r="F7">
        <v>0</v>
      </c>
      <c r="G7">
        <v>84575714</v>
      </c>
      <c r="H7">
        <v>4310188706</v>
      </c>
      <c r="I7">
        <v>35307492</v>
      </c>
    </row>
    <row r="8" spans="1:9" x14ac:dyDescent="0.25">
      <c r="A8" t="s">
        <v>10</v>
      </c>
      <c r="B8" t="s">
        <v>22</v>
      </c>
      <c r="C8" t="s">
        <v>1</v>
      </c>
      <c r="D8" t="s">
        <v>2</v>
      </c>
      <c r="E8">
        <v>19894488500</v>
      </c>
      <c r="F8">
        <v>0</v>
      </c>
      <c r="G8">
        <v>369346382</v>
      </c>
      <c r="H8">
        <v>23975641860</v>
      </c>
      <c r="I8">
        <v>39788977</v>
      </c>
    </row>
    <row r="9" spans="1:9" x14ac:dyDescent="0.25">
      <c r="A9" t="s">
        <v>11</v>
      </c>
      <c r="B9" t="s">
        <v>22</v>
      </c>
      <c r="C9" t="s">
        <v>1</v>
      </c>
      <c r="D9" t="s">
        <v>2</v>
      </c>
      <c r="E9">
        <v>17481436500</v>
      </c>
      <c r="F9">
        <v>0</v>
      </c>
      <c r="G9">
        <v>34980167</v>
      </c>
      <c r="H9">
        <v>1755210199</v>
      </c>
      <c r="I9">
        <v>34962873</v>
      </c>
    </row>
    <row r="10" spans="1:9" x14ac:dyDescent="0.25">
      <c r="A10" t="s">
        <v>12</v>
      </c>
      <c r="B10" t="s">
        <v>22</v>
      </c>
      <c r="C10" t="s">
        <v>1</v>
      </c>
      <c r="D10" t="s">
        <v>2</v>
      </c>
      <c r="E10">
        <v>17944776500</v>
      </c>
      <c r="F10">
        <v>0</v>
      </c>
      <c r="G10">
        <v>186240746</v>
      </c>
      <c r="H10">
        <v>12068328744</v>
      </c>
      <c r="I10">
        <v>35889553</v>
      </c>
    </row>
    <row r="11" spans="1:9" x14ac:dyDescent="0.25">
      <c r="A11" t="s">
        <v>13</v>
      </c>
      <c r="B11" t="s">
        <v>22</v>
      </c>
      <c r="C11" t="s">
        <v>1</v>
      </c>
      <c r="D11" t="s">
        <v>2</v>
      </c>
      <c r="E11">
        <v>17606448000</v>
      </c>
      <c r="F11">
        <v>0</v>
      </c>
      <c r="G11">
        <v>15941837</v>
      </c>
      <c r="H11">
        <v>791645741</v>
      </c>
      <c r="I11">
        <v>35212896</v>
      </c>
    </row>
    <row r="12" spans="1:9" x14ac:dyDescent="0.25">
      <c r="A12" t="s">
        <v>14</v>
      </c>
      <c r="B12" t="s">
        <v>22</v>
      </c>
      <c r="C12" t="s">
        <v>1</v>
      </c>
      <c r="D12" t="s">
        <v>2</v>
      </c>
      <c r="E12">
        <v>17719667500</v>
      </c>
      <c r="F12">
        <v>0</v>
      </c>
      <c r="G12">
        <v>92568554</v>
      </c>
      <c r="H12">
        <v>5942751436</v>
      </c>
      <c r="I12">
        <v>35439335</v>
      </c>
    </row>
    <row r="13" spans="1:9" x14ac:dyDescent="0.25">
      <c r="A13" t="s">
        <v>15</v>
      </c>
      <c r="B13" t="s">
        <v>22</v>
      </c>
      <c r="C13" t="s">
        <v>1</v>
      </c>
      <c r="D13" t="s">
        <v>2</v>
      </c>
      <c r="E13">
        <v>18446200000</v>
      </c>
      <c r="F13">
        <v>0</v>
      </c>
      <c r="G13">
        <v>54317391</v>
      </c>
      <c r="H13">
        <v>1410104451</v>
      </c>
      <c r="I13">
        <v>36892400</v>
      </c>
    </row>
    <row r="14" spans="1:9" x14ac:dyDescent="0.25">
      <c r="A14" t="s">
        <v>16</v>
      </c>
      <c r="B14" t="s">
        <v>22</v>
      </c>
      <c r="C14" t="s">
        <v>1</v>
      </c>
      <c r="D14" t="s">
        <v>2</v>
      </c>
      <c r="E14">
        <v>19541565500</v>
      </c>
      <c r="F14">
        <v>0</v>
      </c>
      <c r="G14">
        <v>182657803</v>
      </c>
      <c r="H14">
        <v>5844351263</v>
      </c>
      <c r="I14">
        <v>39083131</v>
      </c>
    </row>
    <row r="15" spans="1:9" x14ac:dyDescent="0.25">
      <c r="A15" t="s">
        <v>17</v>
      </c>
      <c r="B15" t="s">
        <v>22</v>
      </c>
      <c r="C15" t="s">
        <v>1</v>
      </c>
      <c r="D15" t="s">
        <v>2</v>
      </c>
      <c r="E15">
        <v>17784642500</v>
      </c>
      <c r="F15">
        <v>0</v>
      </c>
      <c r="G15">
        <v>84787434</v>
      </c>
      <c r="H15">
        <v>4328313858</v>
      </c>
      <c r="I15">
        <v>35569285</v>
      </c>
    </row>
    <row r="16" spans="1:9" x14ac:dyDescent="0.25">
      <c r="A16" t="s">
        <v>18</v>
      </c>
      <c r="B16" t="s">
        <v>22</v>
      </c>
      <c r="C16" t="s">
        <v>1</v>
      </c>
      <c r="D16" t="s">
        <v>2</v>
      </c>
      <c r="E16">
        <v>19373080000</v>
      </c>
      <c r="F16">
        <v>0</v>
      </c>
      <c r="G16">
        <v>360983028</v>
      </c>
      <c r="H16">
        <v>23034999938</v>
      </c>
      <c r="I16">
        <v>38746160</v>
      </c>
    </row>
    <row r="21" spans="1:9" x14ac:dyDescent="0.25">
      <c r="A21" t="s">
        <v>17</v>
      </c>
      <c r="B21" t="s">
        <v>22</v>
      </c>
      <c r="C21" t="s">
        <v>1</v>
      </c>
      <c r="D21" t="s">
        <v>2</v>
      </c>
      <c r="E21">
        <v>17784642500</v>
      </c>
      <c r="F21">
        <v>0</v>
      </c>
      <c r="G21">
        <v>84787434</v>
      </c>
      <c r="H21">
        <v>4328313858</v>
      </c>
      <c r="I21">
        <v>35569285</v>
      </c>
    </row>
    <row r="22" spans="1:9" x14ac:dyDescent="0.25">
      <c r="A22" t="s">
        <v>9</v>
      </c>
      <c r="B22" t="s">
        <v>22</v>
      </c>
      <c r="C22" t="s">
        <v>1</v>
      </c>
      <c r="D22" t="s">
        <v>2</v>
      </c>
      <c r="E22">
        <v>17653746000</v>
      </c>
      <c r="F22">
        <v>0</v>
      </c>
      <c r="G22">
        <v>84575714</v>
      </c>
      <c r="H22">
        <v>4310188706</v>
      </c>
      <c r="I22">
        <v>35307492</v>
      </c>
    </row>
    <row r="23" spans="1:9" x14ac:dyDescent="0.25">
      <c r="A23" t="s">
        <v>11</v>
      </c>
      <c r="B23" t="s">
        <v>22</v>
      </c>
      <c r="C23" t="s">
        <v>1</v>
      </c>
      <c r="D23" t="s">
        <v>2</v>
      </c>
      <c r="E23">
        <v>17481436500</v>
      </c>
      <c r="F23">
        <v>0</v>
      </c>
      <c r="G23">
        <v>34980167</v>
      </c>
      <c r="H23">
        <v>1755210199</v>
      </c>
      <c r="I23">
        <v>34962873</v>
      </c>
    </row>
    <row r="24" spans="1:9" x14ac:dyDescent="0.25">
      <c r="A24" t="s">
        <v>3</v>
      </c>
      <c r="B24" t="s">
        <v>22</v>
      </c>
      <c r="C24" t="s">
        <v>1</v>
      </c>
      <c r="D24" t="s">
        <v>2</v>
      </c>
      <c r="E24">
        <v>17305307500</v>
      </c>
      <c r="F24">
        <v>0</v>
      </c>
      <c r="G24">
        <v>34055104</v>
      </c>
      <c r="H24">
        <v>1649743296</v>
      </c>
      <c r="I24">
        <v>34610615</v>
      </c>
    </row>
    <row r="25" spans="1:9" x14ac:dyDescent="0.25">
      <c r="A25" t="s">
        <v>13</v>
      </c>
      <c r="B25" t="s">
        <v>22</v>
      </c>
      <c r="C25" t="s">
        <v>1</v>
      </c>
      <c r="D25" t="s">
        <v>2</v>
      </c>
      <c r="E25">
        <v>17606448000</v>
      </c>
      <c r="F25">
        <v>0</v>
      </c>
      <c r="G25">
        <v>15941837</v>
      </c>
      <c r="H25">
        <v>791645741</v>
      </c>
      <c r="I25">
        <v>35212896</v>
      </c>
    </row>
    <row r="26" spans="1:9" x14ac:dyDescent="0.25">
      <c r="A26" t="s">
        <v>5</v>
      </c>
      <c r="B26" t="s">
        <v>22</v>
      </c>
      <c r="C26" t="s">
        <v>1</v>
      </c>
      <c r="D26" t="s">
        <v>2</v>
      </c>
      <c r="E26">
        <v>16909957000</v>
      </c>
      <c r="F26">
        <v>0</v>
      </c>
      <c r="G26">
        <v>16197158</v>
      </c>
      <c r="H26">
        <v>813526756</v>
      </c>
      <c r="I26">
        <v>33819914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latency_GetS</vt:lpstr>
      <vt:lpstr> latency_GetX</vt:lpstr>
      <vt:lpstr>cycles_attempted_issue_but_rej</vt:lpstr>
      <vt:lpstr>total_cycles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Zhou</dc:creator>
  <cp:lastModifiedBy>Jian Zhou</cp:lastModifiedBy>
  <dcterms:created xsi:type="dcterms:W3CDTF">2017-05-30T19:11:00Z</dcterms:created>
  <dcterms:modified xsi:type="dcterms:W3CDTF">2017-06-07T14:10:21Z</dcterms:modified>
</cp:coreProperties>
</file>