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tiz\Desktop\KU CLASS\Crowdfunding\"/>
    </mc:Choice>
  </mc:AlternateContent>
  <xr:revisionPtr revIDLastSave="0" documentId="13_ncr:1_{1B9F3589-8EB4-400C-BEA6-D10392D13841}" xr6:coauthVersionLast="47" xr6:coauthVersionMax="47" xr10:uidLastSave="{00000000-0000-0000-0000-000000000000}"/>
  <bookViews>
    <workbookView xWindow="57480" yWindow="-120" windowWidth="29040" windowHeight="15720" firstSheet="1" activeTab="3" xr2:uid="{00000000-000D-0000-FFFF-FFFF00000000}"/>
  </bookViews>
  <sheets>
    <sheet name="Category Statistics" sheetId="2" r:id="rId1"/>
    <sheet name="Catergory Statistics 2" sheetId="3" r:id="rId2"/>
    <sheet name="Outcome Based on Launch Date" sheetId="4" r:id="rId3"/>
    <sheet name="Chart1" sheetId="12" r:id="rId4"/>
    <sheet name="Kickstarter" sheetId="1" r:id="rId5"/>
    <sheet name="Sheet11" sheetId="11" r:id="rId6"/>
    <sheet name="Descriptive Statistics" sheetId="8" r:id="rId7"/>
    <sheet name="Succesful US Tech" sheetId="9" r:id="rId8"/>
    <sheet name="Failed US Tech" sheetId="10" r:id="rId9"/>
    <sheet name="Edinburgh Research" sheetId="5" r:id="rId10"/>
    <sheet name="Successful US Kickstarters" sheetId="6" r:id="rId11"/>
    <sheet name="Failed US Kickstarters" sheetId="7" r:id="rId12"/>
  </sheets>
  <definedNames>
    <definedName name="_xlnm._FilterDatabase" localSheetId="11" hidden="1">'Failed US Kickstarters'!$A$1:$T$1</definedName>
    <definedName name="_xlnm._FilterDatabase" localSheetId="8" hidden="1">'Failed US Tech'!$A$1:$T$1</definedName>
    <definedName name="_xlnm._FilterDatabase" localSheetId="4" hidden="1">Kickstarter!$A$1:$T$4115</definedName>
    <definedName name="_xlnm._FilterDatabase" localSheetId="7" hidden="1">'Succesful US Tech'!$A$1:$T$1</definedName>
    <definedName name="_xlnm._FilterDatabase" localSheetId="10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2" r:id="rId13"/>
    <pivotCache cacheId="2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11" i="8"/>
  <c r="B11" i="8"/>
  <c r="C6" i="8"/>
  <c r="C5" i="8"/>
  <c r="B6" i="8"/>
  <c r="B5" i="8"/>
  <c r="C4" i="8"/>
  <c r="B4" i="8"/>
  <c r="H10" i="8" l="1"/>
  <c r="G10" i="8"/>
  <c r="H9" i="8"/>
  <c r="G9" i="8"/>
  <c r="H3" i="8"/>
  <c r="G3" i="8"/>
  <c r="H2" i="8"/>
  <c r="G2" i="8"/>
  <c r="C10" i="8"/>
  <c r="B10" i="8"/>
  <c r="C9" i="8"/>
  <c r="B9" i="8"/>
  <c r="C3" i="8"/>
  <c r="B3" i="8"/>
  <c r="C2" i="8"/>
  <c r="B2" i="8"/>
  <c r="E3" i="5"/>
  <c r="E4" i="5"/>
  <c r="E5" i="5"/>
  <c r="E6" i="5"/>
  <c r="E2" i="5"/>
  <c r="C3" i="5"/>
  <c r="C4" i="5"/>
  <c r="C5" i="5"/>
  <c r="C6" i="5"/>
  <c r="C2" i="5"/>
  <c r="B3" i="5"/>
  <c r="B4" i="5"/>
  <c r="B5" i="5"/>
  <c r="B6" i="5"/>
  <c r="B2" i="5"/>
  <c r="P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88" i="1"/>
  <c r="P1657" i="1"/>
  <c r="P1834" i="1"/>
  <c r="P2061" i="1"/>
  <c r="P3028" i="1"/>
  <c r="P3482" i="1"/>
  <c r="P3779" i="1"/>
  <c r="P3822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D2" i="5" s="1"/>
  <c r="P385" i="1"/>
  <c r="P386" i="1"/>
  <c r="P387" i="1"/>
  <c r="P388" i="1"/>
  <c r="P389" i="1"/>
  <c r="P390" i="1"/>
  <c r="P391" i="1"/>
  <c r="P392" i="1"/>
  <c r="D3" i="5" s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D4" i="5" s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D5" i="5" s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D6" i="5" s="1"/>
  <c r="P4115" i="1"/>
  <c r="P3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930" i="1"/>
  <c r="O1457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2754" i="1"/>
  <c r="O3936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3896" i="1"/>
  <c r="O911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506" i="1"/>
  <c r="O2417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967" i="1"/>
  <c r="O685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3207" i="1"/>
  <c r="O2893" i="1"/>
  <c r="O2822" i="1"/>
  <c r="O2876" i="1"/>
  <c r="O2350" i="1"/>
  <c r="O1138" i="1"/>
  <c r="O3740" i="1"/>
  <c r="O3826" i="1"/>
  <c r="O1047" i="1"/>
  <c r="O2862" i="1"/>
  <c r="O2910" i="1"/>
  <c r="O199" i="1"/>
  <c r="O623" i="1"/>
  <c r="O1920" i="1"/>
  <c r="O693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1042" i="1"/>
  <c r="O1010" i="1"/>
  <c r="O2573" i="1"/>
  <c r="O508" i="1"/>
  <c r="O228" i="1"/>
  <c r="O594" i="1"/>
  <c r="O4061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050" i="1"/>
  <c r="O1874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05" i="1"/>
  <c r="O927" i="1"/>
  <c r="O664" i="1"/>
  <c r="O1763" i="1"/>
  <c r="O425" i="1"/>
  <c r="O3909" i="1"/>
  <c r="O2171" i="1"/>
  <c r="O906" i="1"/>
  <c r="O125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3901" i="1"/>
  <c r="O4023" i="1"/>
  <c r="O3089" i="1"/>
  <c r="O1868" i="1"/>
  <c r="O892" i="1"/>
  <c r="O436" i="1"/>
  <c r="O1574" i="1"/>
  <c r="O2651" i="1"/>
  <c r="O2825" i="1"/>
  <c r="O555" i="1"/>
  <c r="O912" i="1"/>
  <c r="O2569" i="1"/>
  <c r="O3920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4049" i="1"/>
  <c r="O3981" i="1"/>
  <c r="O234" i="1"/>
  <c r="O1737" i="1"/>
  <c r="O4055" i="1"/>
  <c r="O1120" i="1"/>
  <c r="O2328" i="1"/>
  <c r="O2353" i="1"/>
  <c r="O1793" i="1"/>
  <c r="O573" i="1"/>
  <c r="O1324" i="1"/>
  <c r="O970" i="1"/>
  <c r="O986" i="1"/>
  <c r="O2650" i="1"/>
  <c r="O1382" i="1"/>
  <c r="O3079" i="1"/>
  <c r="O1407" i="1"/>
  <c r="O714" i="1"/>
  <c r="O4019" i="1"/>
  <c r="O1483" i="1"/>
  <c r="O2761" i="1"/>
  <c r="O2136" i="1"/>
  <c r="O3194" i="1"/>
  <c r="O1918" i="1"/>
  <c r="O863" i="1"/>
  <c r="O3949" i="1"/>
  <c r="O1552" i="1"/>
  <c r="O642" i="1"/>
  <c r="O1172" i="1"/>
  <c r="O1425" i="1"/>
  <c r="O2370" i="1"/>
  <c r="O1344" i="1"/>
  <c r="O1147" i="1"/>
  <c r="O2567" i="1"/>
  <c r="O2946" i="1"/>
  <c r="O921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904" i="1"/>
  <c r="O2765" i="1"/>
  <c r="O629" i="1"/>
  <c r="O2601" i="1"/>
  <c r="O720" i="1"/>
  <c r="O3921" i="1"/>
  <c r="O865" i="1"/>
  <c r="O2504" i="1"/>
  <c r="O4112" i="1"/>
  <c r="O1909" i="1"/>
  <c r="O2132" i="1"/>
  <c r="O1565" i="1"/>
  <c r="O2162" i="1"/>
  <c r="O2324" i="1"/>
  <c r="O1711" i="1"/>
  <c r="O2599" i="1"/>
  <c r="O1119" i="1"/>
  <c r="O450" i="1"/>
  <c r="O2372" i="1"/>
  <c r="O456" i="1"/>
  <c r="O157" i="1"/>
  <c r="O1067" i="1"/>
  <c r="O576" i="1"/>
  <c r="O1573" i="1"/>
  <c r="O2327" i="1"/>
  <c r="O4039" i="1"/>
  <c r="O2863" i="1"/>
  <c r="O1997" i="1"/>
  <c r="O1438" i="1"/>
  <c r="O1790" i="1"/>
  <c r="O468" i="1"/>
  <c r="O1013" i="1"/>
  <c r="O1720" i="1"/>
  <c r="O1151" i="1"/>
  <c r="O2512" i="1"/>
  <c r="O3054" i="1"/>
  <c r="O1449" i="1"/>
  <c r="O2564" i="1"/>
  <c r="O1598" i="1"/>
  <c r="O2384" i="1"/>
  <c r="O4011" i="1"/>
  <c r="O2906" i="1"/>
  <c r="O2796" i="1"/>
  <c r="O2690" i="1"/>
  <c r="O1150" i="1"/>
  <c r="O890" i="1"/>
  <c r="O1410" i="1"/>
  <c r="O2697" i="1"/>
  <c r="O3080" i="1"/>
  <c r="O545" i="1"/>
  <c r="O2850" i="1"/>
  <c r="O2702" i="1"/>
  <c r="O1072" i="1"/>
  <c r="O900" i="1"/>
  <c r="O127" i="1"/>
  <c r="O4018" i="1"/>
  <c r="O3997" i="1"/>
  <c r="O3677" i="1"/>
  <c r="O1801" i="1"/>
  <c r="O3992" i="1"/>
  <c r="O565" i="1"/>
  <c r="O551" i="1"/>
  <c r="O1563" i="1"/>
  <c r="O2521" i="1"/>
  <c r="O880" i="1"/>
  <c r="O999" i="1"/>
  <c r="O874" i="1"/>
  <c r="O998" i="1"/>
  <c r="O3910" i="1"/>
  <c r="O3842" i="1"/>
  <c r="O734" i="1"/>
  <c r="O2880" i="1"/>
  <c r="O872" i="1"/>
  <c r="O711" i="1"/>
  <c r="O593" i="1"/>
  <c r="O458" i="1"/>
  <c r="O3924" i="1"/>
  <c r="O232" i="1"/>
  <c r="O3866" i="1"/>
  <c r="O4095" i="1"/>
  <c r="O619" i="1"/>
  <c r="O4010" i="1"/>
  <c r="O1916" i="1"/>
  <c r="O1550" i="1"/>
  <c r="O2572" i="1"/>
  <c r="O4110" i="1"/>
  <c r="O1500" i="1"/>
  <c r="O3085" i="1"/>
  <c r="O588" i="1"/>
  <c r="O1084" i="1"/>
  <c r="O2864" i="1"/>
  <c r="O563" i="1"/>
  <c r="O2382" i="1"/>
  <c r="O1419" i="1"/>
  <c r="O2357" i="1"/>
  <c r="O2683" i="1"/>
  <c r="O1579" i="1"/>
  <c r="O3642" i="1"/>
  <c r="O1117" i="1"/>
  <c r="O684" i="1"/>
  <c r="O2750" i="1"/>
  <c r="O2781" i="1"/>
  <c r="O507" i="1"/>
  <c r="O2404" i="1"/>
  <c r="O548" i="1"/>
  <c r="O1074" i="1"/>
  <c r="O2656" i="1"/>
  <c r="O472" i="1"/>
  <c r="O1705" i="1"/>
  <c r="O2582" i="1"/>
  <c r="O1877" i="1"/>
  <c r="O186" i="1"/>
  <c r="O1987" i="1"/>
  <c r="O2921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937" i="1"/>
  <c r="O4101" i="1"/>
  <c r="O1062" i="1"/>
  <c r="O1991" i="1"/>
  <c r="O3796" i="1"/>
  <c r="O3943" i="1"/>
  <c r="O1485" i="1"/>
  <c r="O1155" i="1"/>
  <c r="O2570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1111" i="1"/>
  <c r="O1070" i="1"/>
  <c r="O457" i="1"/>
  <c r="O2438" i="1"/>
  <c r="O875" i="1"/>
  <c r="O2766" i="1"/>
  <c r="O2868" i="1"/>
  <c r="O3968" i="1"/>
  <c r="O451" i="1"/>
  <c r="O867" i="1"/>
  <c r="O3144" i="1"/>
  <c r="O3962" i="1"/>
  <c r="O3964" i="1"/>
  <c r="O1077" i="1"/>
  <c r="O1430" i="1"/>
  <c r="O1080" i="1"/>
  <c r="O1095" i="1"/>
  <c r="O1907" i="1"/>
  <c r="O1184" i="1"/>
  <c r="O1103" i="1"/>
  <c r="O4109" i="1"/>
  <c r="O3108" i="1"/>
  <c r="O3055" i="1"/>
  <c r="O150" i="1"/>
  <c r="O1813" i="1"/>
  <c r="O941" i="1"/>
  <c r="O1795" i="1"/>
  <c r="O4007" i="1"/>
  <c r="O939" i="1"/>
  <c r="O1234" i="1"/>
  <c r="O2695" i="1"/>
  <c r="O1791" i="1"/>
  <c r="O2866" i="1"/>
  <c r="O156" i="1"/>
  <c r="O3873" i="1"/>
  <c r="O2348" i="1"/>
  <c r="O2905" i="1"/>
  <c r="O3852" i="1"/>
  <c r="O4075" i="1"/>
  <c r="O1875" i="1"/>
  <c r="O2685" i="1"/>
  <c r="O2649" i="1"/>
  <c r="O2763" i="1"/>
  <c r="O1160" i="1"/>
  <c r="O2743" i="1"/>
  <c r="O3794" i="1"/>
  <c r="O1164" i="1"/>
  <c r="O2693" i="1"/>
  <c r="O1721" i="1"/>
  <c r="O552" i="1"/>
  <c r="O1726" i="1"/>
  <c r="O2861" i="1"/>
  <c r="O3889" i="1"/>
  <c r="O1560" i="1"/>
  <c r="O4070" i="1"/>
  <c r="O2155" i="1"/>
  <c r="O2769" i="1"/>
  <c r="O1712" i="1"/>
  <c r="O775" i="1"/>
  <c r="O3990" i="1"/>
  <c r="O4092" i="1"/>
  <c r="O496" i="1"/>
  <c r="O601" i="1"/>
  <c r="O2410" i="1"/>
  <c r="O2391" i="1"/>
  <c r="O1175" i="1"/>
  <c r="O154" i="1"/>
  <c r="O914" i="1"/>
  <c r="O883" i="1"/>
  <c r="O1494" i="1"/>
  <c r="O499" i="1"/>
  <c r="O919" i="1"/>
  <c r="O2508" i="1"/>
  <c r="O2846" i="1"/>
  <c r="O3649" i="1"/>
  <c r="O1757" i="1"/>
  <c r="O2881" i="1"/>
  <c r="O1123" i="1"/>
  <c r="O4021" i="1"/>
  <c r="O2538" i="1"/>
  <c r="O1581" i="1"/>
  <c r="O1314" i="1"/>
  <c r="O4067" i="1"/>
  <c r="O2700" i="1"/>
  <c r="O2436" i="1"/>
  <c r="O596" i="1"/>
  <c r="O992" i="1"/>
  <c r="O1424" i="1"/>
  <c r="O3110" i="1"/>
  <c r="O455" i="1"/>
  <c r="O3855" i="1"/>
  <c r="O1876" i="1"/>
  <c r="O3126" i="1"/>
  <c r="O4015" i="1"/>
  <c r="O2161" i="1"/>
  <c r="O2593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902" i="1"/>
  <c r="O3963" i="1"/>
  <c r="O4043" i="1"/>
  <c r="O4044" i="1"/>
  <c r="O1131" i="1"/>
  <c r="O1094" i="1"/>
  <c r="O2892" i="1"/>
  <c r="O779" i="1"/>
  <c r="O2432" i="1"/>
  <c r="O1740" i="1"/>
  <c r="O599" i="1"/>
  <c r="O3854" i="1"/>
  <c r="O215" i="1"/>
  <c r="O2865" i="1"/>
  <c r="O4094" i="1"/>
  <c r="O2911" i="1"/>
  <c r="O886" i="1"/>
  <c r="O571" i="1"/>
  <c r="O1135" i="1"/>
  <c r="O1544" i="1"/>
  <c r="O3737" i="1"/>
  <c r="O2662" i="1"/>
  <c r="O4013" i="1"/>
  <c r="O1688" i="1"/>
  <c r="O640" i="1"/>
  <c r="O1171" i="1"/>
  <c r="O194" i="1"/>
  <c r="O4051" i="1"/>
  <c r="O2135" i="1"/>
  <c r="O3928" i="1"/>
  <c r="O1408" i="1"/>
  <c r="O1437" i="1"/>
  <c r="O1088" i="1"/>
  <c r="O1585" i="1"/>
  <c r="O676" i="1"/>
  <c r="O1055" i="1"/>
  <c r="O2643" i="1"/>
  <c r="O1456" i="1"/>
  <c r="O1409" i="1"/>
  <c r="O3644" i="1"/>
  <c r="O2349" i="1"/>
  <c r="O1812" i="1"/>
  <c r="O3927" i="1"/>
  <c r="O422" i="1"/>
  <c r="O580" i="1"/>
  <c r="O33" i="1"/>
  <c r="O3602" i="1"/>
  <c r="O1083" i="1"/>
  <c r="O562" i="1"/>
  <c r="O1904" i="1"/>
  <c r="O3105" i="1"/>
  <c r="O1125" i="1"/>
  <c r="O1132" i="1"/>
  <c r="O1717" i="1"/>
  <c r="O3942" i="1"/>
  <c r="O514" i="1"/>
  <c r="O3972" i="1"/>
  <c r="O983" i="1"/>
  <c r="O169" i="1"/>
  <c r="O386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1075" i="1"/>
  <c r="O4026" i="1"/>
  <c r="O586" i="1"/>
  <c r="O2843" i="1"/>
  <c r="O3131" i="1"/>
  <c r="O2759" i="1"/>
  <c r="O3123" i="1"/>
  <c r="O3738" i="1"/>
  <c r="O1128" i="1"/>
  <c r="O3860" i="1"/>
  <c r="O3797" i="1"/>
  <c r="O1044" i="1"/>
  <c r="O2888" i="1"/>
  <c r="O3747" i="1"/>
  <c r="O849" i="1"/>
  <c r="O2215" i="1"/>
  <c r="O550" i="1"/>
  <c r="O159" i="1"/>
  <c r="O2425" i="1"/>
  <c r="O668" i="1"/>
  <c r="O2386" i="1"/>
  <c r="O1917" i="1"/>
  <c r="O1413" i="1"/>
  <c r="O2877" i="1"/>
  <c r="O3959" i="1"/>
  <c r="O1420" i="1"/>
  <c r="O1881" i="1"/>
  <c r="O1046" i="1"/>
  <c r="O1543" i="1"/>
  <c r="O598" i="1"/>
  <c r="O427" i="1"/>
  <c r="O546" i="1"/>
  <c r="O2903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2851" i="1"/>
  <c r="O611" i="1"/>
  <c r="O1244" i="1"/>
  <c r="O1115" i="1"/>
  <c r="O1583" i="1"/>
  <c r="O2585" i="1"/>
  <c r="O4074" i="1"/>
  <c r="O638" i="1"/>
  <c r="O1183" i="1"/>
  <c r="O1867" i="1"/>
  <c r="O4115" i="1"/>
  <c r="O196" i="1"/>
  <c r="O2396" i="1"/>
  <c r="O3906" i="1"/>
  <c r="O984" i="1"/>
  <c r="O3060" i="1"/>
  <c r="O1595" i="1"/>
  <c r="O3995" i="1"/>
  <c r="O437" i="1"/>
  <c r="O3807" i="1"/>
  <c r="O4084" i="1"/>
  <c r="O1422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2156" i="1"/>
  <c r="O2150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<sst xmlns="http://schemas.openxmlformats.org/spreadsheetml/2006/main" count="34595" uniqueCount="8355">
  <si>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</si>
  <si>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</si>
  <si>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</si>
  <si>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</si>
  <si>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</si>
  <si>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</si>
  <si>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</si>
  <si>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</si>
  <si>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</si>
  <si>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</si>
  <si>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</si>
  <si>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</si>
  <si>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</si>
  <si>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</si>
  <si>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</si>
  <si>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</si>
  <si>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</si>
  <si>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</si>
  <si>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</si>
  <si>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</si>
  <si>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</si>
  <si>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</si>
  <si>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</si>
  <si>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</si>
  <si>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</si>
  <si>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</si>
  <si>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</si>
  <si>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</si>
  <si>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</si>
  <si>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</si>
  <si>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</si>
  <si>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</si>
  <si>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</si>
  <si>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</si>
  <si>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</si>
  <si>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</si>
  <si>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</si>
  <si>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</si>
  <si>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</si>
  <si>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</si>
  <si>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</si>
  <si>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</si>
  <si>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</si>
  <si>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</si>
  <si>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</si>
  <si>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</si>
  <si>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</si>
  <si>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</si>
  <si>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</si>
  <si>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</si>
  <si>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</si>
  <si>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</si>
  <si>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</si>
  <si>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</si>
  <si>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</si>
  <si>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</si>
  <si>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</si>
  <si>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</si>
  <si>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</si>
  <si>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</si>
  <si>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</si>
  <si>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</si>
  <si>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</si>
  <si>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</si>
  <si>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</si>
  <si>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</si>
  <si>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</si>
  <si>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</si>
  <si>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</si>
  <si>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</si>
  <si>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</si>
  <si>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</si>
  <si>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</si>
  <si>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</si>
  <si>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</si>
  <si>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</si>
  <si>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</si>
  <si>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</si>
  <si>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</si>
  <si>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</si>
  <si>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</si>
  <si>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</si>
  <si>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</si>
  <si>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</si>
  <si>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</si>
  <si>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</si>
  <si>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</si>
  <si>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</si>
  <si>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</si>
  <si>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</si>
  <si>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</si>
  <si>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</si>
  <si>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</si>
  <si>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</si>
  <si>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</si>
  <si>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</si>
  <si>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</si>
  <si>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</si>
  <si>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</si>
  <si>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</si>
  <si>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</si>
  <si>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</si>
  <si>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</si>
  <si>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</si>
  <si>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</si>
  <si>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</si>
  <si>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</si>
  <si>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</si>
  <si>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</si>
  <si>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</si>
  <si>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</si>
  <si>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</si>
  <si>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</si>
  <si>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</si>
  <si>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</si>
  <si>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</si>
  <si>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</si>
  <si>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</si>
  <si>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</si>
  <si>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</si>
  <si>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</si>
  <si>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</si>
  <si>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</si>
  <si>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</si>
  <si>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</si>
  <si>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</si>
  <si>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</si>
  <si>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</si>
  <si>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</si>
  <si>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</si>
  <si>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</si>
  <si>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</si>
  <si>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</si>
  <si>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</si>
  <si>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</si>
  <si>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</si>
  <si>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</si>
  <si>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</si>
  <si>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</si>
  <si>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</si>
  <si>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</si>
  <si>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</si>
  <si>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</si>
  <si>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</si>
  <si>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</si>
  <si>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</si>
  <si>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</si>
  <si>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</si>
  <si>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</si>
  <si>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</si>
  <si>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</si>
  <si>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</si>
  <si>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</si>
  <si>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</si>
  <si>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</si>
  <si>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</si>
  <si>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</si>
  <si>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</si>
  <si>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</si>
  <si>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</si>
  <si>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</si>
  <si>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</si>
  <si>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</si>
  <si>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</si>
  <si>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</si>
  <si>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</si>
  <si>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</si>
  <si>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</si>
  <si>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</si>
  <si>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</si>
  <si>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</si>
  <si>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</si>
  <si>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</si>
  <si>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</si>
  <si>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</si>
  <si>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</si>
  <si>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</si>
  <si>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</si>
  <si>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</si>
  <si>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</si>
  <si>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</si>
  <si>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</si>
  <si>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</si>
  <si>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</si>
  <si>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</si>
  <si>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</si>
  <si>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</si>
  <si>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</si>
  <si>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</si>
  <si>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</si>
  <si>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</si>
  <si>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</si>
  <si>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</si>
  <si>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</si>
  <si>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</si>
  <si>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</si>
  <si>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</si>
  <si>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</si>
  <si>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</si>
  <si>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</si>
  <si>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</si>
  <si>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</si>
  <si>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</si>
  <si>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</si>
  <si>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</si>
  <si>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</si>
  <si>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</si>
  <si>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</si>
  <si>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</si>
  <si>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</si>
  <si>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</si>
  <si>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</si>
  <si>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</si>
  <si>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</si>
  <si>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</si>
  <si>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</si>
  <si>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</si>
  <si>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</si>
  <si>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</si>
  <si>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</si>
  <si>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</si>
  <si>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</si>
  <si>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</si>
  <si>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</si>
  <si>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</si>
  <si>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</si>
  <si>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</si>
  <si>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</si>
  <si>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</si>
  <si>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</si>
  <si>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</si>
  <si>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</si>
  <si>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</si>
  <si>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</si>
  <si>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</si>
  <si>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</si>
  <si>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</si>
  <si>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</si>
  <si>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</si>
  <si>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</si>
  <si>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</si>
  <si>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</si>
  <si>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</si>
  <si>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</si>
  <si>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</si>
  <si>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</si>
  <si>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</si>
  <si>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</si>
  <si>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</si>
  <si>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</si>
  <si>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</si>
  <si>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</si>
  <si>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</si>
  <si>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</si>
  <si>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</si>
  <si>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</si>
  <si>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</si>
  <si>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</si>
  <si>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</si>
  <si>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</si>
  <si>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</si>
  <si>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</si>
  <si>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</si>
  <si>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</si>
  <si>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</si>
  <si>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</si>
  <si>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</si>
  <si>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</si>
  <si>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</si>
  <si>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</si>
  <si>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</si>
  <si>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</si>
  <si>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</si>
  <si>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</si>
  <si>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</si>
  <si>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</si>
  <si>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</si>
  <si>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</si>
  <si>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</si>
  <si>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</si>
  <si>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</si>
  <si>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</si>
  <si>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</si>
  <si>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</si>
  <si>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</si>
  <si>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</si>
  <si>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</si>
  <si>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</si>
  <si>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</si>
  <si>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</si>
  <si>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</si>
  <si>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</si>
  <si>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</si>
  <si>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</si>
  <si>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</si>
  <si>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</si>
  <si>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</si>
  <si>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</si>
  <si>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</si>
  <si>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</si>
  <si>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</si>
  <si>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</si>
  <si>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</si>
  <si>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</si>
  <si>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</si>
  <si>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</si>
  <si>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</si>
  <si>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</si>
  <si>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</si>
  <si>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</si>
  <si>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</si>
  <si>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</si>
  <si>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</si>
  <si>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</si>
  <si>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</si>
  <si>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</si>
  <si>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</si>
  <si>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</si>
  <si>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</si>
  <si>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</si>
  <si>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</si>
  <si>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</si>
  <si>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</si>
  <si>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</si>
  <si>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</si>
  <si>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</si>
  <si>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</si>
  <si>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</si>
  <si>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</si>
  <si>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</si>
  <si>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</si>
  <si>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</si>
  <si>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</si>
  <si>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</si>
  <si>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</si>
  <si>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</si>
  <si>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</si>
  <si>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</si>
  <si>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</si>
  <si>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</si>
  <si>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</si>
  <si>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</si>
  <si>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</si>
  <si>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</si>
  <si>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</si>
  <si>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</si>
  <si>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</si>
  <si>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</si>
  <si>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</si>
  <si>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</si>
  <si>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</si>
  <si>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</si>
  <si>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</si>
  <si>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</si>
  <si>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</si>
  <si>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</si>
  <si>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</si>
  <si>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</si>
  <si>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</si>
  <si>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</si>
  <si>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</si>
  <si>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</si>
  <si>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</si>
  <si>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</si>
  <si>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</si>
  <si>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</si>
  <si>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</si>
  <si>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</si>
  <si>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</si>
  <si>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</si>
  <si>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</si>
  <si>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</si>
  <si>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</si>
  <si>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</si>
  <si>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</si>
  <si>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</si>
  <si>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</si>
  <si>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</si>
  <si>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</si>
  <si>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</si>
  <si>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</si>
  <si>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</si>
  <si>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</si>
  <si>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</si>
  <si>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</si>
  <si>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</si>
  <si>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</si>
  <si>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</si>
  <si>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</si>
  <si>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</si>
  <si>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</si>
  <si>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</si>
  <si>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</si>
  <si>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</si>
  <si>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</si>
  <si>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</si>
  <si>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</si>
  <si>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</si>
  <si>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</si>
  <si>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</si>
  <si>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</si>
  <si>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</si>
  <si>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</si>
  <si>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</si>
  <si>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</si>
  <si>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</si>
  <si>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</si>
  <si>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</si>
  <si>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</si>
  <si>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</si>
  <si>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</si>
  <si>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</si>
  <si>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</si>
  <si>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</si>
  <si>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</si>
  <si>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</si>
  <si>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</si>
  <si>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</si>
  <si>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</si>
  <si>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</si>
  <si>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</si>
  <si>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</si>
  <si>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</si>
  <si>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</si>
  <si>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</si>
  <si>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</si>
  <si>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</si>
  <si>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</si>
  <si>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</si>
  <si>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</si>
  <si>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</si>
  <si>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</si>
  <si>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</si>
  <si>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</si>
  <si>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</si>
  <si>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</si>
  <si>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</si>
  <si>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</si>
  <si>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</si>
  <si>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</si>
  <si>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</si>
  <si>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</si>
  <si>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</si>
  <si>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</si>
  <si>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</si>
  <si>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</si>
  <si>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</si>
  <si>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</si>
  <si>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</si>
  <si>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</si>
  <si>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</si>
  <si>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</si>
  <si>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</si>
  <si>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</si>
  <si>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</si>
  <si>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</si>
  <si>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</si>
  <si>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</si>
  <si>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</si>
  <si>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</si>
  <si>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</si>
  <si>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</si>
  <si>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</si>
  <si>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</si>
  <si>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</si>
  <si>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</si>
  <si>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</si>
  <si>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</si>
  <si>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</si>
  <si>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</si>
  <si>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</si>
  <si>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</si>
  <si>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</si>
  <si>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</si>
  <si>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</si>
  <si>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</si>
  <si>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</si>
  <si>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</si>
  <si>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</si>
  <si>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</si>
  <si>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</si>
  <si>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</si>
  <si>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</si>
  <si>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</si>
  <si>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</si>
  <si>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</si>
  <si>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</si>
  <si>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</si>
  <si>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</si>
  <si>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</si>
  <si>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</si>
  <si>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</si>
  <si>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</si>
  <si>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</si>
  <si>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</si>
  <si>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</si>
  <si>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</si>
  <si>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</si>
  <si>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</si>
  <si>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</si>
  <si>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</si>
  <si>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</si>
  <si>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</si>
  <si>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</si>
  <si>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</si>
  <si>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</si>
  <si>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</si>
  <si>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</si>
  <si>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</si>
  <si>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</si>
  <si>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</si>
  <si>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</si>
  <si>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</si>
  <si>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</si>
  <si>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</si>
  <si>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</si>
  <si>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</si>
  <si>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</si>
  <si>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</si>
  <si>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</si>
  <si>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</si>
  <si>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</si>
  <si>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</si>
  <si>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</si>
  <si>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</si>
  <si>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</si>
  <si>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</si>
  <si>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</si>
  <si>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</si>
  <si>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</si>
  <si>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</si>
  <si>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</si>
  <si>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</si>
  <si>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</si>
  <si>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</si>
  <si>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</si>
  <si>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</si>
  <si>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</si>
  <si>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</si>
  <si>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</si>
  <si>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</si>
  <si>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</si>
  <si>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</si>
  <si>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</si>
  <si>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</si>
  <si>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</si>
  <si>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</si>
  <si>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</si>
  <si>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</si>
  <si>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</si>
  <si>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</si>
  <si>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</si>
  <si>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</si>
  <si>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</si>
  <si>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</si>
  <si>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</si>
  <si>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</si>
  <si>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</si>
  <si>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</si>
  <si>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</si>
  <si>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</si>
  <si>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</si>
  <si>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</si>
  <si>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</si>
  <si>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</si>
  <si>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</si>
  <si>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</si>
  <si>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</si>
  <si>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</si>
  <si>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</si>
  <si>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</si>
  <si>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</si>
  <si>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</si>
  <si>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</si>
  <si>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</si>
  <si>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</si>
  <si>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</si>
  <si>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</si>
  <si>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</si>
  <si>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</si>
  <si>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</si>
  <si>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</si>
  <si>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</si>
  <si>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</si>
  <si>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</si>
  <si>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</si>
  <si>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</si>
  <si>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</si>
  <si>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</si>
  <si>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</si>
  <si>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</si>
  <si>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</si>
  <si>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</si>
  <si>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</si>
  <si>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</si>
  <si>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</si>
  <si>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</si>
  <si>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</si>
  <si>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</si>
  <si>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</si>
  <si>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</si>
  <si>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</si>
  <si>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</si>
  <si>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</si>
  <si>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</si>
  <si>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</si>
  <si>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</si>
  <si>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</si>
  <si>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</si>
  <si>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</si>
  <si>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</si>
  <si>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</si>
  <si>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</si>
  <si>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</si>
  <si>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</si>
  <si>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</si>
  <si>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</si>
  <si>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</si>
  <si>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</si>
  <si>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</si>
  <si>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</si>
  <si>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</si>
  <si>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</si>
  <si>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</si>
  <si>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</si>
  <si>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</si>
  <si>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</si>
  <si>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</si>
  <si>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</si>
  <si>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</si>
  <si>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</si>
  <si>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</si>
  <si>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</si>
  <si>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</si>
  <si>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</si>
  <si>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</si>
  <si>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</si>
  <si>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</si>
  <si>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</si>
  <si>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</si>
  <si>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</si>
  <si>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</si>
  <si>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</si>
  <si>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</si>
  <si>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</si>
  <si>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</si>
  <si>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</si>
  <si>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</si>
  <si>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</si>
  <si>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</si>
  <si>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</si>
  <si>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</si>
  <si>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</si>
  <si>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</si>
  <si>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</si>
  <si>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</si>
  <si>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</si>
  <si>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</si>
  <si>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</si>
  <si>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</si>
  <si>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</si>
  <si>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</si>
  <si>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</si>
  <si>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</si>
  <si>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</si>
  <si>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</si>
  <si>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</si>
  <si>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</si>
  <si>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</si>
  <si>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</si>
  <si>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</si>
  <si>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</si>
  <si>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</si>
  <si>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</si>
  <si>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</si>
  <si>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</si>
  <si>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</si>
  <si>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</si>
  <si>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</si>
  <si>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</si>
  <si>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</si>
  <si>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</si>
  <si>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</si>
  <si>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</si>
  <si>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</si>
  <si>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</si>
  <si>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</si>
  <si>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</si>
  <si>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</si>
  <si>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</si>
  <si>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</si>
  <si>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</si>
  <si>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</si>
  <si>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</si>
  <si>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</si>
  <si>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</si>
  <si>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</si>
  <si>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</si>
  <si>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</si>
  <si>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</si>
  <si>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</si>
  <si>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</si>
  <si>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</si>
  <si>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</si>
  <si>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</si>
  <si>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</si>
  <si>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</si>
  <si>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</si>
  <si>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</si>
  <si>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</si>
  <si>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</si>
  <si>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</si>
  <si>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</si>
  <si>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</si>
  <si>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</si>
  <si>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</si>
  <si>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</si>
  <si>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</si>
  <si>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</si>
  <si>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</si>
  <si>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</si>
  <si>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</si>
  <si>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</si>
  <si>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</si>
  <si>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</si>
  <si>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</si>
  <si>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</si>
  <si>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</si>
  <si>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</si>
  <si>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</si>
  <si>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</si>
  <si>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</si>
  <si>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</si>
  <si>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</si>
  <si>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</si>
  <si>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</si>
  <si>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</si>
  <si>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</si>
  <si>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</si>
  <si>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</si>
  <si>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</si>
  <si>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</si>
  <si>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</si>
  <si>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</si>
  <si>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</si>
  <si>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</si>
  <si>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</si>
  <si>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</si>
  <si>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</si>
  <si>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</si>
  <si>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</si>
  <si>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</si>
  <si>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</si>
  <si>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</si>
  <si>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</si>
  <si>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</si>
  <si>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</si>
  <si>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</si>
  <si>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</si>
  <si>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</si>
  <si>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</si>
  <si>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</si>
  <si>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</si>
  <si>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</si>
  <si>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</si>
  <si>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</si>
  <si>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</si>
  <si>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</si>
  <si>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</si>
  <si>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</si>
  <si>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</si>
  <si>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</si>
  <si>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</si>
  <si>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</si>
  <si>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</si>
  <si>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</si>
  <si>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</si>
  <si>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</si>
  <si>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</si>
  <si>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</si>
  <si>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</si>
  <si>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</si>
  <si>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</si>
  <si>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</si>
  <si>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</si>
  <si>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</si>
  <si>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</si>
  <si>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</si>
  <si>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</si>
  <si>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</si>
  <si>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</si>
  <si>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</si>
  <si>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</si>
  <si>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</si>
  <si>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</si>
  <si>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</si>
  <si>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</si>
  <si>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</si>
  <si>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</si>
  <si>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</si>
  <si>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</si>
  <si>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</si>
  <si>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</si>
  <si>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</si>
  <si>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</si>
  <si>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</si>
  <si>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</si>
  <si>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</si>
  <si>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</si>
  <si>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</si>
  <si>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</si>
  <si>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</si>
  <si>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</si>
  <si>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</si>
  <si>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</si>
  <si>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</si>
  <si>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</si>
  <si>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</si>
  <si>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</si>
  <si>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</si>
  <si>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</si>
  <si>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</si>
  <si>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</si>
  <si>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</si>
  <si>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</si>
  <si>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</si>
  <si>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</si>
  <si>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</si>
  <si>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</si>
  <si>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</si>
  <si>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</si>
  <si>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</si>
  <si>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</si>
  <si>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</si>
  <si>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</si>
  <si>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</si>
  <si>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</si>
  <si>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</si>
  <si>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</si>
  <si>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</si>
  <si>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</si>
  <si>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</si>
  <si>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</si>
  <si>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</si>
  <si>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</si>
  <si>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</si>
  <si>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</si>
  <si>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</si>
  <si>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</si>
  <si>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</si>
  <si>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</si>
  <si>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</si>
  <si>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</si>
  <si>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</si>
  <si>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</si>
  <si>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</si>
  <si>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</si>
  <si>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</si>
  <si>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</si>
  <si>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</si>
  <si>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</si>
  <si>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</si>
  <si>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</si>
  <si>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</si>
  <si>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</si>
  <si>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</si>
  <si>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</si>
  <si>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</si>
  <si>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</si>
  <si>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</si>
  <si>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</si>
  <si>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</si>
  <si>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</si>
  <si>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</si>
  <si>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</si>
  <si>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</si>
  <si>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</si>
  <si>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</si>
  <si>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</si>
  <si>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</si>
  <si>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</si>
  <si>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</si>
  <si>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</si>
  <si>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</si>
  <si>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</si>
  <si>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</si>
  <si>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</si>
  <si>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</si>
  <si>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</si>
  <si>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</si>
  <si>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</si>
  <si>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</si>
  <si>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</si>
  <si>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</si>
  <si>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</si>
  <si>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</si>
  <si>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</si>
  <si>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</si>
  <si>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</si>
  <si>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</si>
  <si>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</si>
  <si>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</si>
  <si>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</si>
  <si>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</si>
  <si>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</si>
  <si>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</si>
  <si>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</si>
  <si>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</si>
  <si>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</si>
  <si>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</si>
  <si>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</si>
  <si>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</si>
  <si>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</si>
  <si>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</si>
  <si>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</si>
  <si>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</si>
  <si>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</si>
  <si>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</si>
  <si>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</si>
  <si>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</si>
  <si>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</si>
  <si>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</si>
  <si>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</si>
  <si>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</si>
  <si>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</si>
  <si>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</si>
  <si>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</si>
  <si>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</si>
  <si>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</si>
  <si>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</si>
  <si>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</si>
  <si>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</si>
  <si>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</si>
  <si>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</si>
  <si>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</si>
  <si>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</si>
  <si>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</si>
  <si>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</si>
  <si>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</si>
  <si>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</si>
  <si>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</si>
  <si>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</si>
  <si>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</si>
  <si>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</si>
  <si>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</si>
  <si>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</si>
  <si>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</si>
  <si>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</si>
  <si>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</si>
  <si>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</si>
  <si>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</si>
  <si>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</si>
  <si>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</si>
  <si>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</si>
  <si>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</si>
  <si>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</si>
  <si>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</si>
  <si>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</si>
  <si>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</si>
  <si>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</si>
  <si>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</si>
  <si>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</si>
  <si>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</si>
  <si>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</si>
  <si>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</si>
  <si>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</si>
  <si>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</si>
  <si>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</si>
  <si>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</si>
  <si>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</si>
  <si>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</si>
  <si>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</si>
  <si>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</si>
  <si>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</si>
  <si>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</si>
  <si>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</si>
  <si>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</si>
  <si>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</si>
  <si>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</si>
  <si>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</si>
  <si>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</si>
  <si>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</si>
  <si>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</si>
  <si>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</si>
  <si>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</si>
  <si>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</si>
  <si>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</si>
  <si>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</si>
  <si>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</si>
  <si>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</si>
  <si>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</si>
  <si>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</si>
  <si>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</si>
  <si>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</si>
  <si>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</si>
  <si>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</si>
  <si>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</si>
  <si>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</si>
  <si>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</si>
  <si>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</si>
  <si>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</si>
  <si>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</si>
  <si>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</si>
  <si>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</si>
  <si>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</si>
  <si>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</si>
  <si>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</si>
  <si>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</si>
  <si>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</si>
  <si>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</si>
  <si>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</si>
  <si>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</si>
  <si>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</si>
  <si>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</si>
  <si>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</si>
  <si>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</si>
  <si>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</si>
  <si>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</si>
  <si>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</si>
  <si>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</si>
  <si>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</si>
  <si>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</si>
  <si>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</si>
  <si>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</si>
  <si>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</si>
  <si>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</si>
  <si>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</si>
  <si>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</si>
  <si>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</si>
  <si>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</si>
  <si>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</si>
  <si>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</si>
  <si>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</si>
  <si>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</si>
  <si>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</si>
  <si>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</si>
  <si>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</si>
  <si>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</si>
  <si>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</si>
  <si>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</si>
  <si>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</si>
  <si>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</si>
  <si>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</si>
  <si>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</si>
  <si>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</si>
  <si>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</si>
  <si>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</si>
  <si>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</si>
  <si>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</si>
  <si>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</si>
  <si>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</si>
  <si>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</si>
  <si>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</si>
  <si>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</si>
  <si>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</si>
  <si>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</si>
  <si>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</si>
  <si>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</si>
  <si>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</si>
  <si>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</si>
  <si>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</si>
  <si>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</si>
  <si>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</si>
  <si>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</si>
  <si>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</si>
  <si>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</si>
  <si>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</si>
  <si>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</si>
  <si>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</si>
  <si>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</si>
  <si>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</si>
  <si>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</si>
  <si>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</si>
  <si>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</si>
  <si>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</si>
  <si>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</si>
  <si>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</si>
  <si>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</si>
  <si>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</si>
  <si>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</si>
  <si>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</si>
  <si>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</si>
  <si>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</si>
  <si>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</si>
  <si>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</si>
  <si>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</si>
  <si>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</si>
  <si>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</si>
  <si>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</si>
  <si>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</si>
  <si>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</si>
  <si>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</si>
  <si>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</si>
  <si>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</si>
  <si>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</si>
  <si>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</si>
  <si>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</si>
  <si>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</si>
  <si>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</si>
  <si>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</si>
  <si>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</si>
  <si>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</si>
  <si>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</si>
  <si>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</si>
  <si>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</si>
  <si>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</si>
  <si>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</si>
  <si>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</si>
  <si>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</si>
  <si>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</si>
  <si>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</si>
  <si>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</si>
  <si>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</si>
  <si>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</si>
  <si>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</si>
  <si>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</si>
  <si>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</si>
  <si>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</si>
  <si>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</si>
  <si>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</si>
  <si>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</si>
  <si>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</si>
  <si>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</si>
  <si>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</si>
  <si>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</si>
  <si>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</si>
  <si>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</si>
  <si>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</si>
  <si>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</si>
  <si>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</si>
  <si>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</si>
  <si>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</si>
  <si>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</si>
  <si>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</si>
  <si>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</si>
  <si>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</si>
  <si>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</si>
  <si>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</si>
  <si>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</si>
  <si>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</si>
  <si>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</si>
  <si>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</si>
  <si>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</si>
  <si>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</si>
  <si>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</si>
  <si>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</si>
  <si>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</si>
  <si>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</si>
  <si>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</si>
  <si>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</si>
  <si>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</si>
  <si>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</si>
  <si>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</si>
  <si>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</si>
  <si>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</si>
  <si>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</si>
  <si>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</si>
  <si>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</si>
  <si>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</si>
  <si>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</si>
  <si>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</si>
  <si>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</si>
  <si>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</si>
  <si>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</si>
  <si>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</si>
  <si>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</si>
  <si>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</si>
  <si>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</si>
  <si>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</si>
  <si>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</si>
  <si>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</si>
  <si>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</si>
  <si>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</si>
  <si>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</si>
  <si>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</si>
  <si>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</si>
  <si>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</si>
  <si>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</si>
  <si>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</si>
  <si>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</si>
  <si>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</si>
  <si>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</si>
  <si>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</si>
  <si>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</si>
  <si>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</si>
  <si>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</si>
  <si>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</si>
  <si>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</si>
  <si>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</si>
  <si>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</si>
  <si>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</si>
  <si>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</si>
  <si>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</si>
  <si>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</si>
  <si>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</si>
  <si>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</si>
  <si>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</si>
  <si>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</si>
  <si>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</si>
  <si>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</si>
  <si>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</si>
  <si>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</si>
  <si>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</si>
  <si>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</si>
  <si>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</si>
  <si>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</si>
  <si>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</si>
  <si>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</si>
  <si>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</si>
  <si>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</si>
  <si>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</si>
  <si>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</si>
  <si>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</si>
  <si>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</si>
  <si>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</si>
  <si>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</si>
  <si>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</si>
  <si>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</si>
  <si>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</si>
  <si>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</si>
  <si>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</si>
  <si>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</si>
  <si>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</si>
  <si>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</si>
  <si>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</si>
  <si>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</si>
  <si>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</si>
  <si>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</si>
  <si>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</si>
  <si>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</si>
  <si>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</si>
  <si>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</si>
  <si>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</si>
  <si>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</si>
  <si>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</si>
  <si>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</si>
  <si>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</si>
  <si>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</si>
  <si>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</si>
  <si>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</si>
  <si>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</si>
  <si>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</si>
  <si>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</si>
  <si>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</si>
  <si>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</si>
  <si>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</si>
  <si>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</si>
  <si>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</si>
  <si>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</si>
  <si>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</si>
  <si>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</si>
  <si>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</si>
  <si>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</si>
  <si>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</si>
  <si>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</si>
  <si>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</si>
  <si>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</si>
  <si>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</si>
  <si>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</si>
  <si>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</si>
  <si>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</si>
  <si>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</si>
  <si>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</si>
  <si>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</si>
  <si>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</si>
  <si>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</si>
  <si>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</si>
  <si>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</si>
  <si>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</si>
  <si>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</si>
  <si>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</si>
  <si>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</si>
  <si>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</si>
  <si>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</si>
  <si>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</si>
  <si>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</si>
  <si>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</si>
  <si>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</si>
  <si>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</si>
  <si>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</si>
  <si>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</si>
  <si>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</si>
  <si>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</si>
  <si>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</si>
  <si>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</si>
  <si>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</si>
  <si>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</si>
  <si>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</si>
  <si>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</si>
  <si>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</si>
  <si>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</si>
  <si>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</si>
  <si>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</si>
  <si>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</si>
  <si>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</si>
  <si>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</si>
  <si>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</si>
  <si>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</si>
  <si>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</si>
  <si>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</si>
  <si>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</si>
  <si>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</si>
  <si>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</si>
  <si>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</si>
  <si>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</si>
  <si>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</si>
  <si>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</si>
  <si>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</si>
  <si>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</si>
  <si>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</si>
  <si>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</si>
  <si>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</si>
  <si>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</si>
  <si>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</si>
  <si>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</si>
  <si>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</si>
  <si>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</si>
  <si>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</si>
  <si>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</si>
  <si>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</si>
  <si>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</si>
  <si>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</si>
  <si>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</si>
  <si>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</si>
  <si>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</si>
  <si>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</si>
  <si>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</si>
  <si>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</si>
  <si>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</si>
  <si>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</si>
  <si>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</si>
  <si>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</si>
  <si>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</si>
  <si>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</si>
  <si>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</si>
  <si>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</si>
  <si>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</si>
  <si>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</si>
  <si>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</si>
  <si>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</si>
  <si>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</si>
  <si>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</si>
  <si>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</si>
  <si>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</si>
  <si>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</si>
  <si>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</si>
  <si>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</si>
  <si>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</si>
  <si>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</si>
  <si>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</si>
  <si>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</si>
  <si>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</si>
  <si>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</si>
  <si>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</si>
  <si>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</si>
  <si>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</si>
  <si>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</si>
  <si>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</si>
  <si>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</si>
  <si>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</si>
  <si>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</si>
  <si>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</si>
  <si>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</si>
  <si>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</si>
  <si>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</si>
  <si>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</si>
  <si>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</si>
  <si>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</si>
  <si>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</si>
  <si>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</si>
  <si>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</si>
  <si>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</si>
  <si>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</si>
  <si>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</si>
  <si>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</si>
  <si>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</si>
  <si>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</si>
  <si>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</si>
  <si>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</si>
  <si>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</si>
  <si>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</si>
  <si>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</si>
  <si>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</si>
  <si>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</si>
  <si>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</si>
  <si>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</si>
  <si>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</si>
  <si>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</si>
  <si>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</si>
  <si>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</si>
  <si>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</si>
  <si>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</si>
  <si>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</si>
  <si>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</si>
  <si>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</si>
  <si>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</si>
  <si>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</si>
  <si>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</si>
  <si>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</si>
  <si>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</si>
  <si>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</si>
  <si>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</si>
  <si>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</si>
  <si>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</si>
  <si>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</si>
  <si>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</si>
  <si>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</si>
  <si>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</si>
  <si>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</si>
  <si>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</si>
  <si>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</si>
  <si>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</si>
  <si>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</si>
  <si>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</si>
  <si>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</si>
  <si>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</si>
  <si>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</si>
  <si>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</si>
  <si>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</si>
  <si>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</si>
  <si>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</si>
  <si>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</si>
  <si>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</si>
  <si>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</si>
  <si>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</si>
  <si>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</si>
  <si>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</si>
  <si>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</si>
  <si>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</si>
  <si>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</si>
  <si>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</si>
  <si>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</si>
  <si>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</si>
  <si>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</si>
  <si>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</si>
  <si>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</si>
  <si>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</si>
  <si>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</si>
  <si>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</si>
  <si>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</si>
  <si>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</si>
  <si>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</si>
  <si>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</si>
  <si>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</si>
  <si>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</si>
  <si>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</si>
  <si>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</si>
  <si>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</si>
  <si>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</si>
  <si>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</si>
  <si>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</si>
  <si>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</si>
  <si>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</si>
  <si>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</si>
  <si>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</si>
  <si>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</si>
  <si>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</si>
  <si>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</si>
  <si>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</si>
  <si>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</si>
  <si>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</si>
  <si>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</si>
  <si>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</si>
  <si>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</si>
  <si>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</si>
  <si>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</si>
  <si>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</si>
  <si>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</si>
  <si>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</si>
  <si>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</si>
  <si>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</si>
  <si>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</si>
  <si>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</si>
  <si>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</si>
  <si>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</si>
  <si>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</si>
  <si>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</si>
  <si>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</si>
  <si>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</si>
  <si>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</si>
  <si>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</si>
  <si>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</si>
  <si>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</si>
  <si>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</si>
  <si>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</si>
  <si>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</si>
  <si>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</si>
  <si>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</si>
  <si>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</si>
  <si>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</si>
  <si>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</si>
  <si>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</si>
  <si>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</si>
  <si>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</si>
  <si>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</si>
  <si>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</si>
  <si>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</si>
  <si>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</si>
  <si>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</si>
  <si>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</si>
  <si>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</si>
  <si>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</si>
  <si>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</si>
  <si>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</si>
  <si>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</si>
  <si>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</si>
  <si>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</si>
  <si>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</si>
  <si>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</si>
  <si>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</si>
  <si>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</si>
  <si>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</si>
  <si>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</si>
  <si>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</si>
  <si>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</si>
  <si>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</si>
  <si>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</si>
  <si>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</si>
  <si>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</si>
  <si>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</si>
  <si>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</si>
  <si>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</si>
  <si>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</si>
  <si>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</si>
  <si>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</si>
  <si>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</si>
  <si>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</si>
  <si>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</si>
  <si>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</si>
  <si>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</si>
  <si>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</si>
  <si>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</si>
  <si>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</si>
  <si>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</si>
  <si>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</si>
  <si>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</si>
  <si>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</si>
  <si>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</si>
  <si>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</si>
  <si>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</si>
  <si>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</si>
  <si>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</si>
  <si>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</si>
  <si>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</si>
  <si>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</si>
  <si>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</si>
  <si>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</si>
  <si>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</si>
  <si>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</si>
  <si>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</si>
  <si>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</si>
  <si>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</si>
  <si>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</si>
  <si>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</si>
  <si>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</si>
  <si>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</si>
  <si>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</si>
  <si>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</si>
  <si>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</si>
  <si>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</si>
  <si>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</si>
  <si>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</si>
  <si>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</si>
  <si>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</si>
  <si>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</si>
  <si>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</si>
  <si>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</si>
  <si>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</si>
  <si>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</si>
  <si>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</si>
  <si>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</si>
  <si>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</si>
  <si>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</si>
  <si>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</si>
  <si>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</si>
  <si>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</si>
  <si>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</si>
  <si>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</si>
  <si>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</si>
  <si>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</si>
  <si>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</si>
  <si>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</si>
  <si>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</si>
  <si>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</si>
  <si>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</si>
  <si>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</si>
  <si>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</si>
  <si>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</si>
  <si>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</si>
  <si>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</si>
  <si>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</si>
  <si>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</si>
  <si>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</si>
  <si>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</si>
  <si>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</si>
  <si>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</si>
  <si>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</si>
  <si>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</si>
  <si>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</si>
  <si>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</si>
  <si>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</si>
  <si>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</si>
  <si>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</si>
  <si>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</si>
  <si>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</si>
  <si>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</si>
  <si>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</si>
  <si>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</si>
  <si>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</si>
  <si>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</si>
  <si>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</si>
  <si>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</si>
  <si>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</si>
  <si>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</si>
  <si>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</si>
  <si>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</si>
  <si>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</si>
  <si>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</si>
  <si>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</si>
  <si>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</si>
  <si>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</si>
  <si>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</si>
  <si>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</si>
  <si>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</si>
  <si>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</si>
  <si>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</si>
  <si>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</si>
  <si>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</si>
  <si>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</si>
  <si>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</si>
  <si>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</si>
  <si>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</si>
  <si>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</si>
  <si>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</si>
  <si>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</si>
  <si>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</si>
  <si>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</si>
  <si>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</si>
  <si>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</si>
  <si>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</si>
  <si>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</si>
  <si>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</si>
  <si>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</si>
  <si>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</si>
  <si>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</si>
  <si>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</si>
  <si>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</si>
  <si>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</si>
  <si>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</si>
  <si>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</si>
  <si>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</si>
  <si>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</si>
  <si>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</si>
  <si>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</si>
  <si>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</si>
  <si>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</si>
  <si>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</si>
  <si>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</si>
  <si>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</si>
  <si>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</si>
  <si>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</si>
  <si>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</si>
  <si>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</si>
  <si>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</si>
  <si>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</si>
  <si>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</si>
  <si>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</si>
  <si>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</si>
  <si>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</si>
  <si>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</si>
  <si>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</si>
  <si>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</si>
  <si>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</si>
  <si>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</si>
  <si>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</si>
  <si>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</si>
  <si>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</si>
  <si>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</si>
  <si>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</si>
  <si>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</si>
  <si>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</si>
  <si>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</si>
  <si>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</si>
  <si>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</si>
  <si>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</si>
  <si>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</si>
  <si>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</si>
  <si>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</si>
  <si>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</si>
  <si>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</si>
  <si>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</si>
  <si>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</si>
  <si>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</si>
  <si>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</si>
  <si>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</si>
  <si>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</si>
  <si>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</si>
  <si>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</si>
  <si>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</si>
  <si>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</si>
  <si>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</si>
  <si>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</si>
  <si>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</si>
  <si>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</si>
  <si>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</si>
  <si>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</si>
  <si>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</si>
  <si>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</si>
  <si>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</si>
  <si>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</si>
  <si>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</si>
  <si>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</si>
  <si>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</si>
  <si>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</si>
  <si>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</si>
  <si>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</si>
  <si>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</si>
  <si>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</si>
  <si>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</si>
  <si>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</si>
  <si>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</si>
  <si>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</si>
  <si>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</si>
  <si>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</si>
  <si>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</si>
  <si>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</si>
  <si>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</si>
  <si>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</si>
  <si>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</si>
  <si>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</si>
  <si>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</si>
  <si>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</si>
  <si>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</si>
  <si>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</si>
  <si>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</si>
  <si>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</si>
  <si>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</si>
  <si>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</si>
  <si>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</si>
  <si>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</si>
  <si>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</si>
  <si>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</si>
  <si>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</si>
  <si>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</si>
  <si>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</si>
  <si>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</si>
  <si>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</si>
  <si>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</si>
  <si>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</si>
  <si>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</si>
  <si>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</si>
  <si>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</si>
  <si>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</si>
  <si>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</si>
  <si>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</si>
  <si>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</si>
  <si>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</si>
  <si>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</si>
  <si>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</si>
  <si>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</si>
  <si>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</si>
  <si>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</si>
  <si>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</si>
  <si>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</si>
  <si>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</si>
  <si>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</si>
  <si>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</si>
  <si>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</si>
  <si>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</si>
  <si>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</si>
  <si>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</si>
  <si>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</si>
  <si>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</si>
  <si>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</si>
  <si>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</si>
  <si>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</si>
  <si>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</si>
  <si>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</si>
  <si>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</si>
  <si>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</si>
  <si>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</si>
  <si>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</si>
  <si>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</si>
  <si>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</si>
  <si>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</si>
  <si>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</si>
  <si>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</si>
  <si>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</si>
  <si>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</si>
  <si>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</si>
  <si>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</si>
  <si>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</si>
  <si>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</si>
  <si>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</si>
  <si>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</si>
  <si>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</si>
  <si>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</si>
  <si>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</si>
  <si>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</si>
  <si>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</si>
  <si>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</si>
  <si>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</si>
  <si>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</si>
  <si>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</si>
  <si>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</si>
  <si>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</si>
  <si>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</si>
  <si>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</si>
  <si>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</si>
  <si>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</si>
  <si>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</si>
  <si>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</si>
  <si>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</si>
  <si>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</si>
  <si>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</si>
  <si>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</si>
  <si>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</si>
  <si>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</si>
  <si>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</si>
  <si>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</si>
  <si>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</si>
  <si>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</si>
  <si>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</si>
  <si>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</si>
  <si>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</si>
  <si>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</si>
  <si>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</si>
  <si>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</si>
  <si>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</si>
  <si>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</si>
  <si>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</si>
  <si>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</si>
  <si>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</si>
  <si>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</si>
  <si>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</si>
  <si>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</si>
  <si>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</si>
  <si>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</si>
  <si>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</si>
  <si>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</si>
  <si>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</si>
  <si>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</si>
  <si>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</si>
  <si>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</si>
  <si>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</si>
  <si>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</si>
  <si>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</si>
  <si>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</si>
  <si>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</si>
  <si>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</si>
  <si>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</si>
  <si>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</si>
  <si>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</si>
  <si>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</si>
  <si>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</si>
  <si>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</si>
  <si>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</si>
  <si>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</si>
  <si>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</si>
  <si>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</si>
  <si>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</si>
  <si>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</si>
  <si>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</si>
  <si>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</si>
  <si>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</si>
  <si>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</si>
  <si>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</si>
  <si>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</si>
  <si>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</si>
  <si>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</si>
  <si>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</si>
  <si>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</si>
  <si>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</si>
  <si>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</si>
  <si>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</si>
  <si>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</si>
  <si>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</si>
  <si>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</si>
  <si>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</si>
  <si>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</si>
  <si>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</si>
  <si>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</si>
  <si>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</si>
  <si>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</si>
  <si>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</si>
  <si>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</si>
  <si>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</si>
  <si>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</si>
  <si>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</si>
  <si>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</si>
  <si>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</si>
  <si>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</si>
  <si>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</si>
  <si>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</si>
  <si>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</si>
  <si>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</si>
  <si>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</si>
  <si>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</si>
  <si>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</si>
  <si>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</si>
  <si>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</si>
  <si>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</si>
  <si>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</si>
  <si>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</si>
  <si>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</si>
  <si>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</si>
  <si>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</si>
  <si>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</si>
  <si>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</si>
  <si>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</si>
  <si>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</si>
  <si>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</si>
  <si>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</si>
  <si>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</si>
  <si>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</si>
  <si>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</si>
  <si>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</si>
  <si>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</si>
  <si>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</si>
  <si>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</si>
  <si>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</si>
  <si>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</si>
  <si>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</si>
  <si>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</si>
  <si>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</si>
  <si>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</si>
  <si>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</si>
  <si>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</si>
  <si>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</si>
  <si>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</si>
  <si>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</si>
  <si>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</si>
  <si>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</si>
  <si>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</si>
  <si>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</si>
  <si>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</si>
  <si>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</si>
  <si>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</si>
  <si>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</si>
  <si>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</si>
  <si>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</si>
  <si>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</si>
  <si>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</si>
  <si>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</si>
  <si>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</si>
  <si>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</si>
  <si>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</si>
  <si>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</si>
  <si>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</si>
  <si>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</si>
  <si>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</si>
  <si>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</si>
  <si>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</si>
  <si>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</si>
  <si>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</si>
  <si>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</si>
  <si>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</si>
  <si>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</si>
  <si>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</si>
  <si>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</si>
  <si>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</si>
  <si>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</si>
  <si>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</si>
  <si>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</si>
  <si>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</si>
  <si>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</si>
  <si>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</si>
  <si>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</si>
  <si>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</si>
  <si>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</si>
  <si>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</si>
  <si>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</si>
  <si>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</si>
  <si>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</si>
  <si>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</si>
  <si>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</si>
  <si>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</si>
  <si>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</si>
  <si>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</si>
  <si>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</si>
  <si>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</si>
  <si>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</si>
  <si>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</si>
  <si>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</si>
  <si>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</si>
  <si>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</si>
  <si>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</si>
  <si>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</si>
  <si>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</si>
  <si>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</si>
  <si>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</si>
  <si>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</si>
  <si>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</si>
  <si>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</si>
  <si>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</si>
  <si>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</si>
  <si>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</si>
  <si>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</si>
  <si>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</si>
  <si>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</si>
  <si>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</si>
  <si>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</si>
  <si>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</si>
  <si>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</si>
  <si>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</si>
  <si>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</si>
  <si>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</si>
  <si>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</si>
  <si>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</si>
  <si>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</si>
  <si>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</si>
  <si>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</si>
  <si>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</si>
  <si>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</si>
  <si>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</si>
  <si>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</si>
  <si>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</si>
  <si>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</si>
  <si>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</si>
  <si>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</si>
  <si>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</si>
  <si>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</si>
  <si>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</si>
  <si>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</si>
  <si>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</si>
  <si>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</si>
  <si>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</si>
  <si>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</si>
  <si>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</si>
  <si>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</si>
  <si>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</si>
  <si>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</si>
  <si>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</si>
  <si>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</si>
  <si>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</si>
  <si>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</si>
  <si>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</si>
  <si>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</si>
  <si>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</si>
  <si>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</si>
  <si>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</si>
  <si>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</si>
  <si>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</si>
  <si>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</si>
  <si>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</si>
  <si>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</si>
  <si>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</si>
  <si>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</si>
  <si>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</si>
  <si>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</si>
  <si>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</si>
  <si>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</si>
  <si>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</si>
  <si>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</si>
  <si>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</si>
  <si>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</si>
  <si>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</si>
  <si>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</si>
  <si>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</si>
  <si>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</si>
  <si>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</si>
  <si>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</si>
  <si>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</si>
  <si>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</si>
  <si>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</si>
  <si>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</si>
  <si>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</si>
  <si>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</si>
  <si>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</si>
  <si>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</si>
  <si>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</si>
  <si>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</si>
  <si>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</si>
  <si>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</si>
  <si>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</si>
  <si>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</si>
  <si>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</si>
  <si>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</si>
  <si>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</si>
  <si>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</si>
  <si>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</si>
  <si>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</si>
  <si>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</si>
  <si>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</si>
  <si>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</si>
  <si>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</si>
  <si>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</si>
  <si>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</si>
  <si>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</si>
  <si>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</si>
  <si>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</si>
  <si>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</si>
  <si>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</si>
  <si>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</si>
  <si>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</si>
  <si>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</si>
  <si>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</si>
  <si>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</si>
  <si>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</si>
  <si>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</si>
  <si>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</si>
  <si>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</si>
  <si>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</si>
  <si>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</si>
  <si>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</si>
  <si>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</si>
  <si>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</si>
  <si>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</si>
  <si>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</si>
  <si>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</si>
  <si>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</si>
  <si>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</si>
  <si>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</si>
  <si>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</si>
  <si>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</si>
  <si>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</si>
  <si>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</si>
  <si>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</si>
  <si>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</si>
  <si>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</si>
  <si>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</si>
  <si>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</si>
  <si>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</si>
  <si>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</si>
  <si>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</si>
  <si>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</si>
  <si>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</si>
  <si>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</si>
  <si>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</si>
  <si>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</si>
  <si>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</si>
  <si>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</si>
  <si>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</si>
  <si>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</si>
  <si>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</si>
  <si>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</si>
  <si>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</si>
  <si>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</si>
  <si>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</si>
  <si>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</si>
  <si>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</si>
  <si>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</si>
  <si>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</si>
  <si>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</si>
  <si>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</si>
  <si>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</si>
  <si>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</si>
  <si>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</si>
  <si>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</si>
  <si>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</si>
  <si>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</si>
  <si>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</si>
  <si>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</si>
  <si>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</si>
  <si>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</si>
  <si>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</si>
  <si>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</si>
  <si>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</si>
  <si>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</si>
  <si>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</si>
  <si>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</si>
  <si>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</si>
  <si>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</si>
  <si>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</si>
  <si>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</si>
  <si>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</si>
  <si>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</si>
  <si>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</si>
  <si>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</si>
  <si>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</si>
  <si>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</si>
  <si>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</si>
  <si>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</si>
  <si>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</si>
  <si>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</si>
  <si>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</si>
  <si>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</si>
  <si>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</si>
  <si>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</si>
  <si>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</si>
  <si>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</si>
  <si>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</si>
  <si>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</si>
  <si>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</si>
  <si>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</si>
  <si>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</si>
  <si>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</si>
  <si>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</si>
  <si>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</si>
  <si>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</si>
  <si>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</si>
  <si>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</si>
  <si>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</si>
  <si>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</si>
  <si>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</si>
  <si>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</si>
  <si>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</si>
  <si>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</si>
  <si>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</si>
  <si>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</si>
  <si>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</si>
  <si>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</si>
  <si>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</si>
  <si>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</si>
  <si>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</si>
  <si>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</si>
  <si>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</si>
  <si>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</si>
  <si>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</si>
  <si>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</si>
  <si>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</si>
  <si>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</si>
  <si>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</si>
  <si>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</si>
  <si>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</si>
  <si>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</si>
  <si>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</si>
  <si>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</si>
  <si>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</si>
  <si>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</si>
  <si>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</si>
  <si>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</si>
  <si>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</si>
  <si>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</si>
  <si>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</si>
  <si>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</si>
  <si>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</si>
  <si>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</si>
  <si>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</si>
  <si>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</si>
  <si>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</si>
  <si>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</si>
  <si>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</si>
  <si>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</si>
  <si>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</si>
  <si>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</si>
  <si>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</si>
  <si>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</si>
  <si>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</si>
  <si>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</si>
  <si>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</si>
  <si>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</si>
  <si>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</si>
  <si>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</si>
  <si>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</si>
  <si>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</si>
  <si>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</si>
  <si>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</si>
  <si>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</si>
  <si>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</si>
  <si>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</si>
  <si>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</si>
  <si>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</si>
  <si>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</si>
  <si>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</si>
  <si>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</si>
  <si>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</si>
  <si>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</si>
  <si>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</si>
  <si>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</si>
  <si>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</si>
  <si>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</si>
  <si>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</si>
  <si>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</si>
  <si>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</si>
  <si>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</si>
  <si>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</si>
  <si>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</si>
  <si>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</si>
  <si>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</si>
  <si>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</si>
  <si>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</si>
  <si>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</si>
  <si>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</si>
  <si>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</si>
  <si>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</si>
  <si>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</si>
  <si>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</si>
  <si>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</si>
  <si>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</si>
  <si>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</si>
  <si>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</si>
  <si>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</si>
  <si>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</si>
  <si>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</si>
  <si>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</si>
  <si>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</si>
  <si>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</si>
  <si>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</si>
  <si>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</si>
  <si>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</si>
  <si>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</si>
  <si>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</si>
  <si>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</si>
  <si>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</si>
  <si>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</si>
  <si>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</si>
  <si>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</si>
  <si>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</si>
  <si>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</si>
  <si>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</si>
  <si>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</si>
  <si>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</si>
  <si>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</si>
  <si>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</si>
  <si>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</si>
  <si>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</si>
  <si>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</si>
  <si>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</si>
  <si>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</si>
  <si>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</si>
  <si>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</si>
  <si>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</si>
  <si>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</si>
  <si>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</si>
  <si>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</si>
  <si>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</si>
  <si>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</si>
  <si>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</si>
  <si>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</si>
  <si>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</si>
  <si>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</si>
  <si>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</si>
  <si>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</si>
  <si>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</si>
  <si>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</si>
  <si>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</si>
  <si>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</si>
  <si>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</si>
  <si>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</si>
  <si>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</si>
  <si>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</si>
  <si>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</si>
  <si>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</si>
  <si>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</si>
  <si>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</si>
  <si>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</si>
  <si>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</si>
  <si>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</si>
  <si>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</si>
  <si>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</si>
  <si>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</si>
  <si>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</si>
  <si>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</si>
  <si>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</si>
  <si>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</si>
  <si>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</si>
  <si>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</si>
  <si>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</si>
  <si>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</si>
  <si>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</si>
  <si>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</si>
  <si>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</si>
  <si>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</si>
  <si>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</si>
  <si>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</si>
  <si>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</si>
  <si>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</si>
  <si>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</si>
  <si>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</si>
  <si>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</si>
  <si>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</si>
  <si>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</si>
  <si>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</si>
  <si>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</si>
  <si>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</si>
  <si>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</si>
  <si>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</si>
  <si>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</si>
  <si>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</si>
  <si>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</si>
  <si>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</si>
  <si>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</si>
  <si>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</si>
  <si>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</si>
  <si>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</si>
  <si>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</si>
  <si>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</si>
  <si>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</si>
  <si>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</si>
  <si>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</si>
  <si>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</si>
  <si>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</si>
  <si>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</si>
  <si>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</si>
  <si>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</si>
  <si>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</si>
  <si>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</si>
  <si>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</si>
  <si>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</si>
  <si>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</si>
  <si>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</si>
  <si>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</si>
  <si>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</si>
  <si>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</si>
  <si>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</si>
  <si>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</si>
  <si>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</si>
  <si>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</si>
  <si>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</si>
  <si>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</si>
  <si>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</si>
  <si>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</si>
  <si>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</si>
  <si>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</si>
  <si>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</si>
  <si>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</si>
  <si>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</si>
  <si>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</si>
  <si>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</si>
  <si>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</si>
  <si>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</si>
  <si>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</si>
  <si>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</si>
  <si>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</si>
  <si>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</si>
  <si>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</si>
  <si>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</si>
  <si>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</si>
  <si>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</si>
  <si>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</si>
  <si>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</si>
  <si>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</si>
  <si>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</si>
  <si>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</si>
  <si>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</si>
  <si>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</si>
  <si>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</si>
  <si>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</si>
  <si>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</si>
  <si>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</si>
  <si>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</si>
  <si>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</si>
  <si>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</si>
  <si>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</si>
  <si>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</si>
  <si>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</si>
  <si>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</si>
  <si>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</si>
  <si>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</si>
  <si>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</si>
  <si>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</si>
  <si>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</si>
  <si>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</si>
  <si>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</si>
  <si>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</si>
  <si>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</si>
  <si>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</si>
  <si>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</si>
  <si>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</si>
  <si>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</si>
  <si>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</si>
  <si>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</si>
  <si>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</si>
  <si>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</si>
  <si>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</si>
  <si>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</si>
  <si>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</si>
  <si>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</si>
  <si>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</si>
  <si>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</si>
  <si>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</si>
  <si>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</si>
  <si>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</si>
  <si>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</si>
  <si>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</si>
  <si>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</si>
  <si>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</si>
  <si>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</si>
  <si>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</si>
  <si>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</si>
  <si>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</si>
  <si>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</si>
  <si>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</si>
  <si>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</si>
  <si>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</si>
  <si>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</si>
  <si>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</si>
  <si>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</si>
  <si>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</si>
  <si>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</si>
  <si>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</si>
  <si>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</si>
  <si>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</si>
  <si>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</si>
  <si>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</si>
  <si>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</si>
  <si>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</si>
  <si>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</si>
  <si>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</si>
  <si>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</si>
  <si>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</si>
  <si>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</si>
  <si>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</si>
  <si>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</si>
  <si>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</si>
  <si>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</si>
  <si>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</si>
  <si>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</si>
  <si>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</si>
  <si>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</si>
  <si>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</si>
  <si>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</si>
  <si>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</si>
  <si>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</si>
  <si>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</si>
  <si>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</si>
  <si>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</si>
  <si>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</si>
  <si>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</si>
  <si>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</si>
  <si>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</si>
  <si>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</si>
  <si>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</si>
  <si>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</si>
  <si>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</si>
  <si>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</si>
  <si>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</si>
  <si>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</si>
  <si>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</si>
  <si>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</si>
  <si>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</si>
  <si>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</si>
  <si>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</si>
  <si>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</si>
  <si>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</si>
  <si>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</si>
  <si>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</si>
  <si>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</si>
  <si>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</si>
  <si>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</si>
  <si>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</si>
  <si>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</si>
  <si>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</si>
  <si>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</si>
  <si>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</si>
  <si>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</si>
  <si>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</si>
  <si>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</si>
  <si>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</si>
  <si>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</si>
  <si>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</si>
  <si>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</si>
  <si>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</si>
  <si>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</si>
  <si>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</si>
  <si>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</si>
  <si>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</si>
  <si>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</si>
  <si>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</si>
  <si>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</si>
  <si>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</si>
  <si>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</si>
  <si>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</si>
  <si>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</si>
  <si>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</si>
  <si>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</si>
  <si>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</si>
  <si>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</si>
  <si>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</si>
  <si>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</si>
  <si>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</si>
  <si>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</si>
  <si>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</si>
  <si>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</si>
  <si>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</si>
  <si>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</si>
  <si>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</si>
  <si>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</si>
  <si>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</si>
  <si>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</si>
  <si>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</si>
  <si>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</si>
  <si>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</si>
  <si>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</si>
  <si>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</si>
  <si>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</si>
  <si>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</si>
  <si>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</si>
  <si>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</si>
  <si>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</si>
  <si>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</si>
  <si>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</si>
  <si>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</si>
  <si>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</si>
  <si>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</si>
  <si>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</si>
  <si>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</si>
  <si>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</si>
  <si>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</si>
  <si>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</si>
  <si>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</si>
  <si>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</si>
  <si>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</si>
  <si>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</si>
  <si>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</si>
  <si>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</si>
  <si>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</si>
  <si>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</si>
  <si>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</si>
  <si>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</si>
  <si>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</si>
  <si>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</si>
  <si>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</si>
  <si>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</si>
  <si>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</si>
  <si>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</si>
  <si>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</si>
  <si>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</si>
  <si>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</si>
  <si>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</si>
  <si>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</si>
  <si>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</si>
  <si>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</si>
  <si>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</si>
  <si>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</si>
  <si>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</si>
  <si>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</si>
  <si>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</si>
  <si>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</si>
  <si>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</si>
  <si>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</si>
  <si>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</si>
  <si>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</si>
  <si>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</si>
  <si>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</si>
  <si>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</si>
  <si>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</si>
  <si>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</si>
  <si>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</si>
  <si>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</si>
  <si>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</si>
  <si>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</si>
  <si>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</si>
  <si>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</si>
  <si>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</si>
  <si>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</si>
  <si>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</si>
  <si>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</si>
  <si>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</si>
  <si>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</si>
  <si>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</si>
  <si>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</si>
  <si>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</si>
  <si>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</si>
  <si>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</si>
  <si>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</si>
  <si>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</si>
  <si>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</si>
  <si>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</si>
  <si>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</si>
  <si>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</si>
  <si>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</si>
  <si>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</si>
  <si>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</si>
  <si>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</si>
  <si>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</si>
  <si>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</si>
  <si>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</si>
  <si>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</si>
  <si>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</si>
  <si>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</si>
  <si>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</si>
  <si>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</si>
  <si>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</si>
  <si>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</si>
  <si>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</si>
  <si>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</si>
  <si>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</si>
  <si>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</si>
  <si>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</si>
  <si>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</si>
  <si>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</si>
  <si>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</si>
  <si>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</si>
  <si>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</si>
  <si>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</si>
  <si>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</si>
  <si>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</si>
  <si>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</si>
  <si>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</si>
  <si>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</si>
  <si>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</si>
  <si>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</si>
  <si>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</si>
  <si>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</si>
  <si>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</si>
  <si>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</si>
  <si>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</si>
  <si>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</si>
  <si>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</si>
  <si>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</si>
  <si>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</si>
  <si>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</si>
  <si>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</si>
  <si>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</si>
  <si>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</si>
  <si>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</si>
  <si>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</si>
  <si>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</si>
  <si>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</si>
  <si>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</si>
  <si>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</si>
  <si>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</si>
  <si>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</si>
  <si>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</si>
  <si>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</si>
  <si>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</si>
  <si>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</si>
  <si>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</si>
  <si>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</si>
  <si>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</si>
  <si>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</si>
  <si>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</si>
  <si>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</si>
  <si>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</si>
  <si>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</si>
  <si>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</si>
  <si>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</si>
  <si>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</si>
  <si>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</si>
  <si>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</si>
  <si>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</si>
  <si>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</si>
  <si>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</si>
  <si>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</si>
  <si>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</si>
  <si>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</si>
  <si>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</si>
  <si>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</si>
  <si>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</si>
  <si>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</si>
  <si>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</si>
  <si>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</si>
  <si>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</si>
  <si>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</si>
  <si>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</si>
  <si>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</si>
  <si>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</si>
  <si>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</si>
  <si>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</si>
  <si>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</si>
  <si>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</si>
  <si>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</si>
  <si>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</si>
  <si>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</si>
  <si>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</si>
  <si>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</si>
  <si>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</si>
  <si>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</si>
  <si>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</si>
  <si>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</si>
  <si>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</si>
  <si>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</si>
  <si>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</si>
  <si>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</si>
  <si>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</si>
  <si>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</si>
  <si>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</si>
  <si>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</si>
  <si>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</si>
  <si>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</si>
  <si>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</si>
  <si>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</si>
  <si>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</si>
  <si>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</si>
  <si>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</si>
  <si>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</si>
  <si>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</si>
  <si>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</si>
  <si>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</si>
  <si>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</si>
  <si>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</si>
  <si>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</si>
  <si>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</si>
  <si>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</si>
  <si>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</si>
  <si>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</si>
  <si>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</si>
  <si>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</si>
  <si>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</si>
  <si>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</si>
  <si>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</si>
  <si>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</si>
  <si>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</si>
  <si>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</si>
  <si>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</si>
  <si>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</si>
  <si>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</si>
  <si>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</si>
  <si>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</si>
  <si>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</si>
  <si>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</si>
  <si>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</si>
  <si>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</si>
  <si>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</si>
  <si>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</si>
  <si>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</si>
  <si>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</si>
  <si>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</si>
  <si>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</si>
  <si>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</si>
  <si>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</si>
  <si>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</si>
  <si>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</si>
  <si>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</si>
  <si>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</si>
  <si>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</si>
  <si>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</si>
  <si>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</si>
  <si>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</si>
  <si>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</si>
  <si>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</si>
  <si>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</si>
  <si>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</si>
  <si>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</si>
  <si>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</si>
  <si>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</si>
  <si>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</si>
  <si>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</si>
  <si>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</si>
  <si>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</si>
  <si>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</si>
  <si>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</si>
  <si>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</si>
  <si>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</si>
  <si>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</si>
  <si>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</si>
  <si>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</si>
  <si>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</si>
  <si>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</si>
  <si>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</si>
  <si>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</si>
  <si>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</si>
  <si>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</si>
  <si>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</si>
  <si>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</si>
  <si>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</si>
  <si>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</si>
  <si>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</si>
  <si>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</si>
  <si>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</si>
  <si>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</si>
  <si>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</si>
  <si>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</si>
  <si>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</si>
  <si>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</si>
  <si>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</si>
  <si>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</si>
  <si>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</si>
  <si>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</si>
  <si>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</si>
  <si>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</si>
  <si>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</si>
  <si>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</si>
  <si>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</si>
  <si>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</si>
  <si>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</si>
  <si>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</si>
  <si>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</si>
  <si>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</si>
  <si>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</si>
  <si>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</si>
  <si>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</si>
  <si>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</si>
  <si>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</si>
  <si>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</si>
  <si>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</si>
  <si>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</si>
  <si>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</si>
  <si>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</si>
  <si>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</si>
  <si>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</si>
  <si>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</si>
  <si>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</si>
  <si>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</si>
  <si>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</si>
  <si>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</si>
  <si>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</si>
  <si>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</si>
  <si>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</si>
  <si>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</si>
  <si>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</si>
  <si>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</si>
  <si>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</si>
  <si>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</si>
  <si>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</si>
  <si>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</si>
  <si>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</si>
  <si>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</si>
  <si>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</si>
  <si>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</si>
  <si>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</si>
  <si>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</si>
  <si>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</si>
  <si>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</si>
  <si>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</si>
  <si>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</si>
  <si>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</si>
  <si>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</si>
  <si>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</si>
  <si>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</si>
  <si>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</si>
  <si>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</si>
  <si>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</si>
  <si>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</si>
  <si>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</si>
  <si>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</si>
  <si>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</si>
  <si>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</si>
  <si>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</si>
  <si>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</si>
  <si>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</si>
  <si>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</si>
  <si>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</si>
  <si>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</si>
  <si>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</si>
  <si>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</si>
  <si>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</si>
  <si>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</si>
  <si>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</si>
  <si>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</si>
  <si>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</si>
  <si>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</si>
  <si>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</si>
  <si>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</si>
  <si>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</si>
  <si>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</si>
  <si>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</si>
  <si>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</si>
  <si>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</si>
  <si>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</si>
  <si>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</si>
  <si>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</si>
  <si>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</si>
  <si>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</si>
  <si>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</si>
  <si>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</si>
  <si>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</si>
  <si>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</si>
  <si>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</si>
  <si>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</si>
  <si>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</si>
  <si>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</si>
  <si>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</si>
  <si>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</si>
  <si>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</si>
  <si>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</si>
  <si>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</si>
  <si>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</si>
  <si>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</si>
  <si>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</si>
  <si>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</si>
  <si>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</si>
  <si>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</si>
  <si>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</si>
  <si>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</si>
  <si>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</si>
  <si>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</si>
  <si>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</si>
  <si>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</si>
  <si>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</si>
  <si>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</si>
  <si>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</si>
  <si>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</si>
  <si>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</si>
  <si>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</si>
  <si>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</si>
  <si>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</si>
  <si>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</si>
  <si>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</si>
  <si>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</si>
  <si>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</si>
  <si>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</si>
  <si>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</si>
  <si>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</si>
  <si>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</si>
  <si>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</si>
  <si>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</si>
  <si>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</si>
  <si>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</si>
  <si>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</si>
  <si>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</si>
  <si>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</si>
  <si>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</si>
  <si>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</si>
  <si>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</si>
  <si>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</si>
  <si>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</si>
  <si>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</si>
  <si>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</si>
  <si>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</si>
  <si>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</si>
  <si>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</si>
  <si>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</si>
  <si>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</si>
  <si>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</si>
  <si>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</si>
  <si>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</si>
  <si>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</si>
  <si>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</si>
  <si>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</si>
  <si>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</si>
  <si>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</si>
  <si>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</si>
  <si>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</si>
  <si>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</si>
  <si>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</si>
  <si>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</si>
  <si>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</si>
  <si>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</si>
  <si>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</si>
  <si>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</si>
  <si>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</si>
  <si>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</si>
  <si>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</si>
  <si>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</si>
  <si>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</si>
  <si>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</si>
  <si>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</si>
  <si>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</si>
  <si>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</si>
  <si>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</si>
  <si>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</si>
  <si>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</si>
  <si>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</si>
  <si>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</si>
  <si>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</si>
  <si>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</si>
  <si>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</si>
  <si>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</si>
  <si>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</si>
  <si>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</si>
  <si>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</si>
  <si>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</si>
  <si>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</si>
  <si>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</si>
  <si>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</si>
  <si>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</si>
  <si>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</si>
  <si>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</si>
  <si>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</si>
  <si>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</si>
  <si>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</si>
  <si>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</si>
  <si>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</si>
  <si>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</si>
  <si>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</si>
  <si>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</si>
  <si>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</si>
  <si>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</si>
  <si>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</si>
  <si>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</si>
  <si>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</si>
  <si>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</si>
  <si>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</si>
  <si>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</si>
  <si>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</si>
  <si>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</si>
  <si>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</si>
  <si>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</si>
  <si>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</si>
  <si>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</si>
  <si>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</si>
  <si>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</si>
  <si>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</si>
  <si>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</si>
  <si>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</si>
  <si>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</si>
  <si>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</si>
  <si>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</si>
  <si>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</si>
  <si>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</si>
  <si>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</si>
  <si>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</si>
  <si>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</si>
  <si>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</si>
  <si>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</si>
  <si>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</si>
  <si>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</si>
  <si>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</si>
  <si>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</si>
  <si>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</si>
  <si>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</si>
  <si>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</si>
  <si>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</si>
  <si>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</si>
  <si>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</si>
  <si>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</si>
  <si>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</si>
  <si>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</si>
  <si>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</si>
  <si>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</si>
  <si>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</si>
  <si>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</si>
  <si>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</si>
  <si>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</si>
  <si>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</si>
  <si>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</si>
  <si>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</si>
  <si>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</si>
  <si>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</si>
  <si>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</si>
  <si>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</si>
  <si>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</si>
  <si>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</si>
  <si>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</si>
  <si>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</si>
  <si>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</si>
  <si>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</si>
  <si>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</si>
  <si>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</si>
  <si>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</si>
  <si>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</si>
  <si>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</si>
  <si>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</si>
  <si>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</si>
  <si>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</si>
  <si>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</si>
  <si>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</si>
  <si>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</si>
  <si>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</si>
  <si>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</si>
  <si>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</si>
  <si>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</si>
  <si>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</si>
  <si>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</si>
  <si>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</si>
  <si>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</si>
  <si>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</si>
  <si>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</si>
  <si>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</si>
  <si>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</si>
  <si>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</si>
  <si>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</si>
  <si>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</si>
  <si>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</si>
  <si>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</si>
  <si>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</si>
  <si>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</si>
  <si>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</si>
  <si>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</si>
  <si>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</si>
  <si>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</si>
  <si>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</si>
  <si>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</si>
  <si>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</si>
  <si>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</si>
  <si>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</si>
  <si>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</si>
  <si>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</si>
  <si>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</si>
  <si>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</si>
  <si>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</si>
  <si>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</si>
  <si>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</si>
  <si>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</si>
  <si>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</si>
  <si>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</si>
  <si>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</si>
  <si>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</si>
  <si>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</si>
  <si>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</si>
  <si>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</si>
  <si>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</si>
  <si>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</si>
  <si>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</si>
  <si>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</si>
  <si>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</si>
  <si>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</si>
  <si>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</si>
  <si>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</si>
  <si>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</si>
  <si>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</si>
  <si>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</si>
  <si>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</si>
  <si>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</si>
  <si>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</si>
  <si>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</si>
  <si>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</si>
  <si>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</si>
  <si>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</si>
  <si>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</si>
  <si>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</si>
  <si>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</si>
  <si>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</si>
  <si>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</si>
  <si>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</si>
  <si>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</si>
  <si>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</si>
  <si>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</si>
  <si>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</si>
  <si>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</si>
  <si>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</si>
  <si>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</si>
  <si>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</si>
  <si>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</si>
  <si>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</si>
  <si>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</si>
  <si>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</si>
  <si>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</si>
  <si>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</si>
  <si>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</si>
  <si>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</si>
  <si>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</si>
  <si>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</si>
  <si>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</si>
  <si>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</si>
  <si>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</si>
  <si>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</si>
  <si>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</si>
  <si>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</si>
  <si>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</si>
  <si>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</si>
  <si>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</si>
  <si>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</si>
  <si>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</si>
  <si>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</si>
  <si>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</si>
  <si>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</si>
  <si>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</si>
  <si>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</si>
  <si>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</si>
  <si>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</si>
  <si>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</si>
  <si>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</si>
  <si>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</si>
  <si>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</si>
  <si>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</si>
  <si>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</si>
  <si>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</si>
  <si>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</si>
  <si>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</si>
  <si>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</si>
  <si>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</si>
  <si>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</si>
  <si>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</si>
  <si>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</si>
  <si>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</si>
  <si>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</si>
  <si>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</si>
  <si>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</si>
  <si>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</si>
  <si>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</si>
  <si>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</si>
  <si>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</si>
  <si>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</si>
  <si>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</si>
  <si>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</si>
  <si>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</si>
  <si>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</si>
  <si>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</si>
  <si>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</si>
  <si>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</si>
  <si>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</si>
  <si>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</si>
  <si>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</si>
  <si>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</si>
  <si>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</si>
  <si>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</si>
  <si>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</si>
  <si>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</si>
  <si>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</si>
  <si>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</si>
  <si>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</si>
  <si>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</si>
  <si>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</si>
  <si>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</si>
  <si>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</si>
  <si>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</si>
  <si>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</si>
  <si>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</si>
  <si>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</si>
  <si>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</si>
  <si>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</si>
  <si>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</si>
  <si>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</si>
  <si>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</si>
  <si>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</si>
  <si>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</si>
  <si>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</si>
  <si>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</si>
  <si>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</si>
  <si>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</si>
  <si>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</si>
  <si>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</si>
  <si>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</si>
  <si>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</si>
  <si>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</si>
  <si>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</si>
  <si>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</si>
  <si>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</si>
  <si>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</si>
  <si>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</si>
  <si>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</si>
  <si>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</si>
  <si>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</si>
  <si>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</si>
  <si>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</si>
  <si>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</si>
  <si>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</si>
  <si>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</si>
  <si>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</si>
  <si>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</si>
  <si>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</si>
  <si>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</si>
  <si>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</si>
  <si>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</si>
  <si>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</si>
  <si>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</si>
  <si>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</si>
  <si>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</si>
  <si>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</si>
  <si>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</si>
  <si>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</si>
  <si>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</si>
  <si>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</si>
  <si>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</si>
  <si>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</si>
  <si>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</si>
  <si>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</si>
  <si>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</si>
  <si>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</si>
  <si>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</si>
  <si>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</si>
  <si>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</si>
  <si>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</si>
  <si>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</si>
  <si>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</si>
  <si>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</si>
  <si>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</si>
  <si>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</si>
  <si>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</si>
  <si>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</si>
  <si>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</si>
  <si>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</si>
  <si>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</si>
  <si>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</si>
  <si>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</si>
  <si>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</si>
  <si>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</si>
  <si>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</si>
  <si>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</si>
  <si>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</si>
  <si>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</si>
  <si>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</si>
  <si>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</si>
  <si>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</si>
  <si>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</si>
  <si>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</si>
  <si>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</si>
  <si>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</si>
  <si>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</si>
  <si>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</si>
  <si>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</si>
  <si>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</si>
  <si>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</si>
  <si>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</si>
  <si>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</si>
  <si>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</si>
  <si>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</si>
  <si>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</si>
  <si>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</si>
  <si>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</si>
  <si>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</si>
  <si>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</si>
  <si>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</si>
  <si>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</si>
  <si>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</si>
  <si>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</si>
  <si>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</si>
  <si>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</si>
  <si>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</si>
  <si>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</si>
  <si>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</si>
  <si>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</si>
  <si>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</si>
  <si>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</si>
  <si>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</si>
  <si>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</si>
  <si>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</si>
  <si>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</si>
  <si>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</si>
  <si>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</si>
  <si>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</si>
  <si>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</si>
  <si>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</si>
  <si>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</si>
  <si>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</si>
  <si>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</si>
  <si>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</si>
  <si>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</si>
  <si>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</si>
  <si>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</si>
  <si>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</si>
  <si>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</si>
  <si>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</si>
  <si>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</si>
  <si>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</si>
  <si>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</si>
  <si>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</si>
  <si>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</si>
  <si>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</si>
  <si>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</si>
  <si>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</si>
  <si>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</si>
  <si>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</si>
  <si>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</si>
  <si>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</si>
  <si>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</si>
  <si>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</si>
  <si>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</si>
  <si>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</si>
  <si>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</si>
  <si>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</si>
  <si>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</si>
  <si>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</si>
  <si>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</si>
  <si>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</si>
  <si>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</si>
  <si>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</si>
  <si>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</si>
  <si>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</si>
  <si>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</si>
  <si>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</si>
  <si>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</si>
  <si>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</si>
  <si>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</si>
  <si>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</si>
  <si>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</si>
  <si>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</si>
  <si>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</si>
  <si>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</si>
  <si>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</si>
  <si>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</si>
  <si>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</si>
  <si>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</si>
  <si>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</si>
  <si>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</si>
  <si>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</si>
  <si>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</si>
  <si>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</si>
  <si>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</si>
  <si>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</si>
  <si>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</si>
  <si>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</si>
  <si>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</si>
  <si>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</si>
  <si>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</si>
  <si>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</si>
  <si>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</si>
  <si>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</si>
  <si>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</si>
  <si>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</si>
  <si>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</si>
  <si>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</si>
  <si>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</si>
  <si>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</si>
  <si>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</si>
  <si>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</si>
  <si>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</si>
  <si>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</si>
  <si>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</si>
  <si>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</si>
  <si>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</si>
  <si>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</si>
  <si>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</si>
  <si>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</si>
  <si>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</si>
  <si>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</si>
  <si>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</si>
  <si>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</si>
  <si>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</si>
  <si>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</si>
  <si>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</si>
  <si>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</si>
  <si>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</si>
  <si>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</si>
  <si>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</si>
  <si>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</si>
  <si>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</si>
  <si>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</si>
  <si>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</si>
  <si>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</si>
  <si>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</si>
  <si>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</si>
  <si>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</si>
  <si>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</si>
  <si>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</si>
  <si>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</si>
  <si>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</si>
  <si>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</si>
  <si>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</si>
  <si>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</si>
  <si>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</si>
  <si>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</si>
  <si>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</si>
  <si>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</si>
  <si>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</si>
  <si>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</si>
  <si>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</si>
  <si>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</si>
  <si>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</si>
  <si>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</si>
  <si>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</si>
  <si>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</si>
  <si>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</si>
  <si>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</si>
  <si>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</si>
  <si>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</si>
  <si>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</si>
  <si>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</si>
  <si>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</si>
  <si>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</si>
  <si>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</si>
  <si>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</si>
  <si>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</si>
  <si>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</si>
  <si>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</si>
  <si>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</si>
  <si>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</si>
  <si>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</si>
  <si>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</si>
  <si>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</si>
  <si>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</si>
  <si>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</si>
  <si>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</si>
  <si>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</si>
  <si>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</si>
  <si>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</si>
  <si>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</si>
  <si>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</si>
  <si>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</si>
  <si>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</si>
  <si>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</si>
  <si>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</si>
  <si>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</si>
  <si>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</si>
  <si>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</si>
  <si>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</si>
  <si>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</si>
  <si>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</si>
  <si>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</si>
  <si>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</si>
  <si>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</si>
  <si>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</si>
  <si>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</si>
  <si>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</si>
  <si>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</si>
  <si>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</si>
  <si>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</si>
  <si>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</si>
  <si>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</si>
  <si>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</si>
  <si>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</si>
  <si>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</si>
  <si>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</si>
  <si>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</si>
  <si>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</si>
  <si>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</si>
  <si>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</si>
  <si>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</si>
  <si>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</si>
  <si>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</si>
  <si>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</si>
  <si>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</si>
  <si>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</si>
  <si>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</si>
  <si>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</si>
  <si>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</si>
  <si>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</si>
  <si>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</si>
  <si>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</si>
  <si>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</si>
  <si>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</si>
  <si>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</si>
  <si>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</si>
  <si>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</si>
  <si>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</si>
  <si>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</si>
  <si>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</si>
  <si>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</si>
  <si>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</si>
  <si>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</si>
  <si>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</si>
  <si>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</si>
  <si>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</si>
  <si>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</si>
  <si>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</si>
  <si>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</si>
  <si>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</si>
  <si>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</si>
  <si>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</si>
  <si>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</si>
  <si>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</si>
  <si>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</si>
  <si>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</si>
  <si>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</si>
  <si>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</si>
  <si>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</si>
  <si>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</si>
  <si>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</si>
  <si>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</si>
  <si>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</si>
  <si>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</si>
  <si>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</si>
  <si>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</si>
  <si>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</si>
  <si>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</si>
  <si>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</si>
  <si>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</si>
  <si>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</si>
  <si>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</si>
  <si>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</si>
  <si>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</si>
  <si>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</si>
  <si>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</si>
  <si>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</si>
  <si>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</si>
  <si>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</si>
  <si>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</si>
  <si>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</si>
  <si>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</si>
  <si>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</si>
  <si>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</si>
  <si>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</si>
  <si>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</si>
  <si>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</si>
  <si>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</si>
  <si>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</si>
  <si>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</si>
  <si>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</si>
  <si>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</si>
  <si>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</si>
  <si>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</si>
  <si>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</si>
  <si>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</si>
  <si>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</si>
  <si>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</si>
  <si>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</si>
  <si>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</si>
  <si>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</si>
  <si>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</si>
  <si>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</si>
  <si>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</si>
  <si>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</si>
  <si>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</si>
  <si>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</si>
  <si>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</si>
  <si>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</si>
  <si>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</si>
  <si>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</si>
  <si>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</si>
  <si>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</si>
  <si>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</si>
  <si>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</si>
  <si>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</si>
  <si>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</si>
  <si>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</si>
  <si>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</si>
  <si>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</si>
  <si>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</si>
  <si>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</si>
  <si>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</si>
  <si>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</si>
  <si>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</si>
  <si>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</si>
  <si>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</si>
  <si>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</si>
  <si>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</si>
  <si>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</si>
  <si>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</si>
  <si>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</si>
  <si>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</si>
  <si>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</si>
  <si>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</si>
  <si>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</si>
  <si>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</si>
  <si>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</si>
  <si>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</si>
  <si>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</si>
  <si>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</si>
  <si>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</si>
  <si>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</si>
  <si>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</si>
  <si>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</si>
  <si>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</si>
  <si>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</si>
  <si>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</si>
  <si>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</si>
  <si>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</si>
  <si>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</si>
  <si>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</si>
  <si>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</si>
  <si>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</si>
  <si>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</si>
  <si>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</si>
  <si>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</si>
  <si>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</si>
  <si>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</si>
  <si>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</si>
  <si>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</si>
  <si>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</si>
  <si>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</si>
  <si>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</si>
  <si>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</si>
  <si>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</si>
  <si>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</si>
  <si>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</si>
  <si>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</si>
  <si>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</si>
  <si>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</si>
  <si>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</si>
  <si>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</si>
  <si>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</si>
  <si>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</si>
  <si>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</si>
  <si>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</si>
  <si>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</si>
  <si>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</si>
  <si>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</si>
  <si>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</si>
  <si>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</si>
  <si>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</si>
  <si>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</si>
  <si>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</si>
  <si>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</si>
  <si>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</si>
  <si>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</si>
  <si>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</si>
  <si>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</si>
  <si>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</si>
  <si>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</si>
  <si>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</si>
  <si>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</si>
  <si>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</si>
  <si>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</si>
  <si>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</si>
  <si>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</si>
  <si>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</si>
  <si>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</si>
  <si>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</si>
  <si>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</si>
  <si>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</si>
  <si>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</si>
  <si>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</si>
  <si>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</si>
  <si>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</si>
  <si>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</si>
  <si>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</si>
  <si>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</si>
  <si>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</si>
  <si>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</si>
  <si>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</si>
  <si>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</si>
  <si>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</si>
  <si>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</si>
  <si>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</si>
  <si>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</si>
  <si>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</si>
  <si>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</si>
  <si>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</si>
  <si>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</si>
  <si>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</si>
  <si>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</si>
  <si>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</si>
  <si>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</si>
  <si>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</si>
  <si>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</si>
  <si>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</si>
  <si>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</si>
  <si>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</si>
  <si>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</si>
  <si>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</si>
  <si>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</si>
  <si>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</si>
  <si>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</si>
  <si>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</si>
  <si>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</si>
  <si>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</si>
  <si>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</si>
  <si>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</si>
  <si>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</si>
  <si>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</si>
  <si>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</si>
  <si>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</si>
  <si>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</si>
  <si>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</si>
  <si>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</si>
  <si>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</si>
  <si>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</si>
  <si>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</si>
  <si>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</si>
  <si>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</si>
  <si>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</si>
  <si>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</si>
  <si>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</si>
  <si>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</si>
  <si>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</si>
  <si>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</si>
  <si>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</si>
  <si>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</si>
  <si>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</si>
  <si>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</si>
  <si>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</si>
  <si>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</si>
  <si>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</si>
  <si>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</si>
  <si>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</si>
  <si>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</si>
  <si>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</si>
  <si>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</si>
  <si>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</si>
  <si>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</si>
  <si>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</si>
  <si>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</si>
  <si>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</si>
  <si>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</si>
  <si>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</si>
  <si>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</si>
  <si>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</si>
  <si>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</si>
  <si>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</si>
  <si>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</si>
  <si>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</si>
  <si>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</si>
  <si>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</si>
  <si>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</si>
  <si>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</si>
  <si>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</si>
  <si>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</si>
  <si>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</si>
  <si>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</si>
  <si>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</si>
  <si>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</si>
  <si>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</si>
  <si>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</si>
  <si>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</si>
  <si>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</si>
  <si>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</si>
  <si>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</si>
  <si>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</si>
  <si>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</si>
  <si>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</si>
  <si>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</si>
  <si>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</si>
  <si>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</si>
  <si>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</si>
  <si>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</si>
  <si>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</si>
  <si>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</si>
  <si>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</si>
  <si>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</si>
  <si>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</si>
  <si>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</si>
  <si>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</si>
  <si>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</si>
  <si>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</si>
  <si>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</si>
  <si>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</si>
  <si>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</si>
  <si>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</si>
  <si>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</si>
  <si>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</si>
  <si>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</si>
  <si>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</si>
  <si>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</si>
  <si>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</si>
  <si>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</si>
  <si>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</si>
  <si>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</si>
  <si>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</si>
  <si>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</si>
  <si>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</si>
  <si>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</si>
  <si>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</si>
  <si>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</si>
  <si>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</si>
  <si>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</si>
  <si>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</si>
  <si>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</si>
  <si>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</si>
  <si>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</si>
  <si>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</si>
  <si>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</si>
  <si>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</si>
  <si>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</si>
  <si>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</si>
  <si>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</si>
  <si>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</si>
  <si>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</si>
  <si>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</si>
  <si>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</si>
  <si>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</si>
  <si>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</si>
  <si>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</si>
  <si>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</si>
  <si>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</si>
  <si>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</si>
  <si>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</si>
  <si>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</si>
  <si>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</si>
  <si>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</si>
  <si>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</si>
  <si>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</si>
  <si>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</si>
  <si>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</si>
  <si>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</si>
  <si>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</si>
  <si>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</si>
  <si>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</si>
  <si>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</si>
  <si>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</si>
  <si>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</si>
  <si>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</si>
  <si>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</si>
  <si>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</si>
  <si>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</si>
  <si>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</si>
  <si>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</si>
  <si>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</si>
  <si>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</si>
  <si>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</si>
  <si>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</si>
  <si>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</si>
  <si>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</si>
  <si>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</si>
  <si>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</si>
  <si>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</si>
  <si>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</si>
  <si>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</si>
  <si>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</si>
  <si>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</si>
  <si>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</si>
  <si>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</si>
  <si>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</si>
  <si>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</si>
  <si>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</si>
  <si>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</si>
  <si>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</si>
  <si>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</si>
  <si>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</si>
  <si>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</si>
  <si>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</si>
  <si>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</si>
  <si>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</si>
  <si>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</si>
  <si>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</si>
  <si>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</si>
  <si>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</si>
  <si>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</si>
  <si>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</si>
  <si>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</si>
  <si>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</si>
  <si>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</si>
  <si>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</si>
  <si>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</si>
  <si>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</si>
  <si>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</si>
  <si>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</si>
  <si>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</si>
  <si>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</si>
  <si>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</si>
  <si>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</si>
  <si>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</si>
  <si>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</si>
  <si>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</si>
  <si>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</si>
  <si>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</si>
  <si>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</si>
  <si>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</si>
  <si>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</si>
  <si>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</si>
  <si>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</si>
  <si>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</si>
  <si>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</si>
  <si>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</si>
  <si>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</si>
  <si>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</si>
  <si>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</si>
  <si>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</si>
  <si>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</si>
  <si>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</si>
  <si>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</si>
  <si>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</si>
  <si>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</si>
  <si>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</si>
  <si>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</si>
  <si>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</si>
  <si>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</si>
  <si>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</si>
  <si>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</si>
  <si>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</si>
  <si>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</si>
  <si>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</si>
  <si>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</si>
  <si>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</si>
  <si>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</si>
  <si>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</si>
  <si>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</si>
  <si>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</si>
  <si>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</si>
  <si>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</si>
  <si>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</si>
  <si>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</si>
  <si>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</si>
  <si>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</si>
  <si>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</si>
  <si>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</si>
  <si>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</si>
  <si>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</si>
  <si>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</si>
  <si>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</si>
  <si>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</si>
  <si>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</si>
  <si>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</si>
  <si>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</si>
  <si>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</si>
  <si>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</si>
  <si>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</si>
  <si>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</si>
  <si>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</si>
  <si>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</si>
  <si>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</si>
  <si>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</si>
  <si>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</si>
  <si>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</si>
  <si>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</si>
  <si>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</si>
  <si>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</si>
  <si>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</si>
  <si>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</si>
  <si>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</si>
  <si>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</si>
  <si>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</si>
  <si>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</si>
  <si>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</si>
  <si>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</si>
  <si>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</si>
  <si>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</si>
  <si>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</si>
  <si>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</si>
  <si>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</si>
  <si>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</si>
  <si>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</si>
  <si>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</si>
  <si>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</si>
  <si>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</si>
  <si>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</si>
  <si>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</si>
  <si>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</si>
  <si>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</si>
  <si>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</si>
  <si>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</si>
  <si>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</si>
  <si>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</si>
  <si>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</si>
  <si>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</si>
  <si>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</si>
  <si>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</si>
  <si>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</si>
  <si>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</si>
  <si>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</si>
  <si>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</si>
  <si>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</si>
  <si>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</si>
  <si>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</si>
  <si>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</si>
  <si>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</si>
  <si>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</si>
  <si>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</si>
  <si>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</si>
  <si>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</si>
  <si>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</si>
  <si>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</si>
  <si>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</si>
  <si>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</si>
  <si>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</si>
  <si>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</si>
  <si>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</si>
  <si>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</si>
  <si>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</si>
  <si>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</si>
  <si>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</si>
  <si>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</si>
  <si>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</si>
  <si>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</si>
  <si>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</si>
  <si>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</si>
  <si>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</si>
  <si>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</si>
  <si>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</si>
  <si>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</si>
  <si>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</si>
  <si>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</si>
  <si>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</si>
  <si>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</si>
  <si>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</si>
  <si>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</si>
  <si>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</si>
  <si>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</si>
  <si>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</si>
  <si>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</si>
  <si>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</si>
  <si>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</si>
  <si>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</si>
  <si>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</si>
  <si>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</si>
  <si>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</si>
  <si>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</si>
  <si>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</si>
  <si>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</si>
  <si>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</si>
  <si>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</si>
  <si>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</si>
  <si>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</si>
  <si>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</si>
  <si>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</si>
  <si>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</si>
  <si>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</si>
  <si>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</si>
  <si>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</si>
  <si>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</si>
  <si>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</si>
  <si>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</si>
  <si>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</si>
  <si>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</si>
  <si>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</si>
  <si>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</si>
  <si>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</si>
  <si>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</si>
  <si>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</si>
  <si>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</si>
  <si>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</si>
  <si>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</si>
  <si>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</si>
  <si>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</si>
  <si>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</si>
  <si>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</si>
  <si>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</si>
  <si>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</si>
  <si>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</si>
  <si>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</si>
  <si>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</si>
  <si>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</si>
  <si>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</si>
  <si>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</si>
  <si>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</si>
  <si>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</si>
  <si>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</si>
  <si>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</si>
  <si>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</si>
  <si>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</si>
  <si>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</si>
  <si>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</si>
  <si>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</si>
  <si>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</si>
  <si>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</si>
  <si>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</si>
  <si>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</si>
  <si>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</si>
  <si>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</si>
  <si>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</si>
  <si>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</si>
  <si>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</si>
  <si>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</si>
  <si>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</si>
  <si>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</si>
  <si>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</si>
  <si>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</si>
  <si>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</si>
  <si>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</si>
  <si>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</si>
  <si>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</si>
  <si>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</si>
  <si>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</si>
  <si>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</si>
  <si>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</si>
  <si>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</si>
  <si>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</si>
  <si>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</si>
  <si>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</si>
  <si>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</si>
  <si>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</si>
  <si>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</si>
  <si>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</si>
  <si>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</si>
  <si>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</si>
  <si>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</si>
  <si>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</si>
  <si>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</si>
  <si>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</si>
  <si>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</si>
  <si>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</si>
  <si>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</si>
  <si>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</si>
  <si>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</si>
  <si>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</si>
  <si>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</si>
  <si>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</si>
  <si>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</si>
  <si>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</si>
  <si>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</si>
  <si>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</si>
  <si>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</si>
  <si>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</si>
  <si>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</si>
  <si>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</si>
  <si>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</si>
  <si>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</si>
  <si>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</si>
  <si>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</si>
  <si>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</si>
  <si>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</si>
  <si>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</si>
  <si>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</si>
  <si>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</si>
  <si>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</si>
  <si>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</si>
  <si>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</si>
  <si>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</si>
  <si>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</si>
  <si>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</si>
  <si>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</si>
  <si>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</si>
  <si>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</si>
  <si>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</si>
  <si>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</si>
  <si>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</si>
  <si>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</si>
  <si>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</si>
  <si>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</si>
  <si>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</si>
  <si>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</si>
  <si>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</si>
  <si>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</si>
  <si>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</si>
  <si>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</si>
  <si>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</si>
  <si>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</si>
  <si>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</si>
  <si>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</si>
  <si>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</si>
  <si>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</si>
  <si>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</si>
  <si>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</si>
  <si>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</si>
  <si>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</si>
  <si>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</si>
  <si>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</si>
  <si>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</si>
  <si>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</si>
  <si>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</si>
  <si>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</si>
  <si>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</si>
  <si>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</si>
  <si>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</si>
  <si>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</si>
  <si>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</si>
  <si>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</si>
  <si>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</si>
  <si>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</si>
  <si>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</si>
  <si>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</si>
  <si>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</si>
  <si>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</si>
  <si>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</si>
  <si>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</si>
  <si>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</si>
  <si>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</si>
  <si>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</si>
  <si>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</si>
  <si>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</si>
  <si>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</si>
  <si>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</si>
  <si>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</si>
  <si>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</si>
  <si>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</si>
  <si>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</si>
  <si>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</si>
  <si>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</si>
  <si>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</si>
  <si>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</si>
  <si>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</si>
  <si>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</si>
  <si>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</si>
  <si>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</si>
  <si>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</si>
  <si>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</si>
  <si>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</si>
  <si>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</si>
  <si>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</si>
  <si>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</si>
  <si>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</si>
  <si>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</si>
  <si>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</si>
  <si>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</si>
  <si>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</si>
  <si>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</si>
  <si>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</si>
  <si>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</si>
  <si>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</si>
  <si>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</si>
  <si>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</si>
  <si>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</si>
  <si>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</si>
  <si>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</si>
  <si>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</si>
  <si>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</si>
  <si>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</si>
  <si>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</si>
  <si>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</si>
  <si>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</si>
  <si>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</si>
  <si>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</si>
  <si>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</si>
  <si>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</si>
  <si>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</si>
  <si>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</si>
  <si>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</si>
  <si>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</si>
  <si>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</si>
  <si>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</si>
  <si>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</si>
  <si>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</si>
  <si>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</si>
  <si>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</si>
  <si>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</si>
  <si>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</si>
  <si>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</si>
  <si>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</si>
  <si>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</si>
  <si>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</si>
  <si>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</si>
  <si>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</si>
  <si>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</si>
  <si>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</si>
  <si>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</si>
  <si>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</si>
  <si>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</si>
  <si>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</si>
  <si>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</si>
  <si>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</si>
  <si>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</si>
  <si>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</si>
  <si>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</si>
  <si>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</si>
  <si>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</si>
  <si>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</si>
  <si>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</si>
  <si>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</si>
  <si>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</si>
  <si>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</si>
  <si>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</si>
  <si>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</si>
  <si>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</si>
  <si>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</si>
  <si>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</si>
  <si>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</si>
  <si>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</si>
  <si>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</si>
  <si>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</si>
  <si>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</si>
  <si>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</si>
  <si>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</si>
  <si>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</si>
  <si>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</si>
  <si>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</si>
  <si>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</si>
  <si>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</si>
  <si>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</si>
  <si>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</si>
  <si>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</si>
  <si>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</si>
  <si>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</si>
  <si>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</si>
  <si>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</si>
  <si>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</si>
  <si>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</si>
  <si>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</si>
  <si>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</si>
  <si>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</si>
  <si>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</si>
  <si>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</si>
  <si>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</si>
  <si>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</si>
  <si>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</si>
  <si>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</si>
  <si>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</si>
  <si>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</si>
  <si>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</si>
  <si>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</si>
  <si>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</si>
  <si>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</si>
  <si>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</si>
  <si>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</si>
  <si>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</si>
  <si>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</si>
  <si>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</si>
  <si>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</si>
  <si>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</si>
  <si>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</si>
  <si>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</si>
  <si>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</si>
  <si>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</si>
  <si>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</si>
  <si>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</si>
  <si>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</si>
  <si>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</si>
  <si>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</si>
  <si>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</si>
  <si>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</si>
  <si>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</si>
  <si>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</si>
  <si>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</si>
  <si>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</si>
  <si>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</si>
  <si>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</si>
  <si>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</si>
  <si>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</si>
  <si>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</si>
  <si>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</si>
  <si>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</si>
  <si>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</si>
  <si>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</si>
  <si>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</si>
  <si>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</si>
  <si>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</si>
  <si>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</si>
  <si>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</si>
  <si>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</si>
  <si>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</si>
  <si>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</si>
  <si>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</si>
  <si>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</si>
  <si>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</si>
  <si>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</si>
  <si>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</si>
  <si>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</si>
  <si>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</si>
  <si>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</si>
  <si>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</si>
  <si>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</si>
  <si>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</si>
  <si>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</si>
  <si>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</si>
  <si>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</si>
  <si>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</si>
  <si>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</si>
  <si>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</si>
  <si>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</si>
  <si>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</si>
  <si>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</si>
  <si>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</si>
  <si>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</si>
  <si>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</si>
  <si>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</si>
  <si>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</si>
  <si>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</si>
  <si>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</si>
  <si>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</si>
  <si>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</si>
  <si>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</si>
  <si>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</si>
  <si>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</si>
  <si>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</si>
  <si>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</si>
  <si>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</si>
  <si>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</si>
  <si>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</si>
  <si>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</si>
  <si>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</si>
  <si>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</si>
  <si>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</si>
  <si>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</si>
  <si>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</si>
  <si>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</si>
  <si>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</si>
  <si>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</si>
  <si>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</si>
  <si>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</si>
  <si>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</si>
  <si>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</si>
  <si>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</si>
  <si>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</si>
  <si>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</si>
  <si>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</si>
  <si>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</si>
  <si>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</si>
  <si>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</si>
  <si>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</si>
  <si>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</si>
  <si>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</si>
  <si>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</si>
  <si>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</si>
  <si>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</si>
  <si>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</si>
  <si>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</si>
  <si>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</si>
  <si>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</si>
  <si>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</si>
  <si>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</si>
  <si>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</si>
  <si>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</si>
  <si>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</si>
  <si>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</si>
  <si>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</si>
  <si>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</si>
  <si>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</si>
  <si>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</si>
  <si>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</si>
  <si>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</si>
  <si>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</si>
  <si>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</si>
  <si>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</si>
  <si>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</si>
  <si>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</si>
  <si>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</si>
  <si>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</si>
  <si>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</si>
  <si>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</si>
  <si>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</si>
  <si>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</si>
  <si>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</si>
  <si>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</si>
  <si>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</si>
  <si>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</si>
  <si>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</si>
  <si>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</si>
  <si>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</si>
  <si>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</si>
  <si>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</si>
  <si>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</si>
  <si>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</si>
  <si>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</si>
  <si>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</si>
  <si>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</si>
  <si>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</si>
  <si>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</si>
  <si>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</si>
  <si>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</si>
  <si>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</si>
  <si>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</si>
  <si>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</si>
  <si>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</si>
  <si>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</si>
  <si>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</si>
  <si>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</si>
  <si>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</si>
  <si>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</si>
  <si>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</si>
  <si>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</si>
  <si>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</si>
  <si>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</si>
  <si>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</si>
  <si>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</si>
  <si>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</si>
  <si>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</si>
  <si>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</si>
  <si>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</si>
  <si>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</si>
  <si>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</si>
  <si>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</si>
  <si>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</si>
  <si>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</si>
  <si>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</si>
  <si>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</si>
  <si>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</si>
  <si>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</si>
  <si>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</si>
  <si>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</si>
  <si>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</si>
  <si>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</si>
  <si>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</si>
  <si>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</si>
  <si>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</si>
  <si>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</si>
  <si>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</si>
  <si>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</si>
  <si>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</si>
  <si>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</si>
  <si>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</si>
  <si>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</si>
  <si>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</si>
  <si>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</si>
  <si>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</si>
  <si>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</si>
  <si>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</si>
  <si>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</si>
  <si>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</si>
  <si>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</si>
  <si>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</si>
  <si>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</si>
  <si>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</si>
  <si>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</si>
  <si>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</si>
  <si>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</si>
  <si>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</si>
  <si>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</si>
  <si>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</si>
  <si>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</si>
  <si>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</si>
  <si>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</si>
  <si>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</si>
  <si>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</si>
  <si>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</si>
  <si>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</si>
  <si>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</si>
  <si>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</si>
  <si>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</si>
  <si>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</si>
  <si>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</si>
  <si>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</si>
  <si>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</si>
  <si>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</si>
  <si>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</si>
  <si>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</si>
  <si>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</si>
  <si>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</si>
  <si>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</si>
  <si>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</si>
  <si>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</si>
  <si>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</si>
  <si>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</si>
  <si>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</si>
  <si>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</si>
  <si>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</si>
  <si>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</si>
  <si>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</si>
  <si>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</si>
  <si>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</si>
  <si>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</si>
  <si>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</si>
  <si>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</si>
  <si>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</si>
  <si>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</si>
  <si>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</si>
  <si>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</si>
  <si>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</si>
  <si>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</si>
  <si>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</si>
  <si>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</si>
  <si>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</si>
  <si>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</si>
  <si>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</si>
  <si>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</si>
  <si>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</si>
  <si>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</si>
  <si>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</si>
  <si>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</si>
  <si>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</si>
  <si>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</si>
  <si>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</si>
  <si>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</si>
  <si>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</si>
  <si>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</si>
  <si>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</si>
  <si>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</si>
  <si>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</si>
  <si>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</si>
  <si>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</si>
  <si>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</si>
  <si>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</si>
  <si>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</si>
  <si>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</si>
  <si>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</si>
  <si>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</si>
  <si>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</si>
  <si>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</si>
  <si>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</si>
  <si>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</si>
  <si>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</si>
  <si>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</si>
  <si>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</si>
  <si>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</si>
  <si>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</si>
  <si>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</si>
  <si>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</si>
  <si>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</si>
  <si>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</si>
  <si>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</si>
  <si>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</si>
  <si>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</si>
  <si>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</si>
  <si>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</si>
  <si>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</si>
  <si>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</si>
  <si>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</si>
  <si>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</si>
  <si>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</si>
  <si>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</si>
  <si>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</si>
  <si>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</si>
  <si>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</si>
  <si>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</si>
  <si>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</si>
  <si>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</si>
  <si>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</si>
  <si>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</si>
  <si>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</si>
  <si>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</si>
  <si>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</si>
  <si>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</si>
  <si>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</si>
  <si>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</si>
  <si>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</si>
  <si>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</si>
  <si>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</si>
  <si>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</si>
  <si>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</si>
  <si>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</si>
  <si>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</si>
  <si>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</si>
  <si>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</si>
  <si>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</si>
  <si>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</si>
  <si>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</si>
  <si>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</si>
  <si>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</si>
  <si>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</si>
  <si>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</si>
  <si>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</si>
  <si>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</si>
  <si>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</si>
  <si>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</si>
  <si>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</si>
  <si>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</si>
  <si>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</si>
  <si>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</si>
  <si>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</si>
  <si>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</si>
  <si>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</si>
  <si>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</si>
  <si>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</si>
  <si>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</si>
  <si>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</si>
  <si>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</si>
  <si>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</si>
  <si>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</si>
  <si>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</si>
  <si>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</si>
  <si>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</si>
  <si>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</si>
  <si>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</si>
  <si>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</si>
  <si>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</si>
  <si>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</si>
  <si>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</si>
  <si>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</si>
  <si>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</si>
  <si>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</si>
  <si>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</si>
  <si>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</si>
  <si>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</si>
  <si>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</si>
  <si>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</si>
  <si>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</si>
  <si>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</si>
  <si>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</si>
  <si>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</si>
  <si>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</si>
  <si>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</si>
  <si>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</si>
  <si>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</si>
  <si>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</si>
  <si>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</si>
  <si>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</si>
  <si>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</si>
  <si>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</si>
  <si>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</si>
  <si>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</si>
  <si>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</si>
  <si>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</si>
  <si>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</si>
  <si>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</si>
  <si>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</si>
  <si>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</si>
  <si>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</si>
  <si>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</si>
  <si>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</si>
  <si>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</si>
  <si>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</si>
  <si>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</si>
  <si>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</si>
  <si>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</si>
  <si>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</si>
  <si>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</si>
  <si>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</si>
  <si>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</si>
  <si>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</si>
  <si>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</si>
  <si>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</si>
  <si>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</si>
  <si>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</si>
  <si>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</si>
  <si>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</si>
  <si>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</si>
  <si>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</si>
  <si>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</si>
  <si>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</si>
  <si>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</si>
  <si>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</si>
  <si>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</si>
  <si>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</si>
  <si>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</si>
  <si>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</si>
  <si>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</si>
  <si>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</si>
  <si>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</si>
  <si>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</si>
  <si>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</si>
  <si>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</si>
  <si>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</si>
  <si>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</si>
  <si>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</si>
  <si>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</si>
  <si>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</si>
  <si>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</si>
  <si>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</si>
  <si>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</si>
  <si>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</si>
  <si>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</si>
  <si>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</si>
  <si>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</si>
  <si>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</si>
  <si>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</si>
  <si>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</si>
  <si>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</si>
  <si>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</si>
  <si>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</si>
  <si>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</si>
  <si>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</si>
  <si>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</si>
  <si>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</si>
  <si>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</si>
  <si>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</si>
  <si>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</si>
  <si>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</si>
  <si>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</si>
  <si>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</si>
  <si>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</si>
  <si>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</si>
  <si>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</si>
  <si>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</si>
  <si>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</si>
  <si>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</si>
  <si>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</si>
  <si>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</si>
  <si>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</si>
  <si>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</si>
  <si>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</si>
  <si>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</si>
  <si>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</si>
  <si>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</si>
  <si>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</si>
  <si>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</si>
  <si>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</si>
  <si>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</si>
  <si>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</si>
  <si>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</si>
  <si>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</si>
  <si>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</si>
  <si>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</si>
  <si>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</si>
  <si>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</si>
  <si>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</si>
  <si>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</si>
  <si>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</si>
  <si>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</si>
  <si>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</si>
  <si>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</si>
  <si>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</si>
  <si>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</si>
  <si>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</si>
  <si>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</si>
  <si>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</si>
  <si>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</si>
  <si>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</si>
  <si>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</si>
  <si>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</si>
  <si>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</si>
  <si>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</si>
  <si>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</si>
  <si>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</si>
  <si>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</si>
  <si>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</si>
  <si>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</si>
  <si>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</si>
  <si>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</si>
  <si>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</si>
  <si>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</si>
  <si>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</si>
  <si>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</si>
  <si>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</si>
  <si>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</si>
  <si>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</si>
  <si>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</si>
  <si>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</si>
  <si>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</si>
  <si>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</si>
  <si>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</si>
  <si>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</si>
  <si>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</si>
  <si>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</si>
  <si>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</si>
  <si>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</si>
  <si>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</si>
  <si>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</si>
  <si>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</si>
  <si>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</si>
  <si>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</si>
  <si>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</si>
  <si>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</si>
  <si>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</si>
  <si>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</si>
  <si>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</si>
  <si>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</si>
  <si>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</si>
  <si>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</si>
  <si>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</si>
  <si>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</si>
  <si>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</si>
  <si>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</si>
  <si>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</si>
  <si>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</si>
  <si>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</si>
  <si>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</si>
  <si>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</si>
  <si>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</si>
  <si>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</si>
  <si>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</si>
  <si>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</si>
  <si>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</si>
  <si>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</si>
  <si>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</si>
  <si>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</si>
  <si>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</si>
  <si>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</si>
  <si>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</si>
  <si>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</si>
  <si>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</si>
  <si>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</si>
  <si>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</si>
  <si>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</si>
  <si>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</si>
  <si>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</si>
  <si>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</si>
  <si>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</si>
  <si>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</si>
  <si>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</si>
  <si>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</si>
  <si>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</si>
  <si>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</si>
  <si>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</si>
  <si>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</si>
  <si>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</si>
  <si>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</si>
  <si>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</si>
  <si>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</si>
  <si>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</si>
  <si>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</si>
  <si>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</si>
  <si>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</si>
  <si>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</si>
  <si>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</si>
  <si>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</si>
  <si>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</si>
  <si>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</si>
  <si>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</si>
  <si>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</si>
  <si>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</si>
  <si>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</si>
  <si>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</si>
  <si>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</si>
  <si>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</si>
  <si>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</si>
  <si>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</si>
  <si>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</si>
  <si>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</si>
  <si>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</si>
  <si>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</si>
  <si>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</si>
  <si>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</si>
  <si>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</si>
  <si>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</si>
  <si>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</si>
  <si>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</si>
  <si>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</si>
  <si>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</si>
  <si>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</si>
  <si>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</si>
  <si>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</si>
  <si>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</si>
  <si>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</si>
  <si>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</si>
  <si>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</si>
  <si>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</si>
  <si>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</si>
  <si>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</si>
  <si>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</si>
  <si>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</si>
  <si>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</si>
  <si>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</si>
  <si>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</si>
  <si>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</si>
  <si>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</si>
  <si>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</si>
  <si>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</si>
  <si>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</si>
  <si>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</si>
  <si>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</si>
  <si>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</si>
  <si>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</si>
  <si>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</si>
  <si>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</si>
  <si>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</si>
  <si>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</si>
  <si>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</si>
  <si>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</si>
  <si>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</si>
  <si>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</si>
  <si>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</si>
  <si>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</si>
  <si>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</si>
  <si>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</si>
  <si>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</si>
  <si>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</si>
  <si>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</si>
  <si>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</si>
  <si>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</si>
  <si>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</si>
  <si>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</si>
  <si>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</si>
  <si>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</si>
  <si>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</si>
  <si>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</si>
  <si>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</si>
  <si>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</si>
  <si>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</si>
  <si>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</si>
  <si>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</si>
  <si>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</si>
  <si>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</si>
  <si>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</si>
  <si>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</si>
  <si>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</si>
  <si>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</si>
  <si>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</si>
  <si>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</si>
  <si>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</si>
  <si>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</si>
  <si>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</si>
  <si>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</si>
  <si>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</si>
  <si>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</si>
  <si>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</si>
  <si>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</si>
  <si>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</si>
  <si>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</si>
  <si>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</si>
  <si>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</si>
  <si>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</si>
  <si>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</si>
  <si>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</si>
  <si>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</si>
  <si>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</si>
  <si>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</si>
  <si>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</si>
  <si>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</si>
  <si>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</si>
  <si>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</si>
  <si>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</si>
  <si>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</si>
  <si>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</si>
  <si>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</si>
  <si>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</si>
  <si>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</si>
  <si>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</si>
  <si>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</si>
  <si>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</si>
  <si>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</si>
  <si>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</si>
  <si>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</si>
  <si>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</si>
  <si>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</si>
  <si>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</si>
  <si>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</si>
  <si>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</si>
  <si>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</si>
  <si>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</si>
  <si>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</si>
  <si>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</si>
  <si>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</si>
  <si>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</si>
  <si>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</si>
  <si>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</si>
  <si>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</si>
  <si>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</si>
  <si>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</si>
  <si>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</si>
  <si>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</si>
  <si>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</si>
  <si>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</si>
  <si>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</si>
  <si>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</si>
  <si>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</si>
  <si>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</si>
  <si>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</si>
  <si>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</si>
  <si>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</si>
  <si>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</si>
  <si>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</si>
  <si>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</si>
  <si>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</si>
  <si>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</si>
  <si>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</si>
  <si>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</si>
  <si>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</si>
  <si>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</si>
  <si>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</si>
  <si>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</si>
  <si>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</si>
  <si>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</si>
  <si>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</si>
  <si>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</si>
  <si>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</si>
  <si>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</si>
  <si>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</si>
  <si>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</si>
  <si>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</si>
  <si>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</si>
  <si>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</si>
  <si>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</si>
  <si>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</si>
  <si>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</si>
  <si>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</si>
  <si>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</si>
  <si>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</si>
  <si>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</si>
  <si>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</si>
  <si>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</si>
  <si>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</si>
  <si>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</si>
  <si>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</si>
  <si>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</si>
  <si>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</si>
  <si>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</si>
  <si>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</si>
  <si>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</si>
  <si>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</si>
  <si>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</si>
  <si>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</si>
  <si>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</si>
  <si>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</si>
  <si>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</si>
  <si>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</si>
  <si>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</si>
  <si>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</si>
  <si>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</si>
  <si>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</si>
  <si>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</si>
  <si>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</si>
  <si>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</si>
  <si>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</si>
  <si>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</si>
  <si>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</si>
  <si>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</si>
  <si>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</si>
  <si>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</si>
  <si>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</si>
  <si>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</si>
  <si>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</si>
  <si>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</si>
  <si>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</si>
  <si>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</si>
  <si>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</si>
  <si>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</si>
  <si>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</si>
  <si>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</si>
  <si>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</si>
  <si>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</si>
  <si>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</si>
  <si>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</si>
  <si>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</si>
  <si>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</si>
  <si>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</si>
  <si>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</si>
  <si>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</si>
  <si>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</si>
  <si>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</si>
  <si>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</si>
  <si>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</si>
  <si>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</si>
  <si>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</si>
  <si>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</si>
  <si>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</si>
  <si>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</si>
  <si>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</si>
  <si>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</si>
  <si>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</si>
  <si>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</si>
  <si>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</si>
  <si>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</si>
  <si>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</si>
  <si>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</si>
  <si>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</si>
  <si>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</si>
  <si>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</si>
  <si>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</si>
  <si>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</si>
  <si>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</si>
  <si>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</si>
  <si>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</si>
  <si>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</si>
  <si>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</si>
  <si>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</si>
  <si>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</si>
  <si>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</si>
  <si>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</si>
  <si>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</si>
  <si>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</si>
  <si>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</si>
  <si>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</si>
  <si>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</si>
  <si>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</si>
  <si>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</si>
  <si>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</si>
  <si>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</si>
  <si>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</si>
  <si>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</si>
  <si>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</si>
  <si>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</si>
  <si>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</si>
  <si>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</si>
  <si>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</si>
  <si>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</si>
  <si>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</si>
  <si>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</si>
  <si>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</si>
  <si>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</si>
  <si>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</si>
  <si>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</si>
  <si>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</si>
  <si>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</si>
  <si>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</si>
  <si>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</si>
  <si>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</si>
  <si>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</si>
  <si>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</si>
  <si>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</si>
  <si>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</si>
  <si>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</si>
  <si>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</si>
  <si>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</si>
  <si>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</si>
  <si>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</si>
  <si>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</si>
  <si>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</si>
  <si>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</si>
  <si>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</si>
  <si>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</si>
  <si>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</si>
  <si>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</si>
  <si>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</si>
  <si>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</si>
  <si>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</si>
  <si>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</si>
  <si>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</si>
  <si>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</si>
  <si>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</si>
  <si>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</si>
  <si>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</si>
  <si>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</si>
  <si>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</si>
  <si>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</si>
  <si>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</si>
  <si>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</si>
  <si>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</si>
  <si>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</si>
  <si>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</si>
  <si>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</si>
  <si>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</si>
  <si>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</si>
  <si>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</si>
  <si>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</si>
  <si>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</si>
  <si>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</si>
  <si>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</si>
  <si>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</si>
  <si>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</si>
  <si>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</si>
  <si>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</si>
  <si>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</si>
  <si>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</si>
  <si>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</si>
  <si>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</si>
  <si>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</si>
  <si>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</si>
  <si>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</si>
  <si>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</si>
  <si>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</si>
  <si>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</si>
  <si>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</si>
  <si>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</si>
  <si>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</si>
  <si>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</si>
  <si>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</si>
  <si>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</si>
  <si>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</si>
  <si>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</si>
  <si>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</si>
  <si>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</si>
  <si>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</si>
  <si>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</si>
  <si>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</si>
  <si>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</si>
  <si>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</si>
  <si>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</si>
  <si>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</si>
  <si>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</si>
  <si>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</si>
  <si>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</si>
  <si>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</si>
  <si>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</si>
  <si>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</si>
  <si>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</si>
  <si>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</si>
  <si>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</si>
  <si>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</si>
  <si>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</si>
  <si>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</si>
  <si>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</si>
  <si>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</si>
  <si>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</si>
  <si>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</si>
  <si>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</si>
  <si>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</si>
  <si>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</si>
  <si>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</si>
  <si>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</si>
  <si>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</si>
  <si>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</si>
  <si>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</si>
  <si>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</si>
  <si>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</si>
  <si>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</si>
  <si>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</si>
  <si>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</si>
  <si>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</si>
  <si>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</si>
  <si>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</si>
  <si>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</si>
  <si>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</si>
  <si>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</si>
  <si>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</si>
  <si>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</si>
  <si>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</si>
  <si>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</si>
  <si>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</si>
  <si>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</si>
  <si>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</si>
  <si>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</si>
  <si>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</si>
  <si>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</si>
  <si>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</si>
  <si>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</si>
  <si>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</si>
  <si>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</si>
  <si>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</si>
  <si>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</si>
  <si>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</si>
  <si>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</si>
  <si>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</si>
  <si>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</si>
  <si>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</si>
  <si>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</si>
  <si>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</si>
  <si>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</si>
  <si>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</si>
  <si>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</si>
  <si>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</si>
  <si>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</si>
  <si>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</si>
  <si>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</si>
  <si>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</si>
  <si>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</si>
  <si>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</si>
  <si>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</si>
  <si>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</si>
  <si>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</si>
  <si>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</si>
  <si>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</si>
  <si>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</si>
  <si>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</si>
  <si>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</si>
  <si>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</si>
  <si>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</si>
  <si>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</si>
  <si>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</si>
  <si>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</si>
  <si>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</si>
  <si>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</si>
  <si>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</si>
  <si>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</si>
  <si>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</si>
  <si>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</si>
  <si>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</si>
  <si>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</si>
  <si>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</si>
  <si>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</si>
  <si>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</si>
  <si>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</si>
  <si>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</si>
  <si>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</si>
  <si>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</si>
  <si>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</si>
  <si>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</si>
  <si>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</si>
  <si>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</si>
  <si>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</si>
  <si>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</si>
  <si>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</si>
  <si>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</si>
  <si>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</si>
  <si>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</si>
  <si>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</si>
  <si>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</si>
  <si>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</si>
  <si>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</si>
  <si>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</si>
  <si>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</si>
  <si>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</si>
  <si>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</si>
  <si>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</si>
  <si>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</si>
  <si>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</si>
  <si>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</si>
  <si>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</si>
  <si>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</si>
  <si>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</si>
  <si>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</si>
  <si>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</si>
  <si>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</si>
  <si>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</si>
  <si>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</si>
  <si>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</si>
  <si>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</si>
  <si>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</si>
  <si>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</si>
  <si>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</si>
  <si>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</si>
  <si>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</si>
  <si>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</si>
  <si>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</si>
  <si>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</si>
  <si>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</si>
  <si>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</si>
  <si>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</si>
  <si>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</si>
  <si>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</si>
  <si>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</si>
  <si>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</si>
  <si>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</si>
  <si>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</si>
  <si>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</si>
  <si>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</si>
  <si>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</si>
  <si>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</si>
  <si>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</si>
  <si>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</si>
  <si>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</si>
  <si>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</si>
  <si>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</si>
  <si>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</si>
  <si>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</si>
  <si>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</si>
  <si>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</si>
  <si>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</si>
  <si>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</si>
  <si>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</si>
  <si>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</si>
  <si>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</si>
  <si>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</si>
  <si>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</si>
  <si>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</si>
  <si>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</si>
  <si>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</si>
  <si>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</si>
  <si>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</si>
  <si>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</si>
  <si>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</si>
  <si>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</si>
  <si>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</si>
  <si>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</si>
  <si>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</si>
  <si>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</si>
  <si>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</si>
  <si>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</si>
  <si>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</si>
  <si>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</si>
  <si>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</si>
  <si>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</si>
  <si>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</si>
  <si>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</si>
  <si>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</si>
  <si>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</si>
  <si>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</si>
  <si>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</si>
  <si>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</si>
  <si>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</si>
  <si>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</si>
  <si>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</si>
  <si>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</si>
  <si>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</si>
  <si>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</si>
  <si>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</si>
  <si>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</si>
  <si>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</si>
  <si>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</si>
  <si>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</si>
  <si>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</si>
  <si>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</si>
  <si>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</si>
  <si>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</si>
  <si>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</si>
  <si>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</si>
  <si>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</si>
  <si>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</si>
  <si>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</si>
  <si>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</si>
  <si>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</si>
  <si>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</si>
  <si>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</si>
  <si>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</si>
  <si>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</si>
  <si>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</si>
  <si>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</si>
  <si>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</si>
  <si>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</si>
  <si>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</si>
  <si>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</si>
  <si>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</si>
  <si>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</si>
  <si>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</si>
  <si>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</si>
  <si>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</si>
  <si>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</si>
  <si>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</si>
  <si>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</si>
  <si>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</si>
  <si>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</si>
  <si>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</si>
  <si>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</si>
  <si>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</si>
  <si>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</si>
  <si>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</si>
  <si>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</si>
  <si>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</si>
  <si>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</si>
  <si>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</si>
  <si>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</si>
  <si>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</si>
  <si>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</si>
  <si>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</si>
  <si>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</si>
  <si>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</si>
  <si>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</si>
  <si>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</si>
  <si>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</si>
  <si>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</si>
  <si>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</si>
  <si>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</si>
  <si>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</si>
  <si>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</si>
  <si>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</si>
  <si>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</si>
  <si>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</si>
  <si>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</si>
  <si>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</si>
  <si>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</si>
  <si>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</si>
  <si>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</si>
  <si>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</si>
  <si>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</si>
  <si>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</si>
  <si>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</si>
  <si>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</si>
  <si>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</si>
  <si>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</si>
  <si>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</si>
  <si>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</si>
  <si>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</si>
  <si>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</si>
  <si>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</si>
  <si>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</si>
  <si>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</si>
  <si>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</si>
  <si>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</si>
  <si>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</si>
  <si>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</si>
  <si>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</si>
  <si>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</si>
  <si>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</si>
  <si>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</si>
  <si>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</si>
  <si>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</si>
  <si>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</si>
  <si>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</si>
  <si>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</si>
  <si>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</si>
  <si>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</si>
  <si>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</si>
  <si>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</si>
  <si>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</si>
  <si>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</si>
  <si>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</si>
  <si>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</si>
  <si>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</si>
  <si>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</si>
  <si>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</si>
  <si>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</si>
  <si>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</si>
  <si>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</si>
  <si>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</si>
  <si>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</si>
  <si>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</si>
  <si>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</si>
  <si>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</si>
  <si>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</si>
  <si>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</si>
  <si>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</si>
  <si>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</si>
  <si>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</si>
  <si>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</si>
  <si>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</si>
  <si>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</si>
  <si>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</si>
  <si>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</si>
  <si>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</si>
  <si>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</si>
  <si>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</si>
  <si>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</si>
  <si>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</si>
  <si>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</si>
  <si>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</si>
  <si>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</si>
  <si>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</si>
  <si>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</si>
  <si>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</si>
  <si>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</si>
  <si>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</si>
  <si>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</si>
  <si>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</si>
  <si>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</si>
  <si>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</si>
  <si>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</si>
  <si>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</si>
  <si>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</si>
  <si>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</si>
  <si>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</si>
  <si>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</si>
  <si>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</si>
  <si>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</si>
  <si>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</si>
  <si>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</si>
  <si>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</si>
  <si>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</si>
  <si>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</si>
  <si>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</si>
  <si>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</si>
  <si>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</si>
  <si>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</si>
  <si>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</si>
  <si>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</si>
  <si>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</si>
  <si>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</si>
  <si>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</si>
  <si>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</si>
  <si>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</si>
  <si>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</si>
  <si>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</si>
  <si>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</si>
  <si>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</si>
  <si>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</si>
  <si>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</si>
  <si>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</si>
  <si>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</si>
  <si>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</si>
  <si>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</si>
  <si>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</si>
  <si>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</si>
  <si>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</si>
  <si>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</si>
  <si>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</si>
  <si>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</si>
  <si>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</si>
  <si>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</si>
  <si>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</si>
  <si>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</si>
  <si>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</si>
  <si>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</si>
  <si>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</si>
  <si>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</si>
  <si>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</si>
  <si>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</si>
  <si>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</si>
  <si>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</si>
  <si>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</si>
  <si>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</si>
  <si>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</si>
  <si>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</si>
  <si>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</si>
  <si>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</si>
  <si>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</si>
  <si>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</si>
  <si>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</si>
  <si>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</si>
  <si>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</si>
  <si>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</si>
  <si>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</si>
  <si>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</si>
  <si>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</si>
  <si>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</si>
  <si>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</si>
  <si>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</si>
  <si>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</si>
  <si>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</si>
  <si>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</si>
  <si>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</si>
  <si>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</si>
  <si>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</si>
  <si>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</si>
  <si>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</si>
  <si>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</si>
  <si>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</si>
  <si>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</si>
  <si>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</si>
  <si>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</si>
  <si>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</si>
  <si>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</si>
  <si>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</si>
  <si>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</si>
  <si>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</si>
  <si>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</si>
  <si>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</si>
  <si>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</si>
  <si>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</si>
  <si>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</si>
  <si>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</si>
  <si>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</si>
  <si>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</si>
  <si>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</si>
  <si>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</si>
  <si>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</si>
  <si>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</si>
  <si>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</si>
  <si>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</si>
  <si>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</si>
  <si>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</si>
  <si>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</si>
  <si>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</si>
  <si>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</si>
  <si>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</si>
  <si>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</si>
  <si>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</si>
  <si>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</si>
  <si>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</si>
  <si>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</si>
  <si>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</si>
  <si>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</si>
  <si>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</si>
  <si>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</si>
  <si>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</si>
  <si>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</si>
  <si>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</si>
  <si>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</si>
  <si>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</si>
  <si>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</si>
  <si>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</si>
  <si>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</si>
  <si>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</si>
  <si>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</si>
  <si>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</si>
  <si>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</si>
  <si>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</si>
  <si>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</si>
  <si>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</si>
  <si>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</si>
  <si>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</si>
  <si>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</si>
  <si>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</si>
  <si>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</si>
  <si>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</si>
  <si>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</si>
  <si>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</si>
  <si>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</si>
  <si>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</si>
  <si>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</si>
  <si>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</si>
  <si>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</si>
  <si>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</si>
  <si>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</si>
  <si>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</si>
  <si>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</si>
  <si>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</si>
  <si>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</si>
  <si>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</si>
  <si>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</si>
  <si>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</si>
  <si>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</si>
  <si>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</si>
  <si>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</si>
  <si>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</si>
  <si>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</si>
  <si>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</si>
  <si>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</si>
  <si>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</si>
  <si>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</si>
  <si>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</si>
  <si>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</si>
  <si>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</si>
  <si>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</si>
  <si>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</si>
  <si>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</si>
  <si>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</si>
  <si>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</si>
  <si>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</si>
  <si>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</si>
  <si>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</si>
  <si>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</si>
  <si>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</si>
  <si>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</si>
  <si>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</si>
  <si>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</si>
  <si>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</si>
  <si>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</si>
  <si>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</si>
  <si>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</si>
  <si>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</si>
  <si>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</si>
  <si>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</si>
  <si>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</si>
  <si>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</si>
  <si>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</si>
  <si>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</si>
  <si>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</si>
  <si>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</si>
  <si>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</si>
  <si>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</si>
  <si>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</si>
  <si>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</si>
  <si>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</si>
  <si>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</si>
  <si>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</si>
  <si>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</si>
  <si>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</si>
  <si>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</si>
  <si>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</si>
  <si>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</si>
  <si>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</si>
  <si>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</si>
  <si>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</si>
  <si>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</si>
  <si>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</si>
  <si>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</si>
  <si>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</si>
  <si>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</si>
  <si>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</si>
  <si>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</si>
  <si>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</si>
  <si>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</si>
  <si>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</si>
  <si>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</si>
  <si>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</si>
  <si>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</si>
  <si>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</si>
  <si>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</si>
  <si>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</si>
  <si>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</si>
  <si>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</si>
  <si>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</si>
  <si>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</si>
  <si>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</si>
  <si>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</si>
  <si>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</si>
  <si>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</si>
  <si>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</si>
  <si>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</si>
  <si>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</si>
  <si>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</si>
  <si>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</si>
  <si>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</si>
  <si>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</si>
  <si>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</si>
  <si>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</si>
  <si>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</si>
  <si>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</si>
  <si>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</si>
  <si>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</si>
  <si>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</si>
  <si>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</si>
  <si>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</si>
  <si>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</si>
  <si>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</si>
  <si>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</si>
  <si>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</si>
  <si>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</si>
  <si>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</si>
  <si>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</si>
  <si>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</si>
  <si>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</si>
  <si>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</si>
  <si>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</si>
  <si>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</si>
  <si>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</si>
  <si>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</si>
  <si>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</si>
  <si>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</si>
  <si>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</si>
  <si>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</si>
  <si>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</si>
  <si>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</si>
  <si>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</si>
  <si>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</si>
  <si>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</si>
  <si>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</si>
  <si>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</si>
  <si>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</si>
  <si>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</si>
  <si>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</si>
  <si>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</si>
  <si>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</si>
  <si>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</si>
  <si>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</si>
  <si>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</si>
  <si>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</si>
  <si>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</si>
  <si>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</si>
  <si>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</si>
  <si>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</si>
  <si>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</si>
  <si>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</si>
  <si>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</si>
  <si>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</si>
  <si>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</si>
  <si>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</si>
  <si>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</si>
  <si>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</si>
  <si>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</si>
  <si>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</si>
  <si>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</si>
  <si>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</si>
  <si>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</si>
  <si>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</si>
  <si>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</si>
  <si>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</si>
  <si>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</si>
  <si>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</si>
  <si>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</si>
  <si>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</si>
  <si>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</si>
  <si>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</si>
  <si>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</si>
  <si>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</si>
  <si>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</si>
  <si>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</si>
  <si>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</si>
  <si>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</si>
  <si>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</si>
  <si>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</si>
  <si>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</si>
  <si>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</si>
  <si>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</si>
  <si>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</si>
  <si>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</si>
  <si>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</si>
  <si>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</si>
  <si>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</si>
  <si>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</si>
  <si>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</si>
  <si>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</si>
  <si>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</si>
  <si>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</si>
  <si>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</si>
  <si>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</si>
  <si>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</si>
  <si>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</si>
  <si>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</si>
  <si>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</si>
  <si>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</si>
  <si>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</si>
  <si>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</si>
  <si>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</si>
  <si>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</si>
  <si>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</si>
  <si>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</si>
  <si>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</si>
  <si>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</si>
  <si>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</si>
  <si>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</si>
  <si>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</si>
  <si>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</si>
  <si>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</si>
  <si>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</si>
  <si>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</si>
  <si>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</si>
  <si>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</si>
  <si>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</si>
  <si>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</si>
  <si>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</si>
  <si>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</si>
  <si>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</si>
  <si>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</si>
  <si>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</si>
  <si>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</si>
  <si>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</si>
  <si>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</si>
  <si>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</si>
  <si>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</si>
  <si>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</si>
  <si>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</si>
  <si>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</si>
  <si>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</si>
  <si>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</si>
  <si>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</si>
  <si>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</si>
  <si>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</si>
  <si>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</si>
  <si>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</si>
  <si>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</si>
  <si>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</si>
  <si>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</si>
  <si>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</si>
  <si>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</si>
  <si>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</si>
  <si>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</si>
  <si>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</si>
  <si>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</si>
  <si>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</si>
  <si>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</si>
  <si>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</si>
  <si>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</si>
  <si>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</si>
  <si>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</si>
  <si>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</si>
  <si>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</si>
  <si>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</si>
  <si>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</si>
  <si>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</si>
  <si>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</si>
  <si>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</si>
  <si>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</si>
  <si>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</si>
  <si>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</si>
  <si>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</si>
  <si>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</si>
  <si>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</si>
  <si>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</si>
  <si>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</si>
  <si>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</si>
  <si>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</si>
  <si>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</si>
  <si>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</si>
  <si>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</si>
  <si>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</si>
  <si>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</si>
  <si>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</si>
  <si>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</si>
  <si>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</si>
  <si>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</si>
  <si>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</si>
  <si>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</si>
  <si>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</si>
  <si>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</si>
  <si>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</si>
  <si>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</si>
  <si>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</si>
  <si>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</si>
  <si>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</si>
  <si>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</si>
  <si>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</si>
  <si>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</si>
  <si>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</si>
  <si>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</si>
  <si>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</si>
  <si>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</si>
  <si>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</si>
  <si>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</si>
  <si>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</si>
  <si>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</si>
  <si>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</si>
  <si>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</si>
  <si>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</si>
  <si>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</si>
  <si>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</si>
  <si>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</si>
  <si>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</si>
  <si>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</si>
  <si>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</si>
  <si>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</si>
  <si>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</si>
  <si>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</si>
  <si>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</si>
  <si>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</si>
  <si>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</si>
  <si>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</si>
  <si>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</si>
  <si>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</si>
  <si>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</si>
  <si>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</si>
  <si>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</si>
  <si>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</si>
  <si>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</si>
  <si>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</si>
  <si>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</si>
  <si>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</si>
  <si>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</si>
  <si>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</si>
  <si>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</si>
  <si>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</si>
  <si>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</si>
  <si>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</si>
  <si>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</si>
  <si>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</si>
  <si>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</si>
  <si>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</si>
  <si>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</si>
  <si>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</si>
  <si>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</si>
  <si>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</si>
  <si>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</si>
  <si>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</si>
  <si>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</si>
  <si>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</si>
  <si>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</si>
  <si>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</si>
  <si>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</si>
  <si>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</si>
  <si>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</si>
  <si>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</si>
  <si>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</si>
  <si>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</si>
  <si>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</si>
  <si>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</si>
  <si>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</si>
  <si>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</si>
  <si>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</si>
  <si>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</si>
  <si>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</si>
  <si>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</si>
  <si>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</si>
  <si>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</si>
  <si>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</si>
  <si>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</si>
  <si>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</si>
  <si>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</si>
  <si>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</si>
  <si>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</si>
  <si>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</si>
  <si>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</si>
  <si>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</si>
  <si>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</si>
  <si>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</si>
  <si>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</si>
  <si>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</si>
  <si>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</si>
  <si>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</si>
  <si>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</si>
  <si>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</si>
  <si>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</si>
  <si>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</si>
  <si>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</si>
  <si>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</si>
  <si>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</si>
  <si>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</si>
  <si>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</si>
  <si>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</si>
  <si>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</si>
  <si>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</si>
  <si>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</si>
  <si>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</si>
  <si>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</si>
  <si>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</si>
  <si>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</si>
  <si>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</si>
  <si>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</si>
  <si>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</si>
  <si>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</si>
  <si>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</si>
  <si>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</si>
  <si>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</si>
  <si>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</si>
  <si>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</si>
  <si>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</si>
  <si>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</si>
  <si>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</si>
  <si>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</si>
  <si>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</si>
  <si>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</si>
  <si>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</si>
  <si>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</si>
  <si>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</si>
  <si>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</si>
  <si>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</si>
  <si>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</si>
  <si>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</si>
  <si>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</si>
  <si>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</si>
  <si>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</si>
  <si>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</si>
  <si>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</si>
  <si>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</si>
  <si>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</si>
  <si>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</si>
  <si>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</si>
  <si>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</si>
  <si>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</si>
  <si>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</si>
  <si>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</si>
  <si>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</si>
  <si>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</si>
  <si>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</si>
  <si>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</si>
  <si>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</si>
  <si>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</si>
  <si>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</si>
  <si>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</si>
  <si>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</si>
  <si>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</si>
  <si>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</si>
  <si>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</si>
  <si>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</si>
  <si>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</si>
  <si>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</si>
  <si>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</si>
  <si>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</si>
  <si>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</si>
  <si>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</si>
  <si>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</si>
  <si>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</si>
  <si>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</si>
  <si>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</si>
  <si>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</si>
  <si>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</si>
  <si>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</si>
  <si>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</si>
  <si>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</si>
  <si>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</si>
  <si>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</si>
  <si>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</si>
  <si>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</si>
  <si>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</si>
  <si>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</si>
  <si>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</si>
  <si>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</si>
  <si>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</si>
  <si>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</si>
  <si>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</si>
  <si>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</si>
  <si>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</si>
  <si>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</si>
  <si>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</si>
  <si>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</si>
  <si>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</si>
  <si>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</si>
  <si>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</si>
  <si>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</si>
  <si>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</si>
  <si>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</si>
  <si>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</si>
  <si>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</si>
  <si>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</si>
  <si>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</si>
  <si>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</si>
  <si>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</si>
  <si>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</si>
  <si>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</si>
  <si>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</si>
  <si>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</si>
  <si>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</si>
  <si>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</si>
  <si>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</si>
  <si>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</si>
  <si>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</si>
  <si>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</si>
  <si>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</si>
  <si>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</si>
  <si>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</si>
  <si>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</si>
  <si>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</si>
  <si>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</si>
  <si>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</si>
  <si>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</si>
  <si>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</si>
  <si>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</si>
  <si>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</si>
  <si>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</si>
  <si>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</si>
  <si>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</si>
  <si>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</si>
  <si>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</si>
  <si>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</si>
  <si>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</si>
  <si>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</si>
  <si>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</si>
  <si>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</si>
  <si>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</si>
  <si>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</si>
  <si>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</si>
  <si>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</si>
  <si>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</si>
  <si>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</si>
  <si>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</si>
  <si>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</si>
  <si>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</si>
  <si>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</si>
  <si>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</si>
  <si>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</si>
  <si>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</si>
  <si>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</si>
  <si>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</si>
  <si>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</si>
  <si>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</si>
  <si>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</si>
  <si>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</si>
  <si>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</si>
  <si>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</si>
  <si>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</si>
  <si>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</si>
  <si>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</si>
  <si>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</si>
  <si>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</si>
  <si>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</si>
  <si>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</si>
  <si>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</si>
  <si>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</si>
  <si>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</si>
  <si>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</si>
  <si>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</si>
  <si>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</si>
  <si>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</si>
  <si>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</si>
  <si>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</si>
  <si>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</si>
  <si>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</si>
  <si>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</si>
  <si>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</si>
  <si>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</si>
  <si>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</si>
  <si>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</si>
  <si>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</si>
  <si>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</si>
  <si>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</si>
  <si>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</si>
  <si>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</si>
  <si>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</si>
  <si>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</si>
  <si>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</si>
  <si>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</si>
  <si>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</si>
  <si>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</si>
  <si>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</si>
  <si>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</si>
  <si>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</si>
  <si>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</si>
  <si>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</si>
  <si>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</si>
  <si>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</si>
  <si>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</si>
  <si>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</si>
  <si>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</si>
  <si>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</si>
  <si>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</si>
  <si>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</si>
  <si>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</si>
  <si>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</si>
  <si>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</si>
  <si>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</si>
  <si>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</si>
  <si>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</si>
  <si>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</si>
  <si>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</si>
  <si>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</si>
  <si>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</si>
  <si>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</si>
  <si>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</si>
  <si>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</si>
  <si>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</si>
  <si>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</si>
  <si>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</si>
  <si>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</si>
  <si>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</si>
  <si>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</si>
  <si>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</si>
  <si>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</si>
  <si>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</si>
  <si>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</si>
  <si>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</si>
  <si>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</si>
  <si>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</si>
  <si>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</si>
  <si>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</si>
  <si>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</si>
  <si>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</si>
  <si>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</si>
  <si>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</si>
  <si>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</si>
  <si>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</si>
  <si>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</si>
  <si>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</si>
  <si>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</si>
  <si>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</si>
  <si>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</si>
  <si>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</si>
  <si>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</si>
  <si>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</si>
  <si>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</si>
  <si>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</si>
  <si>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</si>
  <si>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</si>
  <si>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</si>
  <si>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</si>
  <si>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</si>
  <si>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</si>
  <si>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</si>
  <si>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</si>
  <si>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</si>
  <si>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</si>
  <si>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</si>
  <si>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</si>
  <si>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</si>
  <si>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</si>
  <si>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</si>
  <si>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</si>
  <si>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</si>
  <si>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</si>
  <si>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</si>
  <si>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</si>
  <si>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</si>
  <si>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</si>
  <si>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</si>
  <si>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</si>
  <si>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</si>
  <si>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</si>
  <si>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</si>
  <si>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</si>
  <si>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</si>
  <si>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</si>
  <si>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</si>
  <si>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</si>
  <si>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</si>
  <si>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</si>
  <si>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</si>
  <si>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</si>
  <si>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</si>
  <si>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</si>
  <si>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</si>
  <si>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</si>
  <si>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</si>
  <si>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</si>
  <si>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</si>
  <si>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</si>
  <si>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</si>
  <si>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</si>
  <si>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</si>
  <si>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</si>
  <si>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</si>
  <si>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</si>
  <si>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</si>
  <si>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</si>
  <si>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</si>
  <si>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</si>
  <si>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</si>
  <si>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</si>
  <si>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</si>
  <si>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</si>
  <si>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</si>
  <si>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</si>
  <si>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</si>
  <si>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</si>
  <si>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</si>
  <si>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</si>
  <si>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</si>
  <si>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</si>
  <si>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</si>
  <si>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</si>
  <si>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</si>
  <si>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</si>
  <si>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</si>
  <si>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</si>
  <si>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</si>
  <si>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</si>
  <si>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</si>
  <si>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</si>
  <si>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</si>
  <si>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</si>
  <si>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</si>
  <si>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</si>
  <si>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</si>
  <si>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</si>
  <si>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</si>
  <si>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</si>
  <si>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</si>
  <si>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</si>
  <si>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</si>
  <si>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</si>
  <si>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</si>
  <si>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</si>
  <si>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</si>
  <si>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</si>
  <si>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</si>
  <si>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</si>
  <si>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</si>
  <si>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</si>
  <si>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</si>
  <si>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</si>
  <si>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</si>
  <si>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</si>
  <si>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</si>
  <si>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</si>
  <si>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</si>
  <si>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</si>
  <si>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</si>
  <si>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</si>
  <si>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</si>
  <si>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</si>
  <si>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</si>
  <si>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</si>
  <si>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</si>
  <si>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</si>
  <si>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</si>
  <si>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</si>
  <si>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</si>
  <si>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</si>
  <si>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</si>
  <si>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</si>
  <si>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</si>
  <si>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</si>
  <si>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</si>
  <si>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</si>
  <si>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</si>
  <si>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</si>
  <si>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</si>
  <si>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</si>
  <si>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</si>
  <si>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</si>
  <si>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</si>
  <si>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</si>
  <si>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</si>
  <si>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</si>
  <si>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</si>
  <si>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</si>
  <si>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</si>
  <si>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</si>
  <si>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</si>
  <si>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</si>
  <si>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</si>
  <si>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</si>
  <si>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</si>
  <si>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</si>
  <si>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</si>
  <si>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</si>
  <si>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</si>
  <si>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</si>
  <si>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</si>
  <si>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</si>
  <si>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</si>
  <si>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</si>
  <si>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</si>
  <si>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</si>
  <si>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</si>
  <si>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</si>
  <si>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</si>
  <si>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</si>
  <si>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</si>
  <si>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</si>
  <si>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</si>
  <si>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</si>
  <si>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</si>
  <si>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</si>
  <si>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</si>
  <si>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</si>
  <si>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</si>
  <si>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</si>
  <si>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</si>
  <si>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</si>
  <si>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</si>
  <si>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</si>
  <si>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</si>
  <si>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</si>
  <si>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</si>
  <si>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</si>
  <si>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</si>
  <si>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</si>
  <si>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</si>
  <si>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</si>
  <si>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</si>
  <si>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</si>
  <si>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</si>
  <si>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</si>
  <si>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</si>
  <si>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</si>
  <si>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</si>
  <si>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</si>
  <si>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</si>
  <si>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</si>
  <si>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</si>
  <si>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</si>
  <si>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</si>
  <si>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</si>
  <si>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</si>
  <si>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</si>
  <si>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</si>
  <si>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</si>
  <si>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</si>
  <si>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</si>
  <si>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</si>
  <si>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</si>
  <si>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</si>
  <si>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</si>
  <si>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</si>
  <si>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</si>
  <si>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</si>
  <si>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</si>
  <si>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</si>
  <si>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</si>
  <si>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</si>
  <si>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</si>
  <si>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</si>
  <si>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</si>
  <si>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</si>
  <si>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</si>
  <si>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</si>
  <si>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</si>
  <si>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</si>
  <si>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</si>
  <si>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</si>
  <si>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</si>
  <si>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</si>
  <si>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</si>
  <si>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</si>
  <si>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</si>
  <si>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</si>
  <si>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</si>
  <si>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</si>
  <si>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</si>
  <si>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</si>
  <si>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</si>
  <si>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</si>
  <si>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</si>
  <si>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</si>
  <si>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</si>
  <si>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</si>
  <si>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</si>
  <si>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</si>
  <si>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</si>
  <si>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</si>
  <si>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</si>
  <si>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</si>
  <si>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</si>
  <si>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</si>
  <si>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</si>
  <si>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</si>
  <si>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</si>
  <si>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</si>
  <si>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</si>
  <si>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</si>
  <si>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</si>
  <si>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</si>
  <si>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</si>
  <si>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</si>
  <si>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</si>
  <si>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</si>
  <si>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</si>
  <si>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</si>
  <si>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</si>
  <si>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</si>
  <si>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</si>
  <si>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</si>
  <si>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</si>
  <si>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</si>
  <si>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</si>
  <si>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</si>
  <si>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</si>
  <si>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</si>
  <si>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</si>
  <si>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</si>
  <si>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</si>
  <si>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</si>
  <si>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</si>
  <si>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</si>
  <si>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</si>
  <si>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</si>
  <si>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</si>
  <si>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</si>
  <si>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</si>
  <si>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</si>
  <si>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</si>
  <si>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</si>
  <si>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</si>
  <si>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</si>
  <si>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</si>
  <si>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</si>
  <si>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</si>
  <si>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</si>
  <si>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</si>
  <si>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</si>
  <si>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</si>
  <si>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</si>
  <si>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</si>
  <si>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</si>
  <si>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</si>
  <si>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</si>
  <si>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</si>
  <si>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</si>
  <si>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</si>
  <si>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</si>
  <si>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</si>
  <si>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</si>
  <si>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</si>
  <si>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</si>
  <si>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</si>
  <si>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</si>
  <si>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</si>
  <si>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</si>
  <si>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</si>
  <si>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</si>
  <si>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</si>
  <si>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</si>
  <si>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</si>
  <si>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</si>
  <si>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</si>
  <si>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</si>
  <si>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</si>
  <si>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</si>
  <si>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</si>
  <si>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</si>
  <si>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</si>
  <si>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</si>
  <si>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</si>
  <si>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</si>
  <si>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</si>
  <si>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</si>
  <si>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</si>
  <si>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</si>
  <si>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</si>
  <si>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</si>
  <si>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</si>
  <si>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</si>
  <si>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</si>
  <si>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</si>
  <si>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</si>
  <si>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</si>
  <si>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</si>
  <si>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</si>
  <si>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</si>
  <si>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</si>
  <si>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</si>
  <si>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</si>
  <si>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</si>
  <si>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</si>
  <si>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</si>
  <si>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</si>
  <si>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</si>
  <si>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</si>
  <si>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</si>
  <si>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</si>
  <si>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</si>
  <si>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</si>
  <si>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</si>
  <si>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</si>
  <si>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</si>
  <si>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</si>
  <si>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</si>
  <si>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</si>
  <si>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</si>
  <si>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</si>
  <si>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</si>
  <si>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</si>
  <si>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</si>
  <si>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</si>
  <si>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</si>
  <si>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</si>
  <si>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</si>
  <si>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</si>
  <si>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</si>
  <si>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</si>
  <si>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</si>
  <si>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</si>
  <si>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</si>
  <si>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</si>
  <si>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</si>
  <si>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</si>
  <si>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</si>
  <si>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</si>
  <si>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</si>
  <si>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</si>
  <si>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</si>
  <si>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</si>
  <si>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</si>
  <si>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</si>
  <si>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</si>
  <si>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</si>
  <si>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</si>
  <si>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</si>
  <si>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</si>
  <si>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</si>
  <si>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</si>
  <si>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</si>
  <si>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</si>
  <si>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</si>
  <si>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</si>
  <si>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</si>
  <si>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</si>
  <si>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</si>
  <si>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</si>
  <si>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</si>
  <si>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</si>
  <si>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</si>
  <si>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</si>
  <si>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</si>
  <si>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</si>
  <si>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</si>
  <si>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</si>
  <si>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</si>
  <si>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</si>
  <si>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</si>
  <si>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</si>
  <si>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</si>
  <si>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</si>
  <si>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</si>
  <si>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</si>
  <si>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</si>
  <si>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</si>
  <si>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</si>
  <si>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</si>
  <si>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</si>
  <si>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</si>
  <si>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</si>
  <si>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</si>
  <si>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</si>
  <si>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</si>
  <si>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</si>
  <si>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</si>
  <si>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</si>
  <si>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</si>
  <si>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</si>
  <si>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</si>
  <si>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</si>
  <si>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</si>
  <si>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</si>
  <si>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</si>
  <si>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</si>
  <si>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</si>
  <si>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</si>
  <si>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</si>
  <si>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</si>
  <si>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</si>
  <si>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</si>
  <si>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</si>
  <si>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</si>
  <si>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</si>
  <si>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</si>
  <si>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</si>
  <si>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</si>
  <si>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</si>
  <si>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</si>
  <si>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</si>
  <si>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</si>
  <si>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</si>
  <si>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</si>
  <si>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</si>
  <si>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</si>
  <si>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</si>
  <si>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</si>
  <si>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</si>
  <si>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</si>
  <si>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</si>
  <si>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</si>
  <si>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</si>
  <si>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</si>
  <si>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</si>
  <si>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</si>
  <si>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</si>
  <si>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</si>
  <si>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</si>
  <si>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</si>
  <si>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</si>
  <si>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</si>
  <si>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</si>
  <si>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</si>
  <si>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</si>
  <si>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</si>
  <si>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</si>
  <si>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</si>
  <si>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</si>
  <si>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</si>
  <si>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</si>
  <si>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</si>
  <si>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</si>
  <si>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</si>
  <si>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</si>
  <si>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</si>
  <si>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</si>
  <si>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</si>
  <si>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</si>
  <si>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</si>
  <si>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</si>
  <si>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</si>
  <si>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</si>
  <si>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</si>
  <si>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</si>
  <si>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</si>
  <si>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</si>
  <si>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</si>
  <si>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</si>
  <si>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</si>
  <si>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</si>
  <si>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</si>
  <si>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</si>
  <si>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</si>
  <si>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</si>
  <si>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</si>
  <si>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</si>
  <si>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</si>
  <si>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</si>
  <si>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</si>
  <si>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</si>
  <si>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</si>
  <si>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</si>
  <si>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</si>
  <si>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</si>
  <si>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</si>
  <si>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</si>
  <si>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</si>
  <si>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</si>
  <si>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</si>
  <si>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</si>
  <si>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</si>
  <si>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</si>
  <si>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</si>
  <si>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</si>
  <si>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</si>
  <si>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</si>
  <si>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</si>
  <si>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</si>
  <si>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</si>
  <si>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</si>
  <si>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</si>
  <si>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</si>
  <si>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</si>
  <si>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</si>
  <si>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</si>
  <si>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</si>
  <si>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</si>
  <si>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</si>
  <si>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</si>
  <si>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</si>
  <si>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</si>
  <si>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</si>
  <si>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</si>
  <si>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</si>
  <si>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</si>
  <si>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</si>
  <si>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</si>
  <si>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</si>
  <si>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</si>
  <si>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</si>
  <si>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</si>
  <si>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</si>
  <si>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</si>
  <si>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</si>
  <si>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</si>
  <si>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</si>
  <si>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</si>
  <si>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</si>
  <si>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</si>
  <si>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</si>
  <si>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</si>
  <si>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</si>
  <si>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</si>
  <si>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</si>
  <si>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</si>
  <si>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</si>
  <si>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</si>
  <si>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</si>
  <si>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</si>
  <si>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</si>
  <si>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</si>
  <si>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</si>
  <si>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</si>
  <si>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</si>
  <si>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</si>
  <si>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</si>
  <si>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</si>
  <si>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</si>
  <si>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</si>
  <si>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</si>
  <si>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</si>
  <si>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</si>
  <si>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</si>
  <si>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</si>
  <si>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</si>
  <si>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</si>
  <si>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</si>
  <si>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</si>
  <si>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</si>
  <si>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</si>
  <si>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</si>
  <si>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</si>
  <si>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</si>
  <si>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</si>
  <si>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</si>
  <si>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</si>
  <si>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</si>
  <si>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</si>
  <si>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</si>
  <si>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</si>
  <si>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</si>
  <si>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</si>
  <si>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</si>
  <si>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</si>
  <si>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</si>
  <si>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</si>
  <si>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</si>
  <si>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</si>
  <si>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</si>
  <si>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</si>
  <si>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</si>
  <si>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</si>
  <si>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</si>
  <si>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</si>
  <si>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</si>
  <si>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</si>
  <si>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</si>
  <si>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</si>
  <si>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</si>
  <si>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</si>
  <si>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</si>
  <si>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</si>
  <si>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</si>
  <si>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</si>
  <si>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</si>
  <si>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</si>
  <si>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</si>
  <si>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</si>
  <si>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</si>
  <si>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</si>
  <si>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</si>
  <si>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</si>
  <si>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</si>
  <si>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</si>
  <si>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</si>
  <si>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</si>
  <si>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</si>
  <si>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</si>
  <si>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</si>
  <si>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</si>
  <si>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</si>
  <si>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</si>
  <si>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</si>
  <si>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</si>
  <si>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</si>
  <si>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</si>
  <si>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</si>
  <si>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</si>
  <si>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</si>
  <si>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</si>
  <si>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</si>
  <si>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</si>
  <si>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</si>
  <si>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</si>
  <si>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</si>
  <si>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</si>
  <si>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</si>
  <si>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</si>
  <si>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</si>
  <si>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</si>
  <si>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</si>
  <si>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</si>
  <si>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</si>
  <si>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</si>
  <si>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</si>
  <si>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</si>
  <si>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</si>
  <si>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</si>
  <si>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</si>
  <si>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</si>
  <si>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</si>
  <si>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</si>
  <si>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</si>
  <si>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</si>
  <si>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</si>
  <si>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</si>
  <si>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</si>
  <si>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</si>
  <si>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</si>
  <si>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</si>
  <si>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</si>
  <si>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</si>
  <si>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</si>
  <si>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</si>
  <si>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</si>
  <si>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</si>
  <si>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</si>
  <si>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</si>
  <si>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</si>
  <si>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</si>
  <si>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</si>
  <si>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</si>
  <si>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</si>
  <si>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</si>
  <si>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</si>
  <si>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</si>
  <si>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</si>
  <si>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</si>
  <si>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</si>
  <si>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</si>
  <si>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</si>
  <si>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</si>
  <si>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</si>
  <si>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</si>
  <si>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</si>
  <si>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</si>
  <si>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</si>
  <si>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</si>
  <si>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</si>
  <si>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</si>
  <si>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</si>
  <si>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</si>
  <si>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</si>
  <si>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</si>
  <si>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</si>
  <si>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</si>
  <si>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</si>
  <si>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</si>
  <si>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</si>
  <si>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</si>
  <si>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</si>
  <si>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</si>
  <si>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</si>
  <si>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</si>
  <si>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</si>
  <si>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</si>
  <si>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</si>
  <si>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</si>
  <si>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</si>
  <si>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</si>
  <si>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</si>
  <si>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</si>
  <si>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</si>
  <si>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</si>
  <si>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</si>
  <si>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</si>
  <si>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</si>
  <si>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</si>
  <si>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</si>
  <si>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</si>
  <si>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</si>
  <si>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</si>
  <si>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</si>
  <si>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</si>
  <si>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</si>
  <si>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</si>
  <si>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</si>
  <si>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</si>
  <si>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</si>
  <si>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</si>
  <si>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</si>
  <si>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</si>
  <si>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</si>
  <si>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</si>
  <si>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</si>
  <si>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</si>
  <si>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</si>
  <si>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</si>
  <si>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</si>
  <si>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</si>
  <si>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</si>
  <si>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</si>
  <si>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</si>
  <si>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</si>
  <si>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</si>
  <si>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</si>
  <si>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</si>
  <si>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</si>
  <si>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</si>
  <si>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</si>
  <si>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</si>
  <si>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</si>
  <si>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</si>
  <si>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</si>
  <si>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</si>
  <si>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</si>
  <si>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</si>
  <si>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</si>
  <si>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</si>
  <si>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</si>
  <si>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</si>
  <si>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</si>
  <si>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</si>
  <si>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</si>
  <si>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</si>
  <si>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</si>
  <si>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</si>
  <si>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</si>
  <si>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</si>
  <si>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</si>
  <si>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</si>
  <si>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</si>
  <si>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</si>
  <si>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</si>
  <si>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</si>
  <si>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</si>
  <si>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</si>
  <si>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</si>
  <si>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</si>
  <si>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</si>
  <si>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</si>
  <si>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</si>
  <si>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</si>
  <si>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</si>
  <si>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</si>
  <si>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</si>
  <si>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</si>
  <si>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</si>
  <si>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</si>
  <si>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</si>
  <si>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</si>
  <si>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</si>
  <si>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</si>
  <si>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</si>
  <si>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</si>
  <si>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</si>
  <si>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</si>
  <si>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</si>
  <si>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</si>
  <si>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</si>
  <si>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</si>
  <si>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</si>
  <si>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</si>
  <si>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</si>
  <si>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</si>
  <si>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</si>
  <si>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</si>
  <si>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</si>
  <si>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</si>
  <si>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</si>
  <si>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</si>
  <si>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</si>
  <si>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</si>
  <si>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</si>
  <si>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</si>
  <si>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</si>
  <si>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</si>
  <si>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</si>
  <si>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</si>
  <si>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</si>
  <si>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</si>
  <si>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</si>
  <si>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</si>
  <si>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</si>
  <si>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</si>
  <si>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</si>
  <si>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</si>
  <si>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</si>
  <si>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</si>
  <si>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</si>
  <si>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</si>
  <si>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</si>
  <si>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</si>
  <si>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</si>
  <si>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</si>
  <si>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</si>
  <si>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</si>
  <si>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</si>
  <si>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</si>
  <si>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</si>
  <si>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</si>
  <si>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</si>
  <si>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</si>
  <si>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</si>
  <si>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</si>
  <si>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</si>
  <si>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</si>
  <si>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</si>
  <si>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</si>
  <si>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</si>
  <si>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</si>
  <si>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</si>
  <si>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</si>
  <si>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</si>
  <si>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</si>
  <si>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</si>
  <si>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</si>
  <si>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</si>
  <si>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</si>
  <si>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</si>
  <si>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</si>
  <si>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</si>
  <si>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</si>
  <si>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</si>
  <si>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</si>
  <si>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</si>
  <si>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</si>
  <si>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</si>
  <si>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</si>
  <si>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</si>
  <si>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</si>
  <si>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</si>
  <si>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</si>
  <si>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</si>
  <si>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</si>
  <si>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</si>
  <si>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</si>
  <si>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</si>
  <si>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</si>
  <si>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</si>
  <si>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</si>
  <si>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</si>
  <si>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</si>
  <si>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</si>
  <si>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</si>
  <si>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</si>
  <si>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</si>
  <si>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</si>
  <si>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</si>
  <si>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</si>
  <si>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</si>
  <si>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</si>
  <si>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</si>
  <si>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</si>
  <si>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</si>
  <si>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</si>
  <si>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</si>
  <si>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</si>
  <si>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</si>
  <si>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</si>
  <si>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</si>
  <si>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</si>
  <si>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</si>
  <si>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</si>
  <si>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</si>
  <si>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</si>
  <si>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</si>
  <si>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</si>
  <si>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</si>
  <si>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</si>
  <si>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</si>
  <si>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</si>
  <si>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</si>
  <si>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</si>
  <si>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</si>
  <si>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</si>
  <si>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</si>
  <si>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</si>
  <si>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</si>
  <si>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</si>
  <si>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</si>
  <si>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</si>
  <si>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</si>
  <si>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</si>
  <si>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</si>
  <si>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</si>
  <si>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</si>
  <si>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</si>
  <si>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</si>
  <si>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</si>
  <si>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</si>
  <si>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</si>
  <si>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</si>
  <si>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</si>
  <si>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</si>
  <si>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</si>
  <si>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</si>
  <si>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</si>
  <si>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</si>
  <si>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</si>
  <si>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</si>
  <si>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</si>
  <si>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</si>
  <si>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</si>
  <si>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</si>
  <si>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</si>
  <si>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</si>
  <si>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</si>
  <si>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</si>
  <si>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</si>
  <si>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</si>
  <si>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</si>
  <si>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</si>
  <si>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</si>
  <si>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</si>
  <si>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</si>
  <si>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</si>
  <si>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</si>
  <si>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</si>
  <si>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</si>
  <si>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</si>
  <si>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</si>
  <si>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</si>
  <si>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</si>
  <si>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</si>
  <si>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</si>
  <si>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</si>
  <si>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</si>
  <si>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</si>
  <si>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</si>
  <si>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</si>
  <si>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</si>
  <si>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</si>
  <si>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</si>
  <si>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</si>
  <si>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</si>
  <si>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</si>
  <si>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</si>
  <si>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</si>
  <si>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</si>
  <si>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</si>
  <si>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</si>
  <si>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</si>
  <si>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</si>
  <si>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</si>
  <si>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</si>
  <si>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</si>
  <si>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</si>
  <si>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</si>
  <si>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</si>
  <si>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</si>
  <si>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</si>
  <si>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</si>
  <si>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</si>
  <si>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</si>
  <si>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</si>
  <si>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</si>
  <si>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</si>
  <si>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</si>
  <si>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</si>
  <si>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</si>
  <si>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</si>
  <si>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</si>
  <si>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</si>
  <si>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</si>
  <si>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</si>
  <si>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</si>
  <si>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</si>
  <si>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</si>
  <si>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</si>
  <si>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</si>
  <si>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</si>
  <si>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</si>
  <si>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</si>
  <si>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</si>
  <si>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</si>
  <si>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</si>
  <si>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</si>
  <si>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</si>
  <si>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</si>
  <si>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</si>
  <si>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</si>
  <si>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</si>
  <si>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</si>
  <si>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</si>
  <si>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</si>
  <si>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</si>
  <si>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</si>
  <si>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</si>
  <si>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</si>
  <si>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</si>
  <si>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</si>
  <si>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</si>
  <si>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</si>
  <si>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</si>
  <si>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</si>
  <si>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</si>
  <si>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</si>
  <si>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</si>
  <si>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</si>
  <si>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</si>
  <si>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</si>
  <si>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</si>
  <si>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</si>
  <si>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</si>
  <si>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</si>
  <si>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</si>
  <si>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</si>
  <si>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</si>
  <si>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</si>
  <si>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</si>
  <si>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</si>
  <si>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</si>
  <si>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</si>
  <si>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</si>
  <si>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</si>
  <si>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</si>
  <si>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</si>
  <si>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</si>
  <si>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</si>
  <si>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</si>
  <si>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</si>
  <si>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</si>
  <si>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</si>
  <si>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</si>
  <si>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</si>
  <si>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</si>
  <si>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</si>
  <si>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</si>
  <si>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</si>
  <si>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</si>
  <si>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</si>
  <si>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</si>
  <si>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</si>
  <si>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</si>
  <si>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</si>
  <si>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</si>
  <si>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</si>
  <si>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</si>
  <si>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</si>
  <si>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</si>
  <si>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</si>
  <si>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</si>
  <si>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</si>
  <si>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</si>
  <si>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</si>
  <si>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</si>
  <si>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</si>
  <si>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</si>
  <si>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</si>
  <si>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</si>
  <si>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</si>
  <si>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</si>
  <si>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</si>
  <si>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</si>
  <si>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</si>
  <si>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</si>
  <si>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</si>
  <si>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</si>
  <si>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</si>
  <si>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</si>
  <si>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</si>
  <si>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</si>
  <si>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</si>
  <si>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</si>
  <si>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</si>
  <si>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</si>
  <si>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</si>
  <si>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</si>
  <si>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</si>
  <si>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</si>
  <si>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</si>
  <si>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</si>
  <si>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</si>
  <si>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</si>
  <si>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</si>
  <si>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</si>
  <si>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</si>
  <si>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</si>
  <si>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</si>
  <si>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</si>
  <si>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</si>
  <si>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</si>
  <si>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</si>
  <si>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</si>
  <si>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</si>
  <si>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</si>
  <si>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</si>
  <si>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</si>
  <si>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</si>
  <si>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</si>
  <si>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</si>
  <si>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</si>
  <si>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</si>
  <si>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</si>
  <si>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</si>
  <si>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</si>
  <si>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</si>
  <si>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</si>
  <si>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</si>
  <si>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</si>
  <si>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</si>
  <si>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</si>
  <si>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</si>
  <si>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</si>
  <si>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</si>
  <si>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</si>
  <si>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</si>
  <si>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</si>
  <si>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</si>
  <si>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</si>
  <si>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</si>
  <si>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</si>
  <si>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</si>
  <si>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</si>
  <si>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</si>
  <si>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</si>
  <si>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</si>
  <si>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</si>
  <si>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</si>
  <si>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</si>
  <si>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</si>
  <si>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</si>
  <si>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</si>
  <si>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</si>
  <si>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</si>
  <si>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</si>
  <si>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</si>
  <si>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</si>
  <si>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</si>
  <si>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</si>
  <si>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</si>
  <si>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</si>
  <si>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</si>
  <si>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</si>
  <si>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</si>
  <si>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</si>
  <si>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</si>
  <si>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</si>
  <si>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</si>
  <si>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</si>
  <si>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</si>
  <si>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</si>
  <si>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</si>
  <si>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</si>
  <si>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</si>
  <si>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</si>
  <si>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</si>
  <si>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</si>
  <si>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</si>
  <si>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</si>
  <si>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</si>
  <si>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</si>
  <si>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</si>
  <si>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</si>
  <si>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</si>
  <si>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</si>
  <si>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</si>
  <si>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</si>
  <si>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</si>
  <si>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</si>
  <si>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</si>
  <si>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</si>
  <si>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</si>
  <si>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</si>
  <si>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</si>
  <si>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</si>
  <si>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</si>
  <si>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</si>
  <si>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</si>
  <si>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</si>
  <si>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</si>
  <si>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</si>
  <si>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</si>
  <si>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</si>
  <si>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</si>
  <si>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</si>
  <si>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</si>
  <si>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</si>
  <si>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</si>
  <si>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</si>
  <si>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</si>
  <si>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</si>
  <si>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</si>
  <si>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</si>
  <si>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</si>
  <si>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</si>
  <si>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</si>
  <si>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</si>
  <si>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</si>
  <si>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</si>
  <si>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</si>
  <si>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</si>
  <si>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</si>
  <si>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</si>
  <si>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</si>
  <si>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</si>
  <si>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</si>
  <si>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</si>
  <si>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</si>
  <si>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</si>
  <si>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</si>
  <si>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</si>
  <si>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</si>
  <si>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</si>
  <si>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</si>
  <si>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</si>
  <si>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</si>
  <si>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</si>
  <si>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</si>
  <si>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</si>
  <si>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</si>
  <si>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</si>
  <si>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</si>
  <si>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</si>
  <si>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</si>
  <si>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</si>
  <si>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</si>
  <si>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</si>
  <si>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</si>
  <si>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</si>
  <si>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</si>
  <si>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</si>
  <si>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</si>
  <si>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</si>
  <si>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</si>
  <si>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</si>
  <si>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</si>
  <si>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</si>
  <si>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</si>
  <si>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</si>
  <si>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</si>
  <si>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</si>
  <si>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</si>
  <si>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</si>
  <si>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</si>
  <si>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</si>
  <si>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</si>
  <si>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</si>
  <si>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</si>
  <si>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</si>
  <si>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</si>
  <si>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</si>
  <si>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</si>
  <si>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</si>
  <si>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</si>
  <si>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</si>
  <si>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</si>
  <si>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</si>
  <si>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</si>
  <si>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</si>
  <si>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</si>
  <si>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</si>
  <si>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</si>
  <si>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</si>
  <si>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</si>
  <si>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</si>
  <si>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</si>
  <si>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</si>
  <si>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</si>
  <si>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</si>
  <si>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</si>
  <si>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</si>
  <si>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</si>
  <si>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</si>
  <si>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</si>
  <si>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</si>
  <si>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</si>
  <si>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</si>
  <si>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</si>
  <si>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</si>
  <si>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</si>
  <si>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</si>
  <si>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</si>
  <si>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</si>
  <si>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</si>
  <si>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</si>
  <si>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</si>
  <si>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</si>
  <si>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</si>
  <si>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</si>
  <si>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</si>
  <si>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</si>
  <si>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</si>
  <si>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</si>
  <si>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</si>
  <si>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</si>
  <si>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</si>
  <si>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</si>
  <si>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</si>
  <si>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</si>
  <si>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</si>
  <si>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</si>
  <si>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</si>
  <si>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</si>
  <si>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</si>
  <si>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</si>
  <si>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</si>
  <si>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</si>
  <si>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</si>
  <si>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</si>
  <si>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</si>
  <si>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</si>
  <si>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</si>
  <si>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</si>
  <si>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</si>
  <si>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</si>
  <si>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</si>
  <si>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</si>
  <si>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</si>
  <si>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</si>
  <si>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</si>
  <si>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</si>
  <si>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</si>
  <si>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</si>
  <si>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</si>
  <si>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</si>
  <si>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</si>
  <si>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</si>
  <si>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</si>
  <si>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</si>
  <si>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</si>
  <si>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</si>
  <si>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</si>
  <si>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</si>
  <si>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</si>
  <si>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</si>
  <si>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</si>
  <si>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</si>
  <si>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</si>
  <si>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</si>
  <si>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</si>
  <si>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</si>
  <si>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</si>
  <si>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</si>
  <si>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</si>
  <si>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</si>
  <si>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</si>
  <si>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</si>
  <si>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</si>
  <si>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</si>
  <si>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</si>
  <si>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</si>
  <si>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</si>
  <si>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</si>
  <si>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</si>
  <si>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</si>
  <si>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</si>
  <si>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</si>
  <si>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</si>
  <si>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</si>
  <si>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</si>
  <si>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</si>
  <si>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</si>
  <si>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</si>
  <si>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</si>
  <si>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</si>
  <si>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</si>
  <si>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</si>
  <si>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</si>
  <si>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</si>
  <si>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</si>
  <si>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</si>
  <si>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</si>
  <si>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</si>
  <si>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</si>
  <si>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</si>
  <si>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</si>
  <si>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</si>
  <si>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</si>
  <si>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</si>
  <si>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</si>
  <si>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</si>
  <si>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</si>
  <si>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</si>
  <si>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</si>
  <si>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</si>
  <si>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</si>
  <si>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</si>
  <si>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</si>
  <si>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</si>
  <si>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</si>
  <si>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</si>
  <si>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</si>
  <si>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</si>
  <si>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</si>
  <si>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</si>
  <si>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</si>
  <si>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</si>
  <si>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</si>
  <si>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</si>
  <si>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</si>
  <si>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</si>
  <si>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</si>
  <si>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</si>
  <si>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</si>
  <si>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</si>
  <si>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</si>
  <si>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</si>
  <si>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</si>
  <si>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</si>
  <si>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</si>
  <si>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</si>
  <si>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</si>
  <si>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</si>
  <si>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</si>
  <si>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</si>
  <si>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</si>
  <si>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</si>
  <si>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</si>
  <si>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</si>
  <si>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</si>
  <si>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</si>
  <si>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</si>
  <si>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</si>
  <si>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</si>
  <si>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</si>
  <si>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</si>
  <si>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</si>
  <si>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</si>
  <si>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</si>
  <si>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</si>
  <si>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</si>
  <si>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</si>
  <si>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</si>
  <si>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</si>
  <si>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</si>
  <si>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</si>
  <si>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</si>
  <si>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</si>
  <si>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</si>
  <si>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</si>
  <si>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</si>
  <si>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</si>
  <si>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</si>
  <si>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</si>
  <si>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</si>
  <si>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</si>
  <si>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</si>
  <si>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</si>
  <si>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</si>
  <si>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</si>
  <si>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</si>
  <si>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</si>
  <si>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</si>
  <si>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</si>
  <si>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</si>
  <si>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</si>
  <si>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</si>
  <si>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</si>
  <si>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</si>
  <si>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</si>
  <si>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</si>
  <si>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</si>
  <si>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</si>
  <si>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</si>
  <si>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</si>
  <si>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</si>
  <si>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</si>
  <si>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</si>
  <si>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</si>
  <si>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</si>
  <si>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</si>
  <si>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</si>
  <si>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</si>
  <si>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</si>
  <si>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</si>
  <si>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</si>
  <si>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</si>
  <si>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</si>
  <si>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</si>
  <si>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</si>
  <si>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</si>
  <si>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</si>
  <si>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</si>
  <si>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</si>
  <si>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</si>
  <si>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</si>
  <si>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</si>
  <si>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</si>
  <si>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</si>
  <si>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</si>
  <si>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</si>
  <si>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</si>
  <si>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</si>
  <si>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</si>
  <si>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</si>
  <si>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</si>
  <si>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</si>
  <si>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</si>
  <si>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</si>
  <si>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</si>
  <si>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</si>
  <si>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</si>
  <si>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</si>
  <si>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</si>
  <si>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</si>
  <si>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</si>
  <si>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</si>
  <si>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</si>
  <si>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</si>
  <si>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</si>
  <si>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</si>
  <si>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</si>
  <si>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</si>
  <si>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</si>
  <si>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</si>
  <si>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</si>
  <si>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</si>
  <si>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</si>
  <si>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</si>
  <si>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</si>
  <si>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</si>
  <si>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</si>
  <si>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</si>
  <si>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</si>
  <si>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</si>
  <si>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</si>
  <si>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</si>
  <si>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</si>
  <si>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</si>
  <si>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</si>
  <si>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</si>
  <si>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</si>
  <si>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</si>
  <si>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</si>
  <si>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</si>
  <si>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</si>
  <si>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</si>
  <si>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</si>
  <si>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</si>
  <si>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</si>
  <si>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</si>
  <si>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</si>
  <si>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</si>
  <si>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</si>
  <si>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</si>
  <si>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</si>
  <si>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</si>
  <si>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</si>
  <si>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</si>
  <si>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</si>
  <si>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</si>
  <si>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</si>
  <si>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</si>
  <si>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</si>
  <si>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</si>
  <si>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</si>
  <si>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</si>
  <si>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</si>
  <si>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</si>
  <si>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</si>
  <si>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</si>
  <si>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</si>
  <si>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</si>
  <si>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</si>
  <si>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</si>
  <si>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</si>
  <si>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</si>
  <si>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</si>
  <si>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</si>
  <si>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</si>
  <si>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</si>
  <si>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</si>
  <si>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</si>
  <si>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</si>
  <si>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</si>
  <si>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</si>
  <si>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</si>
  <si>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</si>
  <si>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</si>
  <si>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</si>
  <si>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</si>
  <si>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</si>
  <si>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</si>
  <si>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</si>
  <si>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</si>
  <si>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</si>
  <si>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</si>
  <si>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</si>
  <si>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</si>
  <si>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</si>
  <si>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</si>
  <si>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</si>
  <si>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</si>
  <si>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</si>
  <si>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</si>
  <si>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</si>
  <si>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</si>
  <si>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</si>
  <si>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</si>
  <si>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</si>
  <si>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</si>
  <si>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</si>
  <si>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</si>
  <si>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</si>
  <si>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</si>
  <si>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</si>
  <si>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</si>
  <si>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</si>
  <si>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</si>
  <si>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</si>
  <si>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</si>
  <si>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</si>
  <si>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</si>
  <si>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</si>
  <si>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</si>
  <si>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</si>
  <si>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</si>
  <si>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</si>
  <si>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</si>
  <si>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</si>
  <si>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</si>
  <si>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</si>
  <si>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</si>
  <si>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</si>
  <si>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</si>
  <si>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</si>
  <si>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</si>
  <si>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</si>
  <si>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</si>
  <si>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</si>
  <si>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</si>
  <si>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</si>
  <si>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</si>
  <si>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</si>
  <si>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</si>
  <si>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</si>
  <si>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</si>
  <si>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</si>
  <si>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</si>
  <si>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</si>
  <si>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</si>
  <si>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</si>
  <si>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</si>
  <si>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</si>
  <si>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</si>
  <si>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</si>
  <si>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</si>
  <si>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</si>
  <si>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</si>
  <si>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</si>
  <si>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</si>
  <si>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</si>
  <si>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</si>
  <si>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</si>
  <si>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</si>
  <si>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</si>
  <si>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</si>
  <si>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</si>
  <si>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</si>
  <si>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</si>
  <si>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</si>
  <si>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</si>
  <si>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</si>
  <si>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</si>
  <si>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</si>
  <si>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</si>
  <si>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</si>
  <si>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</si>
  <si>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</si>
  <si>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</si>
  <si>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</si>
  <si>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</si>
  <si>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</si>
  <si>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</si>
  <si>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</si>
  <si>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</si>
  <si>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</si>
  <si>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</si>
  <si>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</si>
  <si>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</si>
  <si>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</si>
  <si>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</si>
  <si>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</si>
  <si>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</si>
  <si>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</si>
  <si>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</si>
  <si>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</si>
  <si>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</si>
  <si>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</si>
  <si>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</si>
  <si>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</si>
  <si>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</si>
  <si>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</si>
  <si>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</si>
  <si>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</si>
  <si>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</si>
  <si>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</si>
  <si>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</si>
  <si>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</si>
  <si>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</si>
  <si>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</si>
  <si>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</si>
  <si>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</si>
  <si>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</si>
  <si>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</si>
  <si>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</si>
  <si>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</si>
  <si>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</si>
  <si>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</si>
  <si>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</si>
  <si>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</si>
  <si>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</si>
  <si>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</si>
  <si>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</si>
  <si>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</si>
  <si>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</si>
  <si>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</si>
  <si>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</si>
  <si>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</si>
  <si>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</si>
  <si>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</si>
  <si>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</si>
  <si>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</si>
  <si>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</si>
  <si>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</si>
  <si>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</si>
  <si>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</si>
  <si>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</si>
  <si>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</si>
  <si>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</si>
  <si>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</si>
  <si>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</si>
  <si>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</si>
  <si>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</si>
  <si>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</si>
  <si>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</si>
  <si>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</si>
  <si>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</si>
  <si>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</si>
  <si>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</si>
  <si>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</si>
  <si>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</si>
  <si>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</si>
  <si>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</si>
  <si>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</si>
  <si>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</si>
  <si>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</si>
  <si>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</si>
  <si>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</si>
  <si>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</si>
  <si>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</si>
  <si>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</si>
  <si>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</si>
  <si>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</si>
  <si>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</si>
  <si>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</si>
  <si>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</si>
  <si>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</si>
  <si>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</si>
  <si>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</si>
  <si>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</si>
  <si>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</si>
  <si>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</si>
  <si>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</si>
  <si>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</si>
  <si>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</si>
  <si>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</si>
  <si>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</si>
  <si>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</si>
  <si>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</si>
  <si>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</si>
  <si>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</si>
  <si>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</si>
  <si>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</si>
  <si>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</si>
  <si>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</si>
  <si>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</si>
  <si>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</si>
  <si>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</si>
  <si>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</si>
  <si>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</si>
  <si>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</si>
  <si>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</si>
  <si>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</si>
  <si>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</si>
  <si>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</si>
  <si>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</si>
  <si>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</si>
  <si>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</si>
  <si>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</si>
  <si>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</si>
  <si>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</si>
  <si>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</si>
  <si>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</si>
  <si>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</si>
  <si>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</si>
  <si>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</si>
  <si>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</si>
  <si>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</si>
  <si>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</si>
  <si>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</si>
  <si>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</si>
  <si>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</si>
  <si>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</si>
  <si>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</si>
  <si>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</si>
  <si>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</si>
  <si>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</si>
  <si>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</si>
  <si>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</si>
  <si>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</si>
  <si>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</si>
  <si>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</si>
  <si>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</si>
  <si>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</si>
  <si>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</si>
  <si>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</si>
  <si>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</si>
  <si>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</si>
  <si>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</si>
  <si>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</si>
  <si>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</si>
  <si>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</si>
  <si>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</si>
  <si>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</si>
  <si>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</si>
  <si>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</si>
  <si>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</si>
  <si>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</si>
  <si>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</si>
  <si>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</si>
  <si>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</si>
  <si>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</si>
  <si>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</si>
  <si>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</si>
  <si>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</si>
  <si>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</si>
  <si>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</si>
  <si>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</si>
  <si>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music</t>
  </si>
  <si>
    <t>technology</t>
  </si>
  <si>
    <t>theater</t>
  </si>
  <si>
    <t>publishing</t>
  </si>
  <si>
    <t>journalism</t>
  </si>
  <si>
    <t>games</t>
  </si>
  <si>
    <t>food</t>
  </si>
  <si>
    <t>photography</t>
  </si>
  <si>
    <t>Parent Category and Subcategory</t>
  </si>
  <si>
    <t>Row Labels</t>
  </si>
  <si>
    <t>Grand Total</t>
  </si>
  <si>
    <t>Column Labels</t>
  </si>
  <si>
    <t>Count of outcomes</t>
  </si>
  <si>
    <t>(All)</t>
  </si>
  <si>
    <t>Date Created Conversion</t>
  </si>
  <si>
    <t>x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</si>
  <si>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</si>
  <si>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</si>
  <si>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</si>
  <si>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</si>
  <si>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</si>
  <si>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</si>
  <si>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</si>
  <si>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</si>
  <si>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</si>
  <si>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</si>
  <si>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</si>
  <si>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</si>
  <si>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</si>
  <si>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</si>
  <si>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</si>
  <si>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</si>
  <si>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</si>
  <si>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</si>
  <si>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</si>
  <si>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</si>
  <si>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</si>
  <si>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</si>
  <si>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</si>
  <si>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</si>
  <si>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</si>
  <si>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US Tech</t>
  </si>
  <si>
    <t>Standard Deviation of Pledged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</si>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</sst>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_(* #,##0_);_(* \(#,##0\);_(* &quot;-&quot;??_);_(@_)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3" applyFont="1"/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  <xf numFmtId="0" fontId="1" fillId="0" borderId="0" xfId="0" applyFont="1"/>
    <xf numFmtId="170" fontId="0" fillId="0" borderId="0" xfId="0" applyNumberFormat="1"/>
    <xf numFmtId="170" fontId="0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9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numFmt numFmtId="168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926053143541897"/>
          <c:y val="7.68151284983508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_(* #,##0_);_(* \(#,##0\);_(* "-"??_);_(@_)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1-4A21-9135-FD8E8F4037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_(* #,##0_);_(* \(#,##0\);_(* "-"??_);_(@_)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1-4A21-9135-FD8E8F4037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_(* #,##0_);_(* \(#,##0\);_(* "-"??_);_(@_)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71-4A21-9135-FD8E8F4037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_(* #,##0_);_(* \(#,##0\);_(* "-"??_);_(@_)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71-4A21-9135-FD8E8F403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7529039"/>
        <c:axId val="1077509487"/>
      </c:barChart>
      <c:catAx>
        <c:axId val="10775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09487"/>
        <c:crosses val="autoZero"/>
        <c:auto val="1"/>
        <c:lblAlgn val="ctr"/>
        <c:lblOffset val="100"/>
        <c:noMultiLvlLbl val="0"/>
      </c:catAx>
      <c:valAx>
        <c:axId val="107750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[data-1-1-3-StarterBook.xlsx]Catergory Statistics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926053143541897"/>
          <c:y val="7.6815128498350829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'Catergory Statistics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 2'!$A$6:$A$43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'Catergory Statistics 2'!$B$6:$B$43</c:f>
              <c:numCache>
                <c:formatCode>General</c:formatCode>
                <c:ptCount val="37"/>
                <c:pt idx="3">
                  <c:v>2</c:v>
                </c:pt>
                <c:pt idx="6">
                  <c:v>1</c:v>
                </c:pt>
                <c:pt idx="19">
                  <c:v>1</c:v>
                </c:pt>
                <c:pt idx="24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CC-4CE6-8699-2B7B1B91BF7B}"/>
            </c:ext>
          </c:extLst>
        </c:ser>
        <c:ser>
          <c:idx val="1"/>
          <c:order val="1"/>
          <c:tx>
            <c:strRef>
              <c:f>'Catergory Statistics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 2'!$A$6:$A$43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'Catergory Statistics 2'!$C$6:$C$43</c:f>
              <c:numCache>
                <c:formatCode>General</c:formatCode>
                <c:ptCount val="37"/>
                <c:pt idx="0">
                  <c:v>14</c:v>
                </c:pt>
                <c:pt idx="2">
                  <c:v>16</c:v>
                </c:pt>
                <c:pt idx="6">
                  <c:v>5</c:v>
                </c:pt>
                <c:pt idx="7">
                  <c:v>3</c:v>
                </c:pt>
                <c:pt idx="9">
                  <c:v>7</c:v>
                </c:pt>
                <c:pt idx="11">
                  <c:v>10</c:v>
                </c:pt>
                <c:pt idx="14">
                  <c:v>1</c:v>
                </c:pt>
                <c:pt idx="15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14</c:v>
                </c:pt>
                <c:pt idx="23">
                  <c:v>5</c:v>
                </c:pt>
                <c:pt idx="25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2">
                  <c:v>6</c:v>
                </c:pt>
                <c:pt idx="33">
                  <c:v>10</c:v>
                </c:pt>
                <c:pt idx="34">
                  <c:v>11</c:v>
                </c:pt>
                <c:pt idx="35">
                  <c:v>70</c:v>
                </c:pt>
                <c:pt idx="3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CC-4CE6-8699-2B7B1B91BF7B}"/>
            </c:ext>
          </c:extLst>
        </c:ser>
        <c:ser>
          <c:idx val="2"/>
          <c:order val="2"/>
          <c:tx>
            <c:strRef>
              <c:f>'Catergory Statistics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 2'!$A$6:$A$43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'Catergory Statistics 2'!$D$6:$D$43</c:f>
              <c:numCache>
                <c:formatCode>General</c:formatCode>
                <c:ptCount val="37"/>
                <c:pt idx="8">
                  <c:v>1</c:v>
                </c:pt>
                <c:pt idx="14">
                  <c:v>1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CCC-4CE6-8699-2B7B1B91BF7B}"/>
            </c:ext>
          </c:extLst>
        </c:ser>
        <c:ser>
          <c:idx val="3"/>
          <c:order val="3"/>
          <c:tx>
            <c:strRef>
              <c:f>'Catergory Statistics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 2'!$A$6:$A$43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'Catergory Statistics 2'!$E$6:$E$43</c:f>
              <c:numCache>
                <c:formatCode>General</c:formatCode>
                <c:ptCount val="37"/>
                <c:pt idx="1">
                  <c:v>8</c:v>
                </c:pt>
                <c:pt idx="4">
                  <c:v>6</c:v>
                </c:pt>
                <c:pt idx="5">
                  <c:v>7</c:v>
                </c:pt>
                <c:pt idx="10">
                  <c:v>16</c:v>
                </c:pt>
                <c:pt idx="12">
                  <c:v>5</c:v>
                </c:pt>
                <c:pt idx="13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22">
                  <c:v>18</c:v>
                </c:pt>
                <c:pt idx="27">
                  <c:v>6</c:v>
                </c:pt>
                <c:pt idx="30">
                  <c:v>19</c:v>
                </c:pt>
                <c:pt idx="31">
                  <c:v>3</c:v>
                </c:pt>
                <c:pt idx="34">
                  <c:v>10</c:v>
                </c:pt>
                <c:pt idx="35">
                  <c:v>238</c:v>
                </c:pt>
                <c:pt idx="3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CC-4CE6-8699-2B7B1B91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7529039"/>
        <c:axId val="1077509487"/>
      </c:barChart>
      <c:catAx>
        <c:axId val="10775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09487"/>
        <c:crosses val="autoZero"/>
        <c:auto val="1"/>
        <c:lblAlgn val="ctr"/>
        <c:lblOffset val="100"/>
        <c:noMultiLvlLbl val="0"/>
      </c:catAx>
      <c:valAx>
        <c:axId val="107750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2903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E-4E6C-861D-6E0995E7CE3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E-4E6C-861D-6E0995E7CE3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E-4E6C-861D-6E0995E7CE3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0E-4E6C-861D-6E0995E7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015775"/>
        <c:axId val="637999135"/>
      </c:lineChart>
      <c:catAx>
        <c:axId val="6380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99135"/>
        <c:crosses val="autoZero"/>
        <c:auto val="1"/>
        <c:lblAlgn val="ctr"/>
        <c:lblOffset val="100"/>
        <c:noMultiLvlLbl val="0"/>
      </c:catAx>
      <c:valAx>
        <c:axId val="6379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0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58DA5F9-A345-4FD3-B990-545DEB2FA82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EFB525-FCB9-436D-BE70-8368C0B7EE5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6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D18957-896E-46A5-9897-9100BA0B567A}">
  <sheetPr/>
  <sheetViews>
    <sheetView tabSelected="1"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1</xdr:row>
      <xdr:rowOff>80962</xdr:rowOff>
    </xdr:from>
    <xdr:to>
      <xdr:col>16</xdr:col>
      <xdr:colOff>171449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DE79A-284F-43EB-A92D-DFD07AD13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3</xdr:row>
      <xdr:rowOff>71436</xdr:rowOff>
    </xdr:from>
    <xdr:to>
      <xdr:col>19</xdr:col>
      <xdr:colOff>142875</xdr:colOff>
      <xdr:row>23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93412-B0B9-4BD0-9B63-32AFACDD8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128587</xdr:rowOff>
    </xdr:from>
    <xdr:to>
      <xdr:col>14</xdr:col>
      <xdr:colOff>361950</xdr:colOff>
      <xdr:row>17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25A7A-5FC8-418B-AE5E-6C76E905B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6918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AB8A92-3617-421D-B5BE-7B6B877130F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C2A990-ECE1-4522-8E30-916024DD20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6918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tiz, Jose" refreshedDate="44861.552243171296" createdVersion="7" refreshedVersion="7" minRefreshableVersion="3" recordCount="4114" xr:uid="{C0E579F8-8348-40B9-9DD9-E2E7DF38677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music/rock"/>
        <s v="music/pop"/>
        <s v="technology/hardware"/>
        <s v="theater/spaces"/>
        <s v="theater/plays"/>
        <s v="theater/musical"/>
        <s v="film &amp; video/shorts"/>
        <s v="film &amp; video/science fiction"/>
        <s v="film &amp; video/drama"/>
        <s v="film &amp; video/documentary"/>
        <s v="film &amp; video/animation"/>
        <s v="technology/web"/>
        <s v="technology/wearables"/>
        <s v="publishing/nonfiction"/>
        <s v="publishing/fiction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faith"/>
        <s v="technology/gadgets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% Funded" numFmtId="9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 and Subcategory" numFmtId="49">
      <sharedItems count="9">
        <s v="film &amp; video"/>
        <s v="music"/>
        <s v="technology"/>
        <s v="theater"/>
        <s v="publishing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tiz, Jose" refreshedDate="44861.574134722221" createdVersion="7" refreshedVersion="7" minRefreshableVersion="3" recordCount="4114" xr:uid="{E5A5D043-F1A8-41A8-B311-BD2878B9B9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9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x" numFmtId="49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"/>
    <n v="143"/>
    <n v="162.2700000000000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n v="143"/>
    <n v="44.65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"/>
    <n v="143"/>
    <n v="2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"/>
    <n v="143"/>
    <n v="114.77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4"/>
    <n v="143"/>
    <n v="51.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5"/>
    <n v="143"/>
    <n v="164.6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n v="143"/>
    <n v="48.54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5"/>
    <n v="143"/>
    <n v="21.5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7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7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7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7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7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7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7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7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7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7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7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7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7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7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7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7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7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7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7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7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7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7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7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7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7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7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7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7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7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7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7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7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7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7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7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7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7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7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7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7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7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7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7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7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7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7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7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7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7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7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7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7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7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7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7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7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7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7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7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7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8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8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8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8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8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8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8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8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8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8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8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8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8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8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8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8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8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8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8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8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8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8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8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8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8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8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8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8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8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8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8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8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8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8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8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8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8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8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8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8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9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9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9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9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9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9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9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9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9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9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9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9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9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9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9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9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9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9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9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9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9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9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9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9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9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9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9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9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9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9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9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9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9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9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9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9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9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9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9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9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9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9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9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9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9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9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9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9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9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9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9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9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9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9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9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9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9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9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9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9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9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9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9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9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9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9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9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9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9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9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9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9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9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9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9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9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9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9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9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9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0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0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0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0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0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0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0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0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0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0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0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0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0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0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0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0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0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0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0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0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0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0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0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0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0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0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0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0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0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10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0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0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0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0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0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0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0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0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0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0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0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0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0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0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0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0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0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0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0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0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0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0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0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0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0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0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0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0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0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0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0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0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0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0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0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0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0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0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0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0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0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0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0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0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0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0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10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0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0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0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0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10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0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0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0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0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0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0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0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0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0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0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0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0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0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0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0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0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0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0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0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0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0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0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0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0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0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0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0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0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0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10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0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0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0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0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0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0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0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0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0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0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0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0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0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0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0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0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0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0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0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0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0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0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0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0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0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0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10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0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0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0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0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0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0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0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0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0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0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0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0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0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0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0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10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0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0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0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0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0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0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0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0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0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0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0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0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0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0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0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10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0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0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0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0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10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0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0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0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0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11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11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11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11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11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11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11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11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11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11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11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11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11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11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11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11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11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11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11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11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11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11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11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11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11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11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11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11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11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11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11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11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11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11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11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11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11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11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11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11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11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11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11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11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11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11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11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11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11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11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11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11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11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11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11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11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11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11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11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11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11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11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11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11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11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11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11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11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11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11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11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11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11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11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11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11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11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11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11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11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11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11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11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11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11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11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11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11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11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11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11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11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11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11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11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11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11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11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11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11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5"/>
    <n v="102"/>
    <n v="150.15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5"/>
    <n v="105"/>
    <n v="93.43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5"/>
    <n v="115"/>
    <n v="110.97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5"/>
    <n v="121"/>
    <n v="71.790000000000006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5"/>
    <n v="109"/>
    <n v="29.2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5"/>
    <n v="100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5"/>
    <n v="114"/>
    <n v="74.349999999999994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5"/>
    <n v="101"/>
    <n v="63.8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5"/>
    <n v="116"/>
    <n v="44.33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5"/>
    <n v="130"/>
    <n v="86.94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5"/>
    <n v="108"/>
    <n v="126.55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5"/>
    <n v="100"/>
    <n v="129.03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5"/>
    <n v="123"/>
    <n v="71.239999999999995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5"/>
    <n v="100"/>
    <n v="117.88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5"/>
    <n v="105"/>
    <n v="327.08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5"/>
    <n v="103"/>
    <n v="34.7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5"/>
    <n v="118"/>
    <n v="100.06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5"/>
    <n v="121"/>
    <n v="40.85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5"/>
    <n v="302"/>
    <n v="252.02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5"/>
    <n v="101"/>
    <n v="25.16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12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12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12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12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12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12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12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12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12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12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12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12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12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12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12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12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12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12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12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12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12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12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12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12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12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12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12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12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12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12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12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12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12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12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12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12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12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12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12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12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12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12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12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12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12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12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12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12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12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12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12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12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12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12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12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12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12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12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12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12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12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12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12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12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12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12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12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12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12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12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12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12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12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12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12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12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12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12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12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12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12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12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12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12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12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12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12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12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12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12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12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12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12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12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12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12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12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12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12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12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13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3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13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3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3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3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3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13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3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3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3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3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3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3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3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3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3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3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3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3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3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3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3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13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3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3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3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13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3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13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13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3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3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3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3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3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13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13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3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3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3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3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3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3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3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3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13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3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3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3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3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3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3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3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3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3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13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13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3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3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13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3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3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3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13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13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13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3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3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3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13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13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3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13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3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3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3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3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3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3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6.709999999999994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.1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5.7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4.69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1.6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.3600000000000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6.53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0.9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3.55"/>
    <x v="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99.77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8.7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4"/>
    <n v="160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4"/>
    <n v="120"/>
    <n v="17.8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4"/>
    <n v="126"/>
    <n v="187.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4.8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6.67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.04999999999999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.34999999999999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69.58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.3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.27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2.5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3.7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.21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4"/>
    <n v="100"/>
    <n v="127.3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5.57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5.96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.34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4"/>
    <n v="112"/>
    <n v="53.19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.3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.35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.45000000000000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.06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.21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4"/>
    <n v="102"/>
    <n v="51.47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5"/>
    <n v="0"/>
    <n v="0"/>
    <x v="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5"/>
    <n v="5"/>
    <n v="39.17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5"/>
    <n v="0"/>
    <n v="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5"/>
    <n v="0"/>
    <n v="5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5"/>
    <n v="0"/>
    <n v="0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5"/>
    <n v="36"/>
    <n v="57.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5"/>
    <n v="0"/>
    <n v="0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5"/>
    <n v="4"/>
    <n v="59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5"/>
    <n v="0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5"/>
    <n v="41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5"/>
    <n v="0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5"/>
    <n v="0"/>
    <n v="1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5"/>
    <n v="3"/>
    <n v="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5"/>
    <n v="1"/>
    <n v="16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5"/>
    <n v="70"/>
    <n v="39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5"/>
    <n v="2"/>
    <n v="34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5"/>
    <n v="51"/>
    <n v="63.1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5"/>
    <n v="1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5"/>
    <n v="0"/>
    <n v="2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5"/>
    <n v="3"/>
    <n v="66.67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"/>
    <n v="104"/>
    <n v="38.520000000000003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"/>
    <n v="133"/>
    <n v="42.6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"/>
    <n v="100"/>
    <n v="5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"/>
    <n v="148"/>
    <n v="63.49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"/>
    <n v="103"/>
    <n v="102.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"/>
    <n v="181"/>
    <n v="31.14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"/>
    <n v="114"/>
    <n v="80.59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"/>
    <n v="204"/>
    <n v="59.85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"/>
    <n v="109"/>
    <n v="132.8600000000000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"/>
    <n v="144"/>
    <n v="92.55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"/>
    <n v="104"/>
    <n v="60.86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"/>
    <n v="100"/>
    <n v="41.85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"/>
    <n v="103"/>
    <n v="88.33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"/>
    <n v="105"/>
    <n v="158.96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"/>
    <n v="112"/>
    <n v="85.0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"/>
    <n v="101"/>
    <n v="112.6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"/>
    <n v="108"/>
    <n v="45.44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"/>
    <n v="115"/>
    <n v="46.22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"/>
    <n v="100"/>
    <n v="178.61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"/>
    <n v="152"/>
    <n v="40.75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"/>
    <n v="112"/>
    <n v="43.7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"/>
    <n v="101"/>
    <n v="81.069999999999993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"/>
    <n v="123"/>
    <n v="74.6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"/>
    <n v="100"/>
    <n v="305.56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"/>
    <n v="105"/>
    <n v="58.33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"/>
    <n v="104"/>
    <n v="117.68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"/>
    <n v="105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"/>
    <n v="100"/>
    <n v="104.65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"/>
    <n v="104"/>
    <n v="79.8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"/>
    <n v="105"/>
    <n v="58.33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"/>
    <n v="104"/>
    <n v="86.67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"/>
    <n v="152"/>
    <n v="27.6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"/>
    <n v="160"/>
    <n v="2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"/>
    <n v="127"/>
    <n v="45.46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"/>
    <n v="107"/>
    <n v="99.53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"/>
    <n v="115"/>
    <n v="39.3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"/>
    <n v="137"/>
    <n v="89.4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"/>
    <n v="156"/>
    <n v="28.68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"/>
    <n v="109"/>
    <n v="31.07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"/>
    <n v="134"/>
    <n v="70.55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"/>
    <n v="100"/>
    <n v="224.13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"/>
    <n v="119"/>
    <n v="51.8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"/>
    <n v="180"/>
    <n v="43.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"/>
    <n v="134"/>
    <n v="39.82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"/>
    <n v="100"/>
    <n v="126.8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"/>
    <n v="101"/>
    <n v="113.88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"/>
    <n v="103"/>
    <n v="28.18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"/>
    <n v="107"/>
    <n v="36.6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"/>
    <n v="104"/>
    <n v="32.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"/>
    <n v="108"/>
    <n v="60.66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"/>
    <n v="233"/>
    <n v="17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"/>
    <n v="101"/>
    <n v="97.99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"/>
    <n v="102"/>
    <n v="148.78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"/>
    <n v="131"/>
    <n v="96.08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"/>
    <n v="117"/>
    <n v="58.63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"/>
    <n v="101"/>
    <n v="109.7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"/>
    <n v="122"/>
    <n v="49.1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"/>
    <n v="145"/>
    <n v="47.67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"/>
    <n v="117"/>
    <n v="60.74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6"/>
    <n v="120"/>
    <n v="63.38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6"/>
    <n v="101"/>
    <n v="53.89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6"/>
    <n v="104"/>
    <n v="66.87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6"/>
    <n v="267"/>
    <n v="63.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6"/>
    <n v="194"/>
    <n v="36.63000000000000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6"/>
    <n v="120"/>
    <n v="34.01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6"/>
    <n v="122"/>
    <n v="28.55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6"/>
    <n v="100"/>
    <n v="10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6"/>
    <n v="100"/>
    <n v="18.75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6"/>
    <n v="120"/>
    <n v="41.7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6"/>
    <n v="155"/>
    <n v="46.67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6"/>
    <n v="130"/>
    <n v="37.270000000000003"/>
    <x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6"/>
    <n v="105"/>
    <n v="59.26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6"/>
    <n v="100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6"/>
    <n v="118"/>
    <n v="65.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6"/>
    <n v="103"/>
    <n v="31.9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6"/>
    <n v="218"/>
    <n v="19.46"/>
    <x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6"/>
    <n v="100"/>
    <n v="5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6"/>
    <n v="144"/>
    <n v="22.74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6"/>
    <n v="105"/>
    <n v="42.7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7"/>
    <n v="18"/>
    <n v="52.9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7"/>
    <n v="2"/>
    <n v="50.5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7"/>
    <n v="0"/>
    <n v="42.5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7"/>
    <n v="5"/>
    <n v="18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7"/>
    <n v="42"/>
    <n v="34.18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7"/>
    <n v="2"/>
    <n v="22.5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7"/>
    <n v="18"/>
    <n v="58.18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7"/>
    <n v="24"/>
    <n v="109.18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7"/>
    <n v="0"/>
    <n v="5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7"/>
    <n v="12"/>
    <n v="346.6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7"/>
    <n v="0"/>
    <n v="12.4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7"/>
    <n v="5"/>
    <n v="27.08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7"/>
    <n v="1"/>
    <n v="32.5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7"/>
    <n v="1"/>
    <n v="9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7"/>
    <n v="24"/>
    <n v="34.76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7"/>
    <n v="0"/>
    <n v="0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7"/>
    <n v="41"/>
    <n v="28.58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7"/>
    <n v="68"/>
    <n v="46.59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7"/>
    <n v="1"/>
    <n v="32.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7"/>
    <n v="31"/>
    <n v="21.47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8"/>
    <n v="3"/>
    <n v="14.13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8"/>
    <n v="1"/>
    <n v="3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8"/>
    <n v="20"/>
    <n v="21.57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8"/>
    <n v="40"/>
    <n v="83.38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8"/>
    <n v="1"/>
    <n v="1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8"/>
    <n v="75"/>
    <n v="35.7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8"/>
    <n v="41"/>
    <n v="29.29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8"/>
    <n v="0"/>
    <n v="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8"/>
    <n v="7"/>
    <n v="18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8"/>
    <n v="9"/>
    <n v="73.7600000000000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8"/>
    <n v="4"/>
    <n v="31.25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8"/>
    <n v="3"/>
    <n v="28.8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8"/>
    <n v="41"/>
    <n v="143.82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8"/>
    <n v="10"/>
    <n v="4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8"/>
    <n v="39"/>
    <n v="147.8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8"/>
    <n v="2"/>
    <n v="27.86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8"/>
    <n v="40"/>
    <n v="44.4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8"/>
    <n v="0"/>
    <n v="0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8"/>
    <n v="3"/>
    <n v="35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8"/>
    <n v="37"/>
    <n v="35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7"/>
    <n v="0"/>
    <n v="10.5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7"/>
    <n v="0"/>
    <n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7"/>
    <n v="0"/>
    <n v="3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7"/>
    <n v="3"/>
    <n v="4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7"/>
    <n v="0"/>
    <n v="50.33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7"/>
    <n v="3"/>
    <n v="32.67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7"/>
    <n v="0"/>
    <n v="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7"/>
    <n v="0"/>
    <n v="0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7"/>
    <n v="0"/>
    <n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7"/>
    <n v="3"/>
    <n v="65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7"/>
    <n v="22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7"/>
    <n v="0"/>
    <n v="0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7"/>
    <n v="1"/>
    <n v="15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7"/>
    <n v="7"/>
    <n v="82.58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7"/>
    <n v="0"/>
    <n v="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7"/>
    <n v="6"/>
    <n v="41.67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7"/>
    <n v="0"/>
    <n v="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7"/>
    <n v="1"/>
    <n v="3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7"/>
    <n v="5"/>
    <n v="19.60000000000000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7"/>
    <n v="1"/>
    <n v="1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7"/>
    <n v="0"/>
    <n v="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7"/>
    <n v="31"/>
    <n v="231.75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7"/>
    <n v="21"/>
    <n v="189.3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7"/>
    <n v="2"/>
    <n v="55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7"/>
    <n v="11"/>
    <n v="21.8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7"/>
    <n v="3"/>
    <n v="3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7"/>
    <n v="0"/>
    <n v="0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7"/>
    <n v="0"/>
    <n v="0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7"/>
    <n v="11"/>
    <n v="56.25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7"/>
    <n v="0"/>
    <n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7"/>
    <n v="38"/>
    <n v="6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7"/>
    <n v="7"/>
    <n v="18.71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7"/>
    <n v="15"/>
    <n v="46.0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7"/>
    <n v="6"/>
    <n v="6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7"/>
    <n v="30"/>
    <n v="50.67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7"/>
    <n v="1"/>
    <n v="2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7"/>
    <n v="0"/>
    <n v="0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7"/>
    <n v="1"/>
    <n v="20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7"/>
    <n v="0"/>
    <n v="2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7"/>
    <n v="1"/>
    <n v="2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3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3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3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3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3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13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3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3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13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13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13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3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3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3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3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3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3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3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3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3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3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3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3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3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13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3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3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3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3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3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13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3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3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3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3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3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13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13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13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3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3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3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3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13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3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13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3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13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13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3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3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3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3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3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3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3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3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3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13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13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3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3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3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13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3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3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3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3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3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3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3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3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3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3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3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13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3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3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3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3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9"/>
    <n v="206"/>
    <n v="106.2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9"/>
    <n v="352"/>
    <n v="22.08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9"/>
    <n v="115"/>
    <n v="31.0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9"/>
    <n v="237"/>
    <n v="36.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9"/>
    <n v="119"/>
    <n v="388.98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9"/>
    <n v="110"/>
    <n v="71.849999999999994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9"/>
    <n v="100"/>
    <n v="57.38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9"/>
    <n v="103"/>
    <n v="69.6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9"/>
    <n v="117"/>
    <n v="45.99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9"/>
    <n v="112"/>
    <n v="79.260000000000005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9"/>
    <n v="342"/>
    <n v="43.03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9"/>
    <n v="107"/>
    <n v="108.48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9"/>
    <n v="108"/>
    <n v="61.0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9"/>
    <n v="103"/>
    <n v="50.59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9"/>
    <n v="130"/>
    <n v="39.15999999999999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9"/>
    <n v="108"/>
    <n v="65.16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9"/>
    <n v="112"/>
    <n v="23.9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9"/>
    <n v="102"/>
    <n v="48.62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9"/>
    <n v="145"/>
    <n v="35.7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9"/>
    <n v="128"/>
    <n v="21.37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0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0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0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0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0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0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20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0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0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20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0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0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0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0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0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0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0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0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0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0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0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0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0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0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1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1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1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1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1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1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1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21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1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1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1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1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1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1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1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21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1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1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1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1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1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1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1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1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1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1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1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1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1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1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1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1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1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1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1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1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21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1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1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1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1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1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1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1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1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1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1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1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1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1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1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1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1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21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1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1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1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1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1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1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2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2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2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2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22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2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2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2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2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2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2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22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2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2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2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2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2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22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2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2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3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3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3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3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3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3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3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3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3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3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3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3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3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3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3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3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3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3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3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3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3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3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3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3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3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3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3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3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3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3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3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3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3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3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3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3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3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3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3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3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4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4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4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4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4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4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4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4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4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4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4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4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4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4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4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4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4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4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4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4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4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4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4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4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4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4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4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4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4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4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4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4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4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4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4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4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4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4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4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4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5"/>
    <n v="7"/>
    <n v="58.8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5"/>
    <n v="4"/>
    <n v="44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5"/>
    <n v="4"/>
    <n v="48.4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5"/>
    <n v="0"/>
    <n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5"/>
    <n v="29"/>
    <n v="61.04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5"/>
    <n v="1"/>
    <n v="25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5"/>
    <n v="0"/>
    <n v="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5"/>
    <n v="0"/>
    <n v="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5"/>
    <n v="1"/>
    <n v="4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5"/>
    <n v="12"/>
    <n v="19.329999999999998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5"/>
    <n v="0"/>
    <n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5"/>
    <n v="3"/>
    <n v="35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5"/>
    <n v="0"/>
    <n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5"/>
    <n v="0"/>
    <n v="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5"/>
    <n v="18"/>
    <n v="59.33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5"/>
    <n v="0"/>
    <n v="0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5"/>
    <n v="3"/>
    <n v="30.13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5"/>
    <n v="51"/>
    <n v="74.62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5"/>
    <n v="1"/>
    <n v="5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5"/>
    <n v="14"/>
    <n v="44.5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"/>
    <n v="104"/>
    <n v="46.13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"/>
    <n v="120"/>
    <n v="141.4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"/>
    <n v="117"/>
    <n v="75.48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"/>
    <n v="122"/>
    <n v="85.5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"/>
    <n v="152"/>
    <n v="64.2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"/>
    <n v="104"/>
    <n v="64.4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"/>
    <n v="200"/>
    <n v="118.2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"/>
    <n v="102"/>
    <n v="82.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"/>
    <n v="138"/>
    <n v="34.17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"/>
    <n v="303833"/>
    <n v="42.7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"/>
    <n v="199"/>
    <n v="94.49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"/>
    <n v="202"/>
    <n v="55.7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"/>
    <n v="118"/>
    <n v="98.03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"/>
    <n v="295"/>
    <n v="92.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"/>
    <n v="213"/>
    <n v="38.18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"/>
    <n v="104"/>
    <n v="27.15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"/>
    <n v="114"/>
    <n v="50.69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"/>
    <n v="101"/>
    <n v="38.9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"/>
    <n v="125"/>
    <n v="77.64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"/>
    <n v="119"/>
    <n v="43.54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"/>
    <n v="166"/>
    <n v="31.82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"/>
    <n v="119"/>
    <n v="63.18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"/>
    <n v="100"/>
    <n v="190.9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"/>
    <n v="102"/>
    <n v="140.8600000000000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"/>
    <n v="117"/>
    <n v="76.92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"/>
    <n v="109"/>
    <n v="99.16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"/>
    <n v="115"/>
    <n v="67.88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"/>
    <n v="102"/>
    <n v="246.2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"/>
    <n v="106"/>
    <n v="189.2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"/>
    <n v="104"/>
    <n v="76.67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"/>
    <n v="155"/>
    <n v="82.96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"/>
    <n v="162"/>
    <n v="62.52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"/>
    <n v="104"/>
    <n v="46.07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"/>
    <n v="106"/>
    <n v="38.5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"/>
    <n v="155"/>
    <n v="53.0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"/>
    <n v="111"/>
    <n v="73.36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"/>
    <n v="111"/>
    <n v="127.98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"/>
    <n v="111"/>
    <n v="104.73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"/>
    <n v="124"/>
    <n v="67.67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"/>
    <n v="211"/>
    <n v="95.9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5"/>
    <n v="101"/>
    <n v="65.16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5"/>
    <n v="102"/>
    <n v="32.270000000000003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5"/>
    <n v="108"/>
    <n v="81.25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5"/>
    <n v="242"/>
    <n v="24.2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5"/>
    <n v="100"/>
    <n v="65.87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5"/>
    <n v="125"/>
    <n v="36.08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5"/>
    <n v="109"/>
    <n v="44.19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5"/>
    <n v="146"/>
    <n v="104.07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5"/>
    <n v="110"/>
    <n v="35.96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5"/>
    <n v="102"/>
    <n v="127.79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5"/>
    <n v="122"/>
    <n v="27.73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5"/>
    <n v="102"/>
    <n v="39.83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5"/>
    <n v="141"/>
    <n v="52.17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5"/>
    <n v="110"/>
    <n v="92.04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5"/>
    <n v="105"/>
    <n v="63.42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5"/>
    <n v="124"/>
    <n v="135.63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5"/>
    <n v="135"/>
    <n v="168.75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5"/>
    <n v="103"/>
    <n v="70.86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5"/>
    <n v="100"/>
    <n v="50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5"/>
    <n v="130"/>
    <n v="42.2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3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3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3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3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3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3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3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3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3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3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3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3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3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13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3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3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13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13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3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3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3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3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3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3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3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3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3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3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13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13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3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3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3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3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3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3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3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3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3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3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4"/>
    <n v="378"/>
    <n v="40.7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3.57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.4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.1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4"/>
    <n v="204"/>
    <n v="59.36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6.7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8.7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59.97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4"/>
    <n v="130"/>
    <n v="24.4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4"/>
    <n v="123"/>
    <n v="25.35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.37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.21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.07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4"/>
    <n v="126"/>
    <n v="28.6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"/>
    <n v="119"/>
    <n v="346.04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"/>
    <n v="100"/>
    <n v="81.739999999999995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"/>
    <n v="126"/>
    <n v="64.540000000000006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"/>
    <n v="114"/>
    <n v="63.48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"/>
    <n v="111"/>
    <n v="63.62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"/>
    <n v="105"/>
    <n v="83.97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"/>
    <n v="104"/>
    <n v="77.75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"/>
    <n v="107"/>
    <n v="107.07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"/>
    <n v="124"/>
    <n v="38.75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"/>
    <n v="105"/>
    <n v="201.9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"/>
    <n v="189"/>
    <n v="43.0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"/>
    <n v="171"/>
    <n v="62.87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"/>
    <n v="252"/>
    <n v="55.6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"/>
    <n v="116"/>
    <n v="48.7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"/>
    <n v="203"/>
    <n v="30.58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"/>
    <n v="112"/>
    <n v="73.9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"/>
    <n v="424"/>
    <n v="21.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"/>
    <n v="107"/>
    <n v="73.36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"/>
    <n v="104"/>
    <n v="56.4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"/>
    <n v="212"/>
    <n v="50.25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"/>
    <n v="124"/>
    <n v="68.94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"/>
    <n v="110"/>
    <n v="65.9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"/>
    <n v="219"/>
    <n v="62.5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"/>
    <n v="137"/>
    <n v="70.0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"/>
    <n v="135"/>
    <n v="60.18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"/>
    <n v="145"/>
    <n v="21.38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"/>
    <n v="109"/>
    <n v="160.79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"/>
    <n v="110"/>
    <n v="42.3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"/>
    <n v="114"/>
    <n v="27.3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"/>
    <n v="102"/>
    <n v="196.8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"/>
    <n v="122"/>
    <n v="53.88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"/>
    <n v="112"/>
    <n v="47.7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"/>
    <n v="107"/>
    <n v="88.19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"/>
    <n v="114"/>
    <n v="72.0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"/>
    <n v="110"/>
    <n v="74.25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"/>
    <n v="126"/>
    <n v="61.7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"/>
    <n v="167"/>
    <n v="17.239999999999998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"/>
    <n v="497"/>
    <n v="51.72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"/>
    <n v="109"/>
    <n v="24.1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"/>
    <n v="103"/>
    <n v="62.17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6"/>
    <n v="2"/>
    <n v="48.2"/>
    <x v="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6"/>
    <n v="0"/>
    <n v="6.18"/>
    <x v="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6"/>
    <n v="0"/>
    <n v="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6"/>
    <n v="1"/>
    <n v="7.5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6"/>
    <n v="7"/>
    <n v="1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6"/>
    <n v="0"/>
    <n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6"/>
    <n v="0"/>
    <n v="1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6"/>
    <n v="0"/>
    <n v="2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6"/>
    <n v="5"/>
    <n v="24.6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6"/>
    <n v="5"/>
    <n v="1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6"/>
    <n v="0"/>
    <n v="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6"/>
    <n v="18"/>
    <n v="88.89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6"/>
    <n v="0"/>
    <n v="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6"/>
    <n v="1"/>
    <n v="27.5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6"/>
    <n v="0"/>
    <n v="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6"/>
    <n v="7"/>
    <n v="44.5"/>
    <x v="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6"/>
    <n v="3"/>
    <n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6"/>
    <n v="0"/>
    <n v="100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6"/>
    <n v="0"/>
    <n v="1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6"/>
    <n v="0"/>
    <n v="100"/>
    <x v="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6"/>
    <n v="20"/>
    <n v="109.07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6"/>
    <n v="0"/>
    <n v="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6"/>
    <n v="0"/>
    <n v="0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6"/>
    <n v="8"/>
    <n v="104.7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6"/>
    <n v="5"/>
    <n v="15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6"/>
    <n v="0"/>
    <n v="0"/>
    <x v="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6"/>
    <n v="8"/>
    <n v="80.59999999999999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6"/>
    <n v="32"/>
    <n v="115.55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6"/>
    <n v="0"/>
    <n v="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6"/>
    <n v="7"/>
    <n v="80.5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6"/>
    <n v="10"/>
    <n v="744.55"/>
    <x v="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6"/>
    <n v="0"/>
    <n v="7.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6"/>
    <n v="1"/>
    <n v="38.5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6"/>
    <n v="27"/>
    <n v="36.68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6"/>
    <n v="3"/>
    <n v="75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6"/>
    <n v="7"/>
    <n v="3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6"/>
    <n v="0"/>
    <n v="1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6"/>
    <n v="1"/>
    <n v="673.33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6"/>
    <n v="0"/>
    <n v="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6"/>
    <n v="0"/>
    <n v="0"/>
    <x v="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6"/>
    <n v="0"/>
    <n v="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6"/>
    <n v="0"/>
    <n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6"/>
    <n v="0"/>
    <n v="0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6"/>
    <n v="0"/>
    <n v="2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6"/>
    <n v="0"/>
    <n v="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6"/>
    <n v="0"/>
    <n v="0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6"/>
    <n v="0"/>
    <n v="1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6"/>
    <n v="0"/>
    <n v="1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6"/>
    <n v="0"/>
    <n v="0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6"/>
    <n v="0"/>
    <n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6"/>
    <n v="1"/>
    <n v="15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6"/>
    <n v="11"/>
    <n v="225"/>
    <x v="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6"/>
    <n v="3"/>
    <n v="48.33"/>
    <x v="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6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6"/>
    <n v="0"/>
    <n v="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6"/>
    <n v="0"/>
    <n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6"/>
    <n v="0"/>
    <n v="0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7"/>
    <n v="101"/>
    <n v="44.67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7"/>
    <n v="109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7"/>
    <n v="148"/>
    <n v="35.44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7"/>
    <n v="163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7"/>
    <n v="456"/>
    <n v="52.62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7"/>
    <n v="108"/>
    <n v="69.599999999999994"/>
    <x v="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7"/>
    <n v="115"/>
    <n v="76.72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7"/>
    <n v="102"/>
    <n v="33.19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7"/>
    <n v="108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7"/>
    <n v="125"/>
    <n v="23.17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7"/>
    <n v="104"/>
    <n v="96.88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7"/>
    <n v="139"/>
    <n v="103.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7"/>
    <n v="121"/>
    <n v="38.46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7"/>
    <n v="112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7"/>
    <n v="189"/>
    <n v="64.17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7"/>
    <n v="662"/>
    <n v="43.33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7"/>
    <n v="111"/>
    <n v="90.5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7"/>
    <n v="1182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7"/>
    <n v="137"/>
    <n v="30.96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7"/>
    <n v="117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5"/>
    <n v="2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5"/>
    <n v="0"/>
    <n v="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5"/>
    <n v="1"/>
    <n v="25"/>
    <x v="4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5"/>
    <n v="0"/>
    <n v="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5"/>
    <n v="2"/>
    <n v="5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5"/>
    <n v="0"/>
    <n v="16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5"/>
    <n v="0"/>
    <n v="0"/>
    <x v="4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5"/>
    <n v="2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5"/>
    <n v="0"/>
    <n v="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5"/>
    <n v="31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5"/>
    <n v="8"/>
    <n v="1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5"/>
    <n v="1"/>
    <n v="15"/>
    <x v="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5"/>
    <n v="0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5"/>
    <n v="9"/>
    <n v="40.450000000000003"/>
    <x v="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5"/>
    <n v="0"/>
    <n v="0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5"/>
    <n v="0"/>
    <n v="0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5"/>
    <n v="0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5"/>
    <n v="2"/>
    <n v="19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5"/>
    <n v="0"/>
    <n v="5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5"/>
    <n v="25"/>
    <n v="46.73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4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4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4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4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4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4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4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4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4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4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4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4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4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4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4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4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4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4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4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4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4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4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4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4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4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4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4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4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4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4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4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4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4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4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4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4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4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4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4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4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8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8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8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8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8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8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8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8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8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8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8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8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8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8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8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8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8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8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8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8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9"/>
    <n v="1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9"/>
    <n v="0"/>
    <n v="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9"/>
    <n v="1"/>
    <n v="42.5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9"/>
    <n v="0"/>
    <n v="1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9"/>
    <n v="3"/>
    <n v="1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9"/>
    <n v="21"/>
    <n v="108.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9"/>
    <n v="4"/>
    <n v="26.92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9"/>
    <n v="14"/>
    <n v="155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9"/>
    <n v="0"/>
    <n v="0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9"/>
    <n v="41"/>
    <n v="47.77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9"/>
    <n v="1"/>
    <n v="2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9"/>
    <n v="5"/>
    <n v="41.67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9"/>
    <n v="2"/>
    <n v="74.3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9"/>
    <n v="5"/>
    <n v="84.33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9"/>
    <n v="23"/>
    <n v="65.459999999999994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9"/>
    <n v="13"/>
    <n v="6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9"/>
    <n v="1"/>
    <n v="27.5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9"/>
    <n v="11"/>
    <n v="51.25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9"/>
    <n v="1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9"/>
    <n v="0"/>
    <n v="0"/>
    <x v="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0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0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0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0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0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0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0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0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0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30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0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0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0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0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0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0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0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0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0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0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"/>
    <n v="108"/>
    <n v="48.3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"/>
    <n v="100"/>
    <n v="46.95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"/>
    <n v="100"/>
    <n v="66.6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"/>
    <n v="122"/>
    <n v="48.8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"/>
    <n v="101"/>
    <n v="137.3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"/>
    <n v="101"/>
    <n v="87.83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"/>
    <n v="145"/>
    <n v="70.790000000000006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"/>
    <n v="101"/>
    <n v="52.83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"/>
    <n v="118"/>
    <n v="443.75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"/>
    <n v="272"/>
    <n v="48.54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"/>
    <n v="125"/>
    <n v="37.07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"/>
    <n v="110"/>
    <n v="5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"/>
    <n v="102"/>
    <n v="39.04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"/>
    <n v="103"/>
    <n v="66.69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"/>
    <n v="114"/>
    <n v="67.13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"/>
    <n v="104"/>
    <n v="66.37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"/>
    <n v="146"/>
    <n v="64.62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"/>
    <n v="105"/>
    <n v="58.3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"/>
    <n v="133"/>
    <n v="86.96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"/>
    <n v="113"/>
    <n v="66.47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"/>
    <n v="121"/>
    <n v="163.78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"/>
    <n v="102"/>
    <n v="107.98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"/>
    <n v="101"/>
    <n v="42.1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"/>
    <n v="118"/>
    <n v="47.2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"/>
    <n v="155"/>
    <n v="112.02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"/>
    <n v="101"/>
    <n v="74.95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"/>
    <n v="117"/>
    <n v="61.58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"/>
    <n v="101"/>
    <n v="45.88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"/>
    <n v="104"/>
    <n v="75.84999999999999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"/>
    <n v="265"/>
    <n v="84.2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"/>
    <n v="156"/>
    <n v="117.2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"/>
    <n v="102"/>
    <n v="86.49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"/>
    <n v="100"/>
    <n v="172.4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"/>
    <n v="101"/>
    <n v="62.8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"/>
    <n v="125"/>
    <n v="67.73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"/>
    <n v="104"/>
    <n v="53.5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"/>
    <n v="104"/>
    <n v="34.6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"/>
    <n v="105"/>
    <n v="38.89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"/>
    <n v="100"/>
    <n v="94.74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"/>
    <n v="170"/>
    <n v="39.9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n v="101"/>
    <n v="97.5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n v="100"/>
    <n v="42.86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n v="125"/>
    <n v="168.5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n v="110"/>
    <n v="85.55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n v="111"/>
    <n v="55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n v="110"/>
    <n v="26.55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n v="105"/>
    <n v="113.83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n v="125"/>
    <n v="32.0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n v="101"/>
    <n v="47.19"/>
    <x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n v="142"/>
    <n v="88.4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n v="101"/>
    <n v="100.75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n v="101"/>
    <n v="64.709999999999994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n v="174"/>
    <n v="51.85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n v="120"/>
    <n v="38.7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n v="100"/>
    <n v="156.7700000000000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n v="105"/>
    <n v="118.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n v="132"/>
    <n v="74.150000000000006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n v="113"/>
    <n v="12.53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"/>
    <n v="1254"/>
    <n v="27.86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"/>
    <n v="103"/>
    <n v="80.180000000000007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n v="103"/>
    <n v="132.44"/>
    <x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n v="108"/>
    <n v="33.75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n v="122"/>
    <n v="34.380000000000003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n v="119"/>
    <n v="44.9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n v="161"/>
    <n v="41.0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n v="127"/>
    <n v="52.6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n v="103"/>
    <n v="70.7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n v="140"/>
    <n v="53.7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n v="103"/>
    <n v="44.61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n v="101"/>
    <n v="26.15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n v="113"/>
    <n v="39.18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n v="128"/>
    <n v="45.5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n v="202"/>
    <n v="89.25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n v="137"/>
    <n v="40.42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n v="115"/>
    <n v="82.38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"/>
    <n v="112"/>
    <n v="159.5200000000000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n v="118"/>
    <n v="36.2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n v="175"/>
    <n v="62.5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n v="118"/>
    <n v="4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1"/>
    <n v="101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1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1"/>
    <n v="22"/>
    <n v="76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1"/>
    <n v="109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1"/>
    <n v="103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1"/>
    <n v="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1"/>
    <n v="31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1"/>
    <n v="44"/>
    <n v="253.1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1"/>
    <n v="100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1"/>
    <n v="25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1"/>
    <n v="33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1"/>
    <n v="48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1"/>
    <n v="9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1"/>
    <n v="0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1"/>
    <n v="12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1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1"/>
    <n v="20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1"/>
    <n v="0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1"/>
    <n v="4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1"/>
    <n v="26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1"/>
    <n v="0"/>
    <n v="5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1"/>
    <n v="0"/>
    <n v="1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1"/>
    <n v="1"/>
    <n v="25.5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1"/>
    <n v="65"/>
    <n v="118.36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1"/>
    <n v="0"/>
    <n v="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1"/>
    <n v="0"/>
    <n v="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1"/>
    <n v="10"/>
    <n v="54.11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1"/>
    <n v="0"/>
    <n v="0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1"/>
    <n v="5"/>
    <n v="21.25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1"/>
    <n v="1"/>
    <n v="34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1"/>
    <n v="11"/>
    <n v="525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1"/>
    <n v="0"/>
    <n v="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1"/>
    <n v="2"/>
    <n v="5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1"/>
    <n v="8"/>
    <n v="115.7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1"/>
    <n v="0"/>
    <n v="5.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1"/>
    <n v="8"/>
    <n v="50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1"/>
    <n v="43"/>
    <n v="34.020000000000003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1"/>
    <n v="0"/>
    <n v="37.5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1"/>
    <n v="1"/>
    <n v="11.67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1"/>
    <n v="6"/>
    <n v="28.1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1"/>
    <n v="0"/>
    <n v="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1"/>
    <n v="0"/>
    <n v="1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1"/>
    <n v="7"/>
    <n v="216.67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1"/>
    <n v="1"/>
    <n v="8.75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1"/>
    <n v="10"/>
    <n v="62.22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1"/>
    <n v="34"/>
    <n v="137.2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1"/>
    <n v="0"/>
    <n v="1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1"/>
    <n v="68"/>
    <n v="122.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1"/>
    <n v="0"/>
    <n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1"/>
    <n v="0"/>
    <n v="0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1"/>
    <n v="0"/>
    <n v="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1"/>
    <n v="0"/>
    <n v="0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1"/>
    <n v="0"/>
    <n v="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1"/>
    <n v="0"/>
    <n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1"/>
    <n v="11"/>
    <n v="55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1"/>
    <n v="1"/>
    <n v="22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1"/>
    <n v="21"/>
    <n v="56.67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1"/>
    <n v="0"/>
    <n v="2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1"/>
    <n v="0"/>
    <n v="1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1"/>
    <n v="0"/>
    <n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4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4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4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4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4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4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4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4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4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4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4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4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4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4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4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4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4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4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4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4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4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4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4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4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4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4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4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4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4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4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4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4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4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4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4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4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4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4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4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4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4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4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4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4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4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4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4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4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4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4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4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4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4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4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4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4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4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4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4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4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4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4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4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4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4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4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4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4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4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4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4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4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4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4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4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4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4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4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4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4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"/>
    <n v="135"/>
    <n v="59.16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"/>
    <n v="100"/>
    <n v="27.27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"/>
    <n v="116"/>
    <n v="24.58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"/>
    <n v="100"/>
    <n v="75.05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"/>
    <n v="105"/>
    <n v="42.02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"/>
    <n v="101"/>
    <n v="53.1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"/>
    <n v="101"/>
    <n v="83.8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"/>
    <n v="100"/>
    <n v="417.33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"/>
    <n v="167"/>
    <n v="75.77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"/>
    <n v="102"/>
    <n v="67.39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"/>
    <n v="103"/>
    <n v="73.569999999999993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"/>
    <n v="263"/>
    <n v="42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"/>
    <n v="118"/>
    <n v="131.16999999999999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"/>
    <n v="104"/>
    <n v="47.27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"/>
    <n v="200"/>
    <n v="182.1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"/>
    <n v="307"/>
    <n v="61.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"/>
    <n v="100"/>
    <n v="35.770000000000003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"/>
    <n v="205"/>
    <n v="45.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"/>
    <n v="109"/>
    <n v="75.38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"/>
    <n v="102"/>
    <n v="50.88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"/>
    <n v="125"/>
    <n v="119.2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"/>
    <n v="124"/>
    <n v="92.5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"/>
    <n v="101"/>
    <n v="76.05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"/>
    <n v="100"/>
    <n v="52.63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"/>
    <n v="138"/>
    <n v="98.99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"/>
    <n v="121"/>
    <n v="79.53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"/>
    <n v="107"/>
    <n v="134.2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"/>
    <n v="100"/>
    <n v="37.630000000000003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"/>
    <n v="102"/>
    <n v="51.04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"/>
    <n v="100"/>
    <n v="50.04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"/>
    <n v="117"/>
    <n v="133.93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"/>
    <n v="102"/>
    <n v="58.2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"/>
    <n v="102"/>
    <n v="88.0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"/>
    <n v="154"/>
    <n v="70.58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"/>
    <n v="101"/>
    <n v="53.29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"/>
    <n v="100"/>
    <n v="136.3600000000000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"/>
    <n v="109"/>
    <n v="40.549999999999997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"/>
    <n v="132"/>
    <n v="70.63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"/>
    <n v="133"/>
    <n v="52.68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2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2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2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2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2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2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2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2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2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2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2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2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2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2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2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2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2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2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2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2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8"/>
    <n v="173"/>
    <n v="49.3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8"/>
    <n v="101"/>
    <n v="41.7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8"/>
    <n v="105"/>
    <n v="32.7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8"/>
    <n v="135"/>
    <n v="51.96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8"/>
    <n v="116"/>
    <n v="50.6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8"/>
    <n v="102"/>
    <n v="42.2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8"/>
    <n v="111"/>
    <n v="416.88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8"/>
    <n v="166"/>
    <n v="46.65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8"/>
    <n v="107"/>
    <n v="48.4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8"/>
    <n v="145"/>
    <n v="70.53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8"/>
    <n v="106"/>
    <n v="87.96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8"/>
    <n v="137"/>
    <n v="26.27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8"/>
    <n v="104"/>
    <n v="57.78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8"/>
    <n v="115"/>
    <n v="57.2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8"/>
    <n v="102"/>
    <n v="196.34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8"/>
    <n v="124"/>
    <n v="43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8"/>
    <n v="102"/>
    <n v="35.549999999999997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8"/>
    <n v="145"/>
    <n v="68.8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8"/>
    <n v="133"/>
    <n v="28.57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8"/>
    <n v="109"/>
    <n v="50.6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2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2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2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2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2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2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2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2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2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2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2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2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2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2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2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2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2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2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2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2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8"/>
    <n v="137"/>
    <n v="5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8"/>
    <n v="116"/>
    <n v="36.1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8"/>
    <n v="241"/>
    <n v="23.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8"/>
    <n v="114"/>
    <n v="104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8"/>
    <n v="110"/>
    <n v="31.83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8"/>
    <n v="195"/>
    <n v="27.39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8"/>
    <n v="103"/>
    <n v="56.36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8"/>
    <n v="103"/>
    <n v="77.34999999999999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8"/>
    <n v="100"/>
    <n v="42.8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8"/>
    <n v="127"/>
    <n v="48.85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8"/>
    <n v="121"/>
    <n v="48.2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8"/>
    <n v="107"/>
    <n v="70.209999999999994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8"/>
    <n v="172"/>
    <n v="94.05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8"/>
    <n v="124"/>
    <n v="80.27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8"/>
    <n v="108"/>
    <n v="54.2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8"/>
    <n v="117"/>
    <n v="60.27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8"/>
    <n v="187"/>
    <n v="38.7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8"/>
    <n v="116"/>
    <n v="152.5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8"/>
    <n v="111"/>
    <n v="115.3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8"/>
    <n v="171"/>
    <n v="35.840000000000003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"/>
    <n v="168"/>
    <n v="10.5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8"/>
    <n v="115"/>
    <n v="72.9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8"/>
    <n v="111"/>
    <n v="43.71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8"/>
    <n v="113"/>
    <n v="34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8"/>
    <n v="108"/>
    <n v="70.650000000000006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8"/>
    <n v="124"/>
    <n v="89.3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8"/>
    <n v="101"/>
    <n v="115.09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8"/>
    <n v="104"/>
    <n v="62.1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8"/>
    <n v="116"/>
    <n v="46.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8"/>
    <n v="120"/>
    <n v="48.55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8"/>
    <n v="115"/>
    <n v="57.52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8"/>
    <n v="120"/>
    <n v="88.15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8"/>
    <n v="101"/>
    <n v="110.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8"/>
    <n v="102"/>
    <n v="66.83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8"/>
    <n v="121"/>
    <n v="58.6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8"/>
    <n v="100"/>
    <n v="113.6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8"/>
    <n v="102"/>
    <n v="43.57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8"/>
    <n v="100"/>
    <n v="78.9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8"/>
    <n v="100"/>
    <n v="188.1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8"/>
    <n v="132"/>
    <n v="63.03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8"/>
    <n v="137"/>
    <n v="30.37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8"/>
    <n v="113"/>
    <n v="51.48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8"/>
    <n v="136"/>
    <n v="35.79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8"/>
    <n v="146"/>
    <n v="98.8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8"/>
    <n v="130"/>
    <n v="28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8"/>
    <n v="254"/>
    <n v="51.3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8"/>
    <n v="107"/>
    <n v="53.5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8"/>
    <n v="108"/>
    <n v="37.15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8"/>
    <n v="107"/>
    <n v="89.9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8"/>
    <n v="107"/>
    <n v="106.53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8"/>
    <n v="100"/>
    <n v="52.8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8"/>
    <n v="107"/>
    <n v="54.62"/>
    <x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8"/>
    <n v="100"/>
    <n v="27.27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8"/>
    <n v="105"/>
    <n v="68.59999999999999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8"/>
    <n v="105"/>
    <n v="35.6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8"/>
    <n v="226"/>
    <n v="94.03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8"/>
    <n v="101"/>
    <n v="526.46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8"/>
    <n v="148"/>
    <n v="50.66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8"/>
    <n v="135"/>
    <n v="79.180000000000007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8"/>
    <n v="101"/>
    <n v="91.59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8"/>
    <n v="101"/>
    <n v="116.96"/>
    <x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21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21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1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1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1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1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1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1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1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1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1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1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1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1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1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1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1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1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1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1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1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21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1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1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1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1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1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1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1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21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1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1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1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1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1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1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1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1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1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1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"/>
    <n v="116"/>
    <n v="35.619999999999997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"/>
    <n v="112"/>
    <n v="87.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"/>
    <n v="132"/>
    <n v="75.1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"/>
    <n v="103"/>
    <n v="68.010000000000005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"/>
    <n v="139"/>
    <n v="29.6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"/>
    <n v="147"/>
    <n v="91.63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"/>
    <n v="120"/>
    <n v="22.5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"/>
    <n v="122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"/>
    <n v="100"/>
    <n v="21.86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"/>
    <n v="181"/>
    <n v="33.32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"/>
    <n v="106"/>
    <n v="90.2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"/>
    <n v="100"/>
    <n v="76.9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"/>
    <n v="127"/>
    <n v="59.23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"/>
    <n v="103"/>
    <n v="65.3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"/>
    <n v="250"/>
    <n v="67.3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"/>
    <n v="126"/>
    <n v="88.7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"/>
    <n v="100"/>
    <n v="65.8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"/>
    <n v="139"/>
    <n v="40.35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"/>
    <n v="161"/>
    <n v="76.86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"/>
    <n v="107"/>
    <n v="68.70999999999999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4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9"/>
    <n v="383"/>
    <n v="15.0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9"/>
    <n v="704"/>
    <n v="39.0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9"/>
    <n v="110"/>
    <n v="43.8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9"/>
    <n v="133"/>
    <n v="27.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9"/>
    <n v="152"/>
    <n v="42.2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9"/>
    <n v="103"/>
    <n v="33.24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9"/>
    <n v="100"/>
    <n v="285.70999999999998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9"/>
    <n v="102"/>
    <n v="42.33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9"/>
    <n v="151"/>
    <n v="50.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9"/>
    <n v="111"/>
    <n v="61.9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9"/>
    <n v="196"/>
    <n v="40.75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9"/>
    <n v="114"/>
    <n v="55.8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9"/>
    <n v="200"/>
    <n v="1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9"/>
    <n v="293"/>
    <n v="73.1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9"/>
    <n v="156"/>
    <n v="26.0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9"/>
    <n v="106"/>
    <n v="22.6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9"/>
    <n v="101"/>
    <n v="47.2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9"/>
    <n v="123"/>
    <n v="32.32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9"/>
    <n v="102"/>
    <n v="53.42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9"/>
    <n v="101"/>
    <n v="51.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4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"/>
    <n v="185"/>
    <n v="50.45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"/>
    <n v="185"/>
    <n v="115.8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"/>
    <n v="101"/>
    <n v="63.03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"/>
    <n v="106"/>
    <n v="108.02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"/>
    <n v="121"/>
    <n v="46.09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"/>
    <n v="100"/>
    <n v="107.2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"/>
    <n v="120"/>
    <n v="50.93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"/>
    <n v="100"/>
    <n v="40.04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"/>
    <n v="107"/>
    <n v="64.44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"/>
    <n v="104"/>
    <n v="53.83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"/>
    <n v="173"/>
    <n v="100.4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"/>
    <n v="107"/>
    <n v="46.63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"/>
    <n v="108"/>
    <n v="34.0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"/>
    <n v="146"/>
    <n v="65.2099999999999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"/>
    <n v="125"/>
    <n v="44.2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"/>
    <n v="149"/>
    <n v="71.97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"/>
    <n v="101"/>
    <n v="52.95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"/>
    <n v="105"/>
    <n v="109.45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"/>
    <n v="350"/>
    <n v="75.04000000000000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"/>
    <n v="101"/>
    <n v="115.7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8"/>
    <n v="134"/>
    <n v="31.6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8"/>
    <n v="171"/>
    <n v="46.18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8"/>
    <n v="109"/>
    <n v="68.48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8"/>
    <n v="101"/>
    <n v="53.47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8"/>
    <n v="101"/>
    <n v="109.1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8"/>
    <n v="107"/>
    <n v="51.1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8"/>
    <n v="107"/>
    <n v="27.9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8"/>
    <n v="101"/>
    <n v="82.5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8"/>
    <n v="107"/>
    <n v="59.82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8"/>
    <n v="429"/>
    <n v="64.819999999999993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8"/>
    <n v="104"/>
    <n v="90.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8"/>
    <n v="108"/>
    <n v="40.96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8"/>
    <n v="176"/>
    <n v="5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8"/>
    <n v="157"/>
    <n v="37.6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8"/>
    <n v="103"/>
    <n v="40.08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8"/>
    <n v="104"/>
    <n v="78.03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8"/>
    <n v="104"/>
    <n v="18.9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8"/>
    <n v="121"/>
    <n v="37.130000000000003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8"/>
    <n v="108"/>
    <n v="41.9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8"/>
    <n v="109"/>
    <n v="61.0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5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12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12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12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12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12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12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12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12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12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12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12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12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12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12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12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12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12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12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12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12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12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12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12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12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12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12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12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12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12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12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12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12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12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12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12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12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12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12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12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12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12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12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12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12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12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12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12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12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12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12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12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12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12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12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12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12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12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12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12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12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3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3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3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3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3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3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3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3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3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3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3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3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3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3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3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3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3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3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3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3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3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3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3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3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3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3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3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3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3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3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3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3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3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3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3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3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3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3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3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3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8"/>
    <n v="104"/>
    <n v="90.52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8"/>
    <n v="111"/>
    <n v="28.88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8"/>
    <n v="116"/>
    <n v="31"/>
    <x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8"/>
    <n v="111"/>
    <n v="51.67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8"/>
    <n v="180"/>
    <n v="26.27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8"/>
    <n v="100"/>
    <n v="48.08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8"/>
    <n v="119"/>
    <n v="27.56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8"/>
    <n v="107"/>
    <n v="36.97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8"/>
    <n v="114"/>
    <n v="29.02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8"/>
    <n v="103"/>
    <n v="28.66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8"/>
    <n v="128"/>
    <n v="37.65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8"/>
    <n v="136"/>
    <n v="97.9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8"/>
    <n v="100"/>
    <n v="42.5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8"/>
    <n v="100"/>
    <n v="131.58000000000001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8"/>
    <n v="105"/>
    <n v="32.32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8"/>
    <n v="105"/>
    <n v="61.1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8"/>
    <n v="171"/>
    <n v="31.34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8"/>
    <n v="128"/>
    <n v="129.11000000000001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8"/>
    <n v="133"/>
    <n v="25.02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8"/>
    <n v="100"/>
    <n v="25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8"/>
    <n v="113"/>
    <n v="47.5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8"/>
    <n v="100"/>
    <n v="40.04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8"/>
    <n v="114"/>
    <n v="65.84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8"/>
    <n v="119"/>
    <n v="46.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8"/>
    <n v="103"/>
    <n v="50.37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8"/>
    <n v="266"/>
    <n v="26.57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8"/>
    <n v="100"/>
    <n v="39.49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8"/>
    <n v="107"/>
    <n v="49.25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8"/>
    <n v="134"/>
    <n v="62.38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8"/>
    <n v="121"/>
    <n v="37.94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8"/>
    <n v="103"/>
    <n v="51.6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8"/>
    <n v="125"/>
    <n v="27.78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8"/>
    <n v="129"/>
    <n v="99.38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8"/>
    <n v="101"/>
    <n v="38.8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8"/>
    <n v="128"/>
    <n v="45.5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8"/>
    <n v="100"/>
    <n v="600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8"/>
    <n v="113"/>
    <n v="80.5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8"/>
    <n v="106"/>
    <n v="52.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8"/>
    <n v="203"/>
    <n v="47.68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8"/>
    <n v="113"/>
    <n v="23.4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3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3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3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3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3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3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3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3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3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3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3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3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3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3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3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3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3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3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3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3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3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3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3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3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3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3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3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3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3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3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3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3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3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3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3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3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3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3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3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3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8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3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3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3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3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3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3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3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3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3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3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3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3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3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3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3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3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3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3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3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3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4"/>
    <n v="46"/>
    <n v="34.130000000000003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"/>
    <n v="34"/>
    <n v="132.35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4"/>
    <n v="104"/>
    <n v="922.2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"/>
    <n v="6"/>
    <n v="163.57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"/>
    <n v="11"/>
    <n v="217.3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"/>
    <n v="112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"/>
    <n v="351"/>
    <n v="71.239999999999995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4"/>
    <n v="233"/>
    <n v="44.4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"/>
    <n v="102"/>
    <n v="164.94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"/>
    <n v="154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4"/>
    <n v="101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"/>
    <n v="131"/>
    <n v="50.53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"/>
    <n v="102"/>
    <n v="108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"/>
    <n v="116"/>
    <n v="95.37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"/>
    <n v="265"/>
    <n v="57.6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4"/>
    <n v="120"/>
    <n v="64.16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"/>
    <n v="120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"/>
    <n v="104"/>
    <n v="125.98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"/>
    <n v="109"/>
    <n v="94.64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"/>
    <n v="118"/>
    <n v="170.7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40"/>
    <n v="52"/>
    <n v="17.329999999999998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40"/>
    <n v="0"/>
    <n v="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5"/>
    <n v="105"/>
    <n v="47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5"/>
    <n v="120"/>
    <n v="66.67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5"/>
    <n v="115"/>
    <n v="18.77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5"/>
    <n v="119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5"/>
    <n v="105"/>
    <n v="36.86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5"/>
    <n v="118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5"/>
    <n v="120"/>
    <n v="31.5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5"/>
    <n v="103"/>
    <n v="102.5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5"/>
    <n v="101"/>
    <n v="126.46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5"/>
    <n v="105"/>
    <n v="47.88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5"/>
    <n v="103"/>
    <n v="73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5"/>
    <n v="108"/>
    <n v="89.67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5"/>
    <n v="111"/>
    <n v="151.46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5"/>
    <n v="150"/>
    <n v="25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5"/>
    <n v="104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5"/>
    <n v="116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5"/>
    <n v="103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5"/>
    <n v="101"/>
    <n v="36.4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5"/>
    <n v="117"/>
    <n v="44.8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5"/>
    <n v="133"/>
    <n v="42.9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5"/>
    <n v="133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5"/>
    <n v="102"/>
    <n v="33.94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5"/>
    <n v="128"/>
    <n v="90.74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5"/>
    <n v="115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5"/>
    <n v="110"/>
    <n v="24.44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5"/>
    <n v="112"/>
    <n v="44.25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5"/>
    <n v="126"/>
    <n v="67.73999999999999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5"/>
    <n v="100"/>
    <n v="65.3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5"/>
    <n v="102"/>
    <n v="121.9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5"/>
    <n v="108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5"/>
    <n v="100"/>
    <n v="92.84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5"/>
    <n v="113"/>
    <n v="68.2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5"/>
    <n v="128"/>
    <n v="37.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5"/>
    <n v="108"/>
    <n v="25.25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5"/>
    <n v="242"/>
    <n v="43.2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5"/>
    <n v="142"/>
    <n v="25.13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5"/>
    <n v="130"/>
    <n v="23.6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5"/>
    <n v="106"/>
    <n v="103.95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5"/>
    <n v="105"/>
    <n v="50.38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5"/>
    <n v="136"/>
    <n v="13.6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5"/>
    <n v="100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5"/>
    <n v="100"/>
    <n v="63.8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5"/>
    <n v="124"/>
    <n v="8.86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5"/>
    <n v="117"/>
    <n v="50.67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5"/>
    <n v="103"/>
    <n v="60.78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5"/>
    <n v="108"/>
    <n v="113.4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5"/>
    <n v="120"/>
    <n v="104.57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5"/>
    <n v="100"/>
    <n v="98.3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5"/>
    <n v="107"/>
    <n v="35.04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5"/>
    <n v="100"/>
    <n v="272.73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5"/>
    <n v="111"/>
    <n v="63.85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5"/>
    <n v="115"/>
    <n v="30.19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5"/>
    <n v="108"/>
    <n v="83.5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5"/>
    <n v="170"/>
    <n v="64.760000000000005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5"/>
    <n v="187"/>
    <n v="20.1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5"/>
    <n v="108"/>
    <n v="44.09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5"/>
    <n v="100"/>
    <n v="40.479999999999997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5"/>
    <n v="120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5"/>
    <n v="111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5"/>
    <n v="104"/>
    <n v="19.7"/>
    <x v="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5"/>
    <n v="1"/>
    <n v="10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5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5"/>
    <n v="0"/>
    <n v="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5"/>
    <n v="5"/>
    <n v="3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5"/>
    <n v="32"/>
    <n v="60.6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5"/>
    <n v="0"/>
    <n v="0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5"/>
    <n v="0"/>
    <n v="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5"/>
    <n v="0"/>
    <n v="23.33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5"/>
    <n v="1"/>
    <n v="5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5"/>
    <n v="4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5"/>
    <n v="0"/>
    <n v="0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5"/>
    <n v="2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5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5"/>
    <n v="42"/>
    <n v="29.7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5"/>
    <n v="50"/>
    <n v="6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5"/>
    <n v="5"/>
    <n v="24.3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5"/>
    <n v="20"/>
    <n v="5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5"/>
    <n v="0"/>
    <n v="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5"/>
    <n v="2"/>
    <n v="35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5"/>
    <n v="7"/>
    <n v="29.56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5"/>
    <n v="32"/>
    <n v="26.67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5"/>
    <n v="0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5"/>
    <n v="0"/>
    <n v="20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5"/>
    <n v="2"/>
    <n v="13.33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5"/>
    <n v="0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5"/>
    <n v="1"/>
    <n v="22.5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5"/>
    <n v="20"/>
    <n v="50.4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5"/>
    <n v="42"/>
    <n v="105.03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5"/>
    <n v="1"/>
    <n v="35.4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5"/>
    <n v="15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5"/>
    <n v="5"/>
    <n v="35.92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5"/>
    <n v="0"/>
    <n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5"/>
    <n v="38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5"/>
    <n v="5"/>
    <n v="90.33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5"/>
    <n v="0"/>
    <n v="2.3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5"/>
    <n v="0"/>
    <n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5"/>
    <n v="11"/>
    <n v="108.33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5"/>
    <n v="2"/>
    <n v="15.7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5"/>
    <n v="0"/>
    <n v="2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5"/>
    <n v="23"/>
    <n v="96.5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5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5"/>
    <n v="34"/>
    <n v="6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5"/>
    <n v="19"/>
    <n v="381.6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5"/>
    <n v="0"/>
    <n v="46.2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5"/>
    <n v="33"/>
    <n v="26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5"/>
    <n v="5"/>
    <n v="1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5"/>
    <n v="0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5"/>
    <n v="0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5"/>
    <n v="38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5"/>
    <n v="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5"/>
    <n v="3"/>
    <n v="27.3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5"/>
    <n v="9"/>
    <n v="29.4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5"/>
    <n v="1"/>
    <n v="12.5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5"/>
    <n v="0"/>
    <n v="0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5"/>
    <n v="5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5"/>
    <n v="21"/>
    <n v="52.08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5"/>
    <n v="5"/>
    <n v="183.33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5"/>
    <n v="4"/>
    <n v="26.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5"/>
    <n v="0"/>
    <n v="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5"/>
    <n v="62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5"/>
    <n v="1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5"/>
    <n v="0"/>
    <n v="2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5"/>
    <n v="1"/>
    <n v="9.75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5"/>
    <n v="5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5"/>
    <n v="18"/>
    <n v="36.59000000000000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5"/>
    <n v="9"/>
    <n v="80.709999999999994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5"/>
    <n v="0"/>
    <n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5"/>
    <n v="3"/>
    <n v="52.8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5"/>
    <n v="0"/>
    <n v="2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5"/>
    <n v="0"/>
    <n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5"/>
    <n v="37"/>
    <n v="46.93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5"/>
    <n v="14"/>
    <n v="78.08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5"/>
    <n v="0"/>
    <n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5"/>
    <n v="0"/>
    <n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5"/>
    <n v="61"/>
    <n v="203.67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5"/>
    <n v="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5"/>
    <n v="22"/>
    <n v="48.56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5"/>
    <n v="27"/>
    <n v="68.099999999999994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5"/>
    <n v="9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5"/>
    <n v="27"/>
    <n v="51.62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n v="129"/>
    <n v="4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n v="100"/>
    <n v="83.33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n v="100"/>
    <n v="3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n v="103"/>
    <n v="175.5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n v="102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n v="125"/>
    <n v="75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n v="131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n v="100"/>
    <n v="41.67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n v="102"/>
    <n v="255.17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n v="101"/>
    <n v="162.7700000000000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6"/>
    <n v="106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6"/>
    <n v="105"/>
    <n v="85.74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n v="103"/>
    <n v="47.57"/>
    <x v="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6"/>
    <n v="108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n v="101"/>
    <n v="90.54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n v="128"/>
    <n v="37.65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n v="133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n v="101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n v="103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n v="107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"/>
    <n v="0"/>
    <n v="1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4"/>
    <n v="20"/>
    <n v="202.23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"/>
    <n v="0"/>
    <n v="0"/>
    <x v="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"/>
    <n v="1"/>
    <n v="100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"/>
    <n v="0"/>
    <n v="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4"/>
    <n v="0"/>
    <n v="1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"/>
    <n v="4"/>
    <n v="82.46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"/>
    <n v="0"/>
    <n v="2.6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"/>
    <n v="3"/>
    <n v="12.5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"/>
    <n v="0"/>
    <n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"/>
    <n v="2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"/>
    <n v="8"/>
    <n v="200.63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"/>
    <n v="0"/>
    <n v="201.67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"/>
    <n v="0"/>
    <n v="0"/>
    <x v="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"/>
    <n v="60"/>
    <n v="65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"/>
    <n v="17"/>
    <n v="66.099999999999994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"/>
    <n v="2"/>
    <n v="93.33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"/>
    <n v="0"/>
    <n v="0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4"/>
    <n v="0"/>
    <n v="0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"/>
    <n v="0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5"/>
    <n v="110"/>
    <n v="50.75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5"/>
    <n v="122"/>
    <n v="60.9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5"/>
    <n v="107"/>
    <n v="109.03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5"/>
    <n v="101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5"/>
    <n v="109"/>
    <n v="41.92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5"/>
    <n v="114"/>
    <n v="88.77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5"/>
    <n v="114"/>
    <n v="80.23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5"/>
    <n v="106"/>
    <n v="78.94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5"/>
    <n v="163"/>
    <n v="95.59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5"/>
    <n v="106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5"/>
    <n v="100"/>
    <n v="74.5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5"/>
    <n v="105"/>
    <n v="123.94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5"/>
    <n v="175"/>
    <n v="264.85000000000002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5"/>
    <n v="102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5"/>
    <n v="100"/>
    <n v="70.88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5"/>
    <n v="171"/>
    <n v="8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5"/>
    <n v="114"/>
    <n v="113.57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5"/>
    <n v="129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5"/>
    <n v="101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5"/>
    <n v="109"/>
    <n v="136.46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4"/>
    <n v="129"/>
    <n v="53.16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4"/>
    <n v="102"/>
    <n v="86.49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"/>
    <n v="147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"/>
    <n v="100"/>
    <n v="115.08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4"/>
    <n v="122"/>
    <n v="109.59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4"/>
    <n v="106"/>
    <n v="45.21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"/>
    <n v="110"/>
    <n v="104.15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4"/>
    <n v="100"/>
    <n v="35.71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"/>
    <n v="177"/>
    <n v="97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"/>
    <n v="100"/>
    <n v="370.37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"/>
    <n v="103"/>
    <n v="94.41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"/>
    <n v="105"/>
    <n v="48.98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"/>
    <n v="100"/>
    <n v="45.59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4"/>
    <n v="458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"/>
    <n v="105"/>
    <n v="63.23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"/>
    <n v="172"/>
    <n v="153.52000000000001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"/>
    <n v="104"/>
    <n v="90.2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"/>
    <n v="103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"/>
    <n v="119"/>
    <n v="80.25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"/>
    <n v="100"/>
    <n v="62.5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"/>
    <n v="319"/>
    <n v="131.3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"/>
    <n v="109"/>
    <n v="73.03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"/>
    <n v="101"/>
    <n v="178.53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"/>
    <n v="113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"/>
    <n v="120"/>
    <n v="108.24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4"/>
    <n v="108"/>
    <n v="88.87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"/>
    <n v="180"/>
    <n v="54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"/>
    <n v="101"/>
    <n v="116.73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"/>
    <n v="120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"/>
    <n v="158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4"/>
    <n v="124"/>
    <n v="14.84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"/>
    <n v="117"/>
    <n v="85.18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"/>
    <n v="157"/>
    <n v="146.6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"/>
    <n v="113"/>
    <n v="50.76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"/>
    <n v="103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"/>
    <n v="103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"/>
    <n v="106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4"/>
    <n v="101"/>
    <n v="103.17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"/>
    <n v="121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"/>
    <n v="101"/>
    <n v="234.67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"/>
    <n v="116"/>
    <n v="50.69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"/>
    <n v="101"/>
    <n v="162.71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4"/>
    <n v="103"/>
    <n v="120.17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"/>
    <n v="246"/>
    <n v="67.7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4"/>
    <n v="302"/>
    <n v="52.1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"/>
    <n v="131"/>
    <n v="164.3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"/>
    <n v="168"/>
    <n v="84.8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"/>
    <n v="110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"/>
    <n v="107"/>
    <n v="45.5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"/>
    <n v="100"/>
    <n v="51.72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"/>
    <n v="127"/>
    <n v="50.88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"/>
    <n v="147"/>
    <n v="191.13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"/>
    <n v="113"/>
    <n v="89.31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"/>
    <n v="109"/>
    <n v="88.59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"/>
    <n v="127"/>
    <n v="96.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"/>
    <n v="213"/>
    <n v="33.31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"/>
    <n v="101"/>
    <n v="37.2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"/>
    <n v="109"/>
    <n v="92.13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"/>
    <n v="108"/>
    <n v="76.790000000000006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"/>
    <n v="110"/>
    <n v="96.53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4"/>
    <n v="128"/>
    <n v="51.89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4"/>
    <n v="110"/>
    <n v="128.91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"/>
    <n v="109"/>
    <n v="84.11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"/>
    <n v="133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"/>
    <n v="191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"/>
    <n v="149"/>
    <n v="37.25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"/>
    <n v="166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"/>
    <n v="107"/>
    <n v="74.069999999999993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"/>
    <n v="106"/>
    <n v="70.67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4"/>
    <n v="24"/>
    <n v="23.63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"/>
    <n v="0"/>
    <n v="37.5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"/>
    <n v="0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"/>
    <n v="0"/>
    <n v="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"/>
    <n v="0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"/>
    <n v="0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4"/>
    <n v="0"/>
    <n v="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4"/>
    <n v="0"/>
    <n v="1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"/>
    <n v="3"/>
    <n v="41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"/>
    <n v="0"/>
    <n v="55.83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"/>
    <n v="67"/>
    <n v="99.76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"/>
    <n v="20"/>
    <n v="25.52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"/>
    <n v="11"/>
    <n v="117.65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"/>
    <n v="0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4"/>
    <n v="12"/>
    <n v="2796.6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4"/>
    <n v="3"/>
    <n v="2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"/>
    <n v="0"/>
    <n v="87.5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"/>
    <n v="14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4"/>
    <n v="3"/>
    <n v="20.88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"/>
    <n v="60"/>
    <n v="61.31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"/>
    <n v="0"/>
    <n v="1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"/>
    <n v="0"/>
    <n v="92.14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4"/>
    <n v="0"/>
    <n v="7.33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"/>
    <n v="9"/>
    <n v="64.8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"/>
    <n v="15"/>
    <n v="30.12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4"/>
    <n v="0"/>
    <n v="52.5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"/>
    <n v="0"/>
    <n v="23.67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"/>
    <n v="1"/>
    <n v="415.78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"/>
    <n v="0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"/>
    <n v="0"/>
    <n v="420.6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"/>
    <n v="0"/>
    <n v="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"/>
    <n v="0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"/>
    <n v="12"/>
    <n v="78.33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"/>
    <n v="2"/>
    <n v="67.78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4"/>
    <n v="0"/>
    <n v="16.67000000000000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"/>
    <n v="1"/>
    <n v="62.5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"/>
    <n v="0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"/>
    <n v="23"/>
    <n v="130.09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"/>
    <n v="5"/>
    <n v="1270.22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"/>
    <n v="16"/>
    <n v="88.4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"/>
    <n v="1"/>
    <n v="56.3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4"/>
    <n v="23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"/>
    <n v="0"/>
    <n v="2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"/>
    <n v="0"/>
    <n v="5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"/>
    <n v="4"/>
    <n v="56.79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4"/>
    <n v="17"/>
    <n v="40.83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"/>
    <n v="4"/>
    <n v="65.11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"/>
    <n v="14"/>
    <n v="55.6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"/>
    <n v="15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4"/>
    <n v="12"/>
    <n v="25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4"/>
    <n v="39"/>
    <n v="69.53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"/>
    <n v="0"/>
    <n v="5.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4"/>
    <n v="30"/>
    <n v="237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"/>
    <n v="42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4"/>
    <n v="4"/>
    <n v="10.25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"/>
    <n v="20"/>
    <n v="272.58999999999997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"/>
    <n v="0"/>
    <n v="1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"/>
    <n v="25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"/>
    <n v="0"/>
    <n v="10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"/>
    <n v="27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"/>
    <n v="5"/>
    <n v="57.89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"/>
    <n v="4"/>
    <n v="125.27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"/>
    <n v="0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4"/>
    <n v="3"/>
    <n v="300"/>
    <x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"/>
    <n v="57"/>
    <n v="43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4"/>
    <n v="0"/>
    <n v="1"/>
    <x v="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4"/>
    <n v="0"/>
    <n v="775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"/>
    <n v="0"/>
    <n v="5"/>
    <x v="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4"/>
    <n v="0"/>
    <n v="12.8"/>
    <x v="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4"/>
    <n v="1"/>
    <n v="1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"/>
    <n v="58"/>
    <n v="58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"/>
    <n v="68"/>
    <n v="244.8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"/>
    <n v="0"/>
    <n v="6.5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4"/>
    <n v="0"/>
    <n v="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"/>
    <n v="4"/>
    <n v="61.1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"/>
    <n v="0"/>
    <n v="0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5"/>
    <n v="109"/>
    <n v="139.24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5"/>
    <n v="1"/>
    <n v="10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5"/>
    <n v="4"/>
    <n v="93.75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5"/>
    <n v="16"/>
    <n v="53.75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5"/>
    <n v="0"/>
    <n v="1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5"/>
    <n v="108"/>
    <n v="33.7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5"/>
    <n v="23"/>
    <n v="18.7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5"/>
    <n v="21"/>
    <n v="23.14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5"/>
    <n v="128"/>
    <n v="29.05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5"/>
    <n v="3"/>
    <n v="5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5"/>
    <n v="0"/>
    <n v="0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5"/>
    <n v="5"/>
    <n v="45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5"/>
    <n v="1"/>
    <n v="24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5"/>
    <n v="52"/>
    <n v="32.25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5"/>
    <n v="2"/>
    <n v="15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5"/>
    <n v="0"/>
    <n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5"/>
    <n v="75"/>
    <n v="251.33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5"/>
    <n v="0"/>
    <n v="0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5"/>
    <n v="11"/>
    <n v="437.5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5"/>
    <n v="118"/>
    <n v="110.3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5"/>
    <n v="131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5"/>
    <n v="104"/>
    <n v="52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5"/>
    <n v="101"/>
    <n v="33.99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5"/>
    <n v="100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5"/>
    <n v="106"/>
    <n v="34.79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5"/>
    <n v="336"/>
    <n v="41.77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5"/>
    <n v="113"/>
    <n v="64.27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5"/>
    <n v="189"/>
    <n v="31.2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5"/>
    <n v="102"/>
    <n v="62.9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5"/>
    <n v="101"/>
    <n v="98.54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5"/>
    <n v="114"/>
    <n v="82.6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5"/>
    <n v="133"/>
    <n v="38.5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5"/>
    <n v="102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5"/>
    <n v="105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5"/>
    <n v="127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5"/>
    <n v="111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5"/>
    <n v="107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5"/>
    <n v="163"/>
    <n v="58.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5"/>
    <n v="160"/>
    <n v="60.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5"/>
    <n v="116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5"/>
    <n v="124"/>
    <n v="50.9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5"/>
    <n v="103"/>
    <n v="100.5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5"/>
    <n v="112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5"/>
    <n v="109"/>
    <n v="65.09999999999999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5"/>
    <n v="115"/>
    <n v="79.3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5"/>
    <n v="1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5"/>
    <n v="101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5"/>
    <n v="110"/>
    <n v="91.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5"/>
    <n v="115"/>
    <n v="39.6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5"/>
    <n v="117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5"/>
    <n v="172"/>
    <n v="33.03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5"/>
    <n v="114"/>
    <n v="77.34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5"/>
    <n v="120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5"/>
    <n v="109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5"/>
    <n v="101"/>
    <n v="46.77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5"/>
    <n v="109"/>
    <n v="40.07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5"/>
    <n v="107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5"/>
    <n v="100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5"/>
    <n v="102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5"/>
    <n v="116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n v="65"/>
    <n v="14.44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6"/>
    <n v="12"/>
    <n v="356.84"/>
    <x v="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6"/>
    <n v="0"/>
    <n v="0"/>
    <x v="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n v="4"/>
    <n v="37.75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n v="1"/>
    <n v="12.75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n v="12"/>
    <n v="24.4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n v="0"/>
    <n v="0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n v="59"/>
    <n v="53.08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n v="0"/>
    <n v="300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6"/>
    <n v="11"/>
    <n v="286.25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6"/>
    <n v="0"/>
    <n v="36.6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n v="52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n v="0"/>
    <n v="1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n v="1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n v="55"/>
    <n v="109.04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n v="25"/>
    <n v="41.67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n v="0"/>
    <n v="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n v="3"/>
    <n v="22.75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n v="0"/>
    <n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n v="46"/>
    <n v="70.8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5"/>
    <n v="104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5"/>
    <n v="119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5"/>
    <n v="126"/>
    <n v="62.88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5"/>
    <n v="120"/>
    <n v="85.5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5"/>
    <n v="1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5"/>
    <n v="100"/>
    <n v="127.8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5"/>
    <n v="102"/>
    <n v="106.57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5"/>
    <n v="100"/>
    <n v="262.1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5"/>
    <n v="100"/>
    <n v="57.17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5"/>
    <n v="116"/>
    <n v="50.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5"/>
    <n v="102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5"/>
    <n v="100"/>
    <n v="168.25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5"/>
    <n v="101"/>
    <n v="256.37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5"/>
    <n v="103"/>
    <n v="36.6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5"/>
    <n v="125"/>
    <n v="37.14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5"/>
    <n v="110"/>
    <n v="45.88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5"/>
    <n v="102"/>
    <n v="141.7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5"/>
    <n v="102"/>
    <n v="52.49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5"/>
    <n v="104"/>
    <n v="59.5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5"/>
    <n v="125"/>
    <n v="50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5"/>
    <n v="102"/>
    <n v="193.6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5"/>
    <n v="10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5"/>
    <n v="110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5"/>
    <n v="161"/>
    <n v="57.5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5"/>
    <n v="131"/>
    <n v="50.46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5"/>
    <n v="119"/>
    <n v="97.38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5"/>
    <n v="100"/>
    <n v="34.9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5"/>
    <n v="103"/>
    <n v="85.53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5"/>
    <n v="101"/>
    <n v="182.9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5"/>
    <n v="101"/>
    <n v="131.13999999999999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5"/>
    <n v="112"/>
    <n v="39.8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5"/>
    <n v="106"/>
    <n v="59.7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5"/>
    <n v="101"/>
    <n v="88.74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5"/>
    <n v="115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5"/>
    <n v="127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5"/>
    <n v="103"/>
    <n v="115.87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5"/>
    <n v="103"/>
    <n v="23.87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5"/>
    <n v="104"/>
    <n v="81.13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5"/>
    <n v="111"/>
    <n v="57.63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5"/>
    <n v="106"/>
    <n v="46.43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5"/>
    <n v="101"/>
    <n v="60.48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5"/>
    <n v="105"/>
    <n v="65.58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5"/>
    <n v="102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5"/>
    <n v="111"/>
    <n v="83.05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5"/>
    <n v="128"/>
    <n v="57.5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5"/>
    <n v="102"/>
    <n v="177.09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5"/>
    <n v="101"/>
    <n v="70.77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5"/>
    <n v="175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5"/>
    <n v="128"/>
    <n v="72.760000000000005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5"/>
    <n v="106"/>
    <n v="51.85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5"/>
    <n v="105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5"/>
    <n v="106"/>
    <n v="251.74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5"/>
    <n v="109"/>
    <n v="74.819999999999993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5"/>
    <n v="100"/>
    <n v="67.650000000000006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5"/>
    <n v="103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5"/>
    <n v="112"/>
    <n v="41.24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5"/>
    <n v="103"/>
    <n v="52.55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5"/>
    <n v="164"/>
    <n v="70.290000000000006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5"/>
    <n v="131"/>
    <n v="48.33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5"/>
    <n v="102"/>
    <n v="53.18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5"/>
    <n v="128"/>
    <n v="60.95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5"/>
    <n v="102"/>
    <n v="116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5"/>
    <n v="102"/>
    <n v="6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5"/>
    <n v="130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5"/>
    <n v="154"/>
    <n v="106.5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5"/>
    <n v="107"/>
    <n v="204.57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5"/>
    <n v="101"/>
    <n v="54.9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5"/>
    <n v="100"/>
    <n v="150.41999999999999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5"/>
    <n v="117"/>
    <n v="52.58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5"/>
    <n v="109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5"/>
    <n v="103"/>
    <n v="76.0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5"/>
    <n v="114"/>
    <n v="105.2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5"/>
    <n v="103"/>
    <n v="68.67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5"/>
    <n v="122"/>
    <n v="129.3600000000000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5"/>
    <n v="103"/>
    <n v="134.26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5"/>
    <n v="105"/>
    <n v="17.829999999999998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5"/>
    <n v="102"/>
    <n v="203.2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5"/>
    <n v="112"/>
    <n v="69.19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5"/>
    <n v="102"/>
    <n v="125.1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5"/>
    <n v="100"/>
    <n v="73.5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5"/>
    <n v="100"/>
    <n v="48.44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5"/>
    <n v="133"/>
    <n v="26.6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5"/>
    <n v="121"/>
    <n v="33.67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5"/>
    <n v="114"/>
    <n v="40.7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5"/>
    <n v="286"/>
    <n v="19.27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5"/>
    <n v="170"/>
    <n v="84.29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5"/>
    <n v="118"/>
    <n v="29.58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5"/>
    <n v="103"/>
    <n v="26.67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5"/>
    <n v="144"/>
    <n v="45.98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5"/>
    <n v="100"/>
    <n v="125.09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5"/>
    <n v="102"/>
    <n v="141.29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5"/>
    <n v="116"/>
    <n v="55.33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5"/>
    <n v="136"/>
    <n v="46.4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5"/>
    <n v="133"/>
    <n v="57.2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5"/>
    <n v="103"/>
    <n v="173.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5"/>
    <n v="116"/>
    <n v="59.6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5"/>
    <n v="105"/>
    <n v="89.59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5"/>
    <n v="102"/>
    <n v="204.0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5"/>
    <n v="175"/>
    <n v="48.7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5"/>
    <n v="107"/>
    <n v="53.34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5"/>
    <n v="122"/>
    <n v="75.09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5"/>
    <n v="159"/>
    <n v="18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5"/>
    <n v="100"/>
    <n v="209.8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5"/>
    <n v="110"/>
    <n v="61.02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5"/>
    <n v="100"/>
    <n v="6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5"/>
    <n v="116"/>
    <n v="80.03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5"/>
    <n v="211"/>
    <n v="29.07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5"/>
    <n v="110"/>
    <n v="49.44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5"/>
    <n v="100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5"/>
    <n v="106"/>
    <n v="61.94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5"/>
    <n v="126"/>
    <n v="78.5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5"/>
    <n v="108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5"/>
    <n v="101"/>
    <n v="66.4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5"/>
    <n v="107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5"/>
    <n v="102"/>
    <n v="145.65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5"/>
    <n v="126"/>
    <n v="25.69"/>
    <x v="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5"/>
    <n v="102"/>
    <n v="152.5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5"/>
    <n v="113"/>
    <n v="3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5"/>
    <n v="101"/>
    <n v="142.2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5"/>
    <n v="101"/>
    <n v="24.55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5"/>
    <n v="146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5"/>
    <n v="1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5"/>
    <n v="106"/>
    <n v="23.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5"/>
    <n v="105"/>
    <n v="80.400000000000006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5"/>
    <n v="100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5"/>
    <n v="105"/>
    <n v="32.97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5"/>
    <n v="139"/>
    <n v="116.65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5"/>
    <n v="100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5"/>
    <n v="100"/>
    <n v="27.7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5"/>
    <n v="110"/>
    <n v="81.03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5"/>
    <n v="102"/>
    <n v="136.85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5"/>
    <n v="104"/>
    <n v="177.62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5"/>
    <n v="138"/>
    <n v="109.08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5"/>
    <n v="100"/>
    <n v="119.64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5"/>
    <n v="102"/>
    <n v="78.209999999999994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5"/>
    <n v="171"/>
    <n v="52.17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5"/>
    <n v="101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5"/>
    <n v="130"/>
    <n v="5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5"/>
    <n v="110"/>
    <n v="91.67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5"/>
    <n v="119"/>
    <n v="108.59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5"/>
    <n v="100"/>
    <n v="69.819999999999993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5"/>
    <n v="153"/>
    <n v="109.5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5"/>
    <n v="104"/>
    <n v="71.67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5"/>
    <n v="101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5"/>
    <n v="108"/>
    <n v="76.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5"/>
    <n v="315"/>
    <n v="35.799999999999997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5"/>
    <n v="102"/>
    <n v="55.6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5"/>
    <n v="126"/>
    <n v="147.3300000000000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5"/>
    <n v="101"/>
    <n v="56.33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5"/>
    <n v="101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5"/>
    <n v="103"/>
    <n v="63.57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5"/>
    <n v="106"/>
    <n v="184.78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5"/>
    <n v="101"/>
    <n v="126.7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5"/>
    <n v="113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5"/>
    <n v="218"/>
    <n v="54.5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5"/>
    <n v="101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5"/>
    <n v="106"/>
    <n v="44.14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5"/>
    <n v="104"/>
    <n v="866.67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5"/>
    <n v="221"/>
    <n v="61.39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5"/>
    <n v="119"/>
    <n v="29.67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5"/>
    <n v="105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5"/>
    <n v="104"/>
    <n v="96.2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5"/>
    <n v="118"/>
    <n v="67.92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5"/>
    <n v="139"/>
    <n v="30.78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5"/>
    <n v="104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5"/>
    <n v="100"/>
    <n v="66.83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5"/>
    <n v="107"/>
    <n v="71.73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5"/>
    <n v="100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5"/>
    <n v="100"/>
    <n v="421.1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5"/>
    <n v="101"/>
    <n v="104.99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5"/>
    <n v="108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5"/>
    <n v="104"/>
    <n v="54.5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5"/>
    <n v="104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5"/>
    <n v="102"/>
    <n v="85.2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5"/>
    <n v="101"/>
    <n v="76.65000000000000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5"/>
    <n v="112"/>
    <n v="65.17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5"/>
    <n v="100"/>
    <n v="93.76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5"/>
    <n v="100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5"/>
    <n v="1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5"/>
    <n v="117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5"/>
    <n v="104"/>
    <n v="34.6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5"/>
    <n v="115"/>
    <n v="184.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5"/>
    <n v="102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5"/>
    <n v="223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5"/>
    <n v="100"/>
    <n v="41.67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5"/>
    <n v="106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5"/>
    <n v="142"/>
    <n v="29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5"/>
    <n v="184"/>
    <n v="24.2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5"/>
    <n v="104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5"/>
    <n v="112"/>
    <n v="11.67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5"/>
    <n v="11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5"/>
    <n v="104"/>
    <n v="27.07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5"/>
    <n v="100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5"/>
    <n v="102"/>
    <n v="44.7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5"/>
    <n v="110"/>
    <n v="99.79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5"/>
    <n v="100"/>
    <n v="117.65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5"/>
    <n v="122"/>
    <n v="203.33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5"/>
    <n v="138"/>
    <n v="28.32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5"/>
    <n v="100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5"/>
    <n v="107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5"/>
    <n v="211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5"/>
    <n v="124"/>
    <n v="29.4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5"/>
    <n v="109"/>
    <n v="81.38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5"/>
    <n v="104"/>
    <n v="199.17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5"/>
    <n v="100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5"/>
    <n v="130"/>
    <n v="46.43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5"/>
    <n v="104"/>
    <n v="70.569999999999993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5"/>
    <n v="100"/>
    <n v="22.2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5"/>
    <n v="120"/>
    <n v="159.4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5"/>
    <n v="100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5"/>
    <n v="101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5"/>
    <n v="107"/>
    <n v="63.7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5"/>
    <n v="138"/>
    <n v="28.4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5"/>
    <n v="101"/>
    <n v="103.2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5"/>
    <n v="109"/>
    <n v="71.150000000000006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5"/>
    <n v="140"/>
    <n v="35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5"/>
    <n v="104"/>
    <n v="81.78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5"/>
    <n v="103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5"/>
    <n v="108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5"/>
    <n v="100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5"/>
    <n v="103"/>
    <n v="40.29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5"/>
    <n v="130"/>
    <n v="16.25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5"/>
    <n v="109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5"/>
    <n v="100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5"/>
    <n v="110"/>
    <n v="52.2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5"/>
    <n v="100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5"/>
    <n v="106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5"/>
    <n v="112"/>
    <n v="58.9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5"/>
    <n v="106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5"/>
    <n v="101"/>
    <n v="84.17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5"/>
    <n v="104"/>
    <n v="186.07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5"/>
    <n v="135"/>
    <n v="89.79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5"/>
    <n v="105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5"/>
    <n v="103"/>
    <n v="59.65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5"/>
    <n v="100"/>
    <n v="31.25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5"/>
    <n v="18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5"/>
    <n v="289"/>
    <n v="43.35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5"/>
    <n v="100"/>
    <n v="64.5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5"/>
    <n v="108"/>
    <n v="43.28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5"/>
    <n v="108"/>
    <n v="77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5"/>
    <n v="110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5"/>
    <n v="171"/>
    <n v="68.25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5"/>
    <n v="152"/>
    <n v="19.489999999999998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5"/>
    <n v="101"/>
    <n v="41.13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5"/>
    <n v="153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5"/>
    <n v="128"/>
    <n v="27.5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5"/>
    <n v="101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5"/>
    <n v="101"/>
    <n v="145.8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5"/>
    <n v="191"/>
    <n v="358.69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5"/>
    <n v="140"/>
    <n v="50.98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5"/>
    <n v="124"/>
    <n v="45.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5"/>
    <n v="126"/>
    <n v="17.53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5"/>
    <n v="19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5"/>
    <n v="139"/>
    <n v="57.92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5"/>
    <n v="202"/>
    <n v="29.7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5"/>
    <n v="103"/>
    <n v="90.68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5"/>
    <n v="102"/>
    <n v="55.0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5"/>
    <n v="103"/>
    <n v="57.22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5"/>
    <n v="127"/>
    <n v="72.95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5"/>
    <n v="101"/>
    <n v="64.47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5"/>
    <n v="122"/>
    <n v="716.35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5"/>
    <n v="113"/>
    <n v="50.4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5"/>
    <n v="150"/>
    <n v="41.67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5"/>
    <n v="215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5"/>
    <n v="102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5"/>
    <n v="100"/>
    <n v="148.47999999999999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5"/>
    <n v="101"/>
    <n v="51.79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5"/>
    <n v="113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5"/>
    <n v="104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5"/>
    <n v="115"/>
    <n v="53.23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5"/>
    <n v="113"/>
    <n v="39.6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5"/>
    <n v="128"/>
    <n v="34.2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5"/>
    <n v="119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5"/>
    <n v="138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5"/>
    <n v="160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5"/>
    <n v="114"/>
    <n v="64.9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5"/>
    <n v="101"/>
    <n v="55.33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5"/>
    <n v="155"/>
    <n v="83.14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5"/>
    <n v="128"/>
    <n v="38.7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5"/>
    <n v="121"/>
    <n v="125.38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5"/>
    <n v="113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5"/>
    <n v="128"/>
    <n v="47.2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5"/>
    <n v="158"/>
    <n v="79.09999999999999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5"/>
    <n v="105"/>
    <n v="114.29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5"/>
    <n v="100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5"/>
    <n v="100"/>
    <n v="30.77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5"/>
    <n v="1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5"/>
    <n v="124"/>
    <n v="47.85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5"/>
    <n v="109"/>
    <n v="34.409999999999997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5"/>
    <n v="102"/>
    <n v="40.24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5"/>
    <n v="106"/>
    <n v="60.29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5"/>
    <n v="106"/>
    <n v="25.3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5"/>
    <n v="101"/>
    <n v="35.950000000000003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5"/>
    <n v="105"/>
    <n v="136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5"/>
    <n v="108"/>
    <n v="70.760000000000005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5"/>
    <n v="100"/>
    <n v="125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5"/>
    <n v="104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5"/>
    <n v="102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5"/>
    <n v="104"/>
    <n v="14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5"/>
    <n v="180"/>
    <n v="12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5"/>
    <n v="106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5"/>
    <n v="101"/>
    <n v="60.33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5"/>
    <n v="101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5"/>
    <n v="100"/>
    <n v="58.8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5"/>
    <n v="118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5"/>
    <n v="110"/>
    <n v="55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5"/>
    <n v="103"/>
    <n v="66.959999999999994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5"/>
    <n v="100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5"/>
    <n v="100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5"/>
    <n v="110"/>
    <n v="50.02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5"/>
    <n v="101"/>
    <n v="72.39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5"/>
    <n v="101"/>
    <n v="95.9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5"/>
    <n v="169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5"/>
    <n v="100"/>
    <n v="41.03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5"/>
    <n v="114"/>
    <n v="56.8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5"/>
    <n v="1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5"/>
    <n v="106"/>
    <n v="75.709999999999994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5"/>
    <n v="102"/>
    <n v="99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5"/>
    <n v="117"/>
    <n v="81.56999999999999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5"/>
    <n v="101"/>
    <n v="45.1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5"/>
    <n v="132"/>
    <n v="36.67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5"/>
    <n v="100"/>
    <n v="125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5"/>
    <n v="128"/>
    <n v="49.23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5"/>
    <n v="119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5"/>
    <n v="126"/>
    <n v="78.88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5"/>
    <n v="156"/>
    <n v="38.28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5"/>
    <n v="103"/>
    <n v="44.8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5"/>
    <n v="153"/>
    <n v="13.53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5"/>
    <n v="180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5"/>
    <n v="128"/>
    <n v="30.95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5"/>
    <n v="120"/>
    <n v="55.2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5"/>
    <n v="123"/>
    <n v="46.13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5"/>
    <n v="105"/>
    <n v="39.380000000000003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5"/>
    <n v="10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5"/>
    <n v="105"/>
    <n v="54.14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5"/>
    <n v="100"/>
    <n v="104.1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5"/>
    <n v="100"/>
    <n v="31.38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5"/>
    <n v="102"/>
    <n v="59.2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5"/>
    <n v="114"/>
    <n v="119.18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5"/>
    <n v="102"/>
    <n v="164.62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5"/>
    <n v="102"/>
    <n v="24.29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5"/>
    <n v="105"/>
    <n v="40.94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5"/>
    <n v="102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5"/>
    <n v="100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5"/>
    <n v="106"/>
    <n v="56.2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5"/>
    <n v="113"/>
    <n v="107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5"/>
    <n v="100"/>
    <n v="171.43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5"/>
    <n v="100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5"/>
    <n v="100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5"/>
    <n v="144"/>
    <n v="22.9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5"/>
    <n v="104"/>
    <n v="43.1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5"/>
    <n v="108"/>
    <n v="46.89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5"/>
    <n v="102"/>
    <n v="47.4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5"/>
    <n v="149"/>
    <n v="15.13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5"/>
    <n v="105"/>
    <n v="21.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5"/>
    <n v="101"/>
    <n v="59.1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5"/>
    <n v="131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5"/>
    <n v="105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5"/>
    <n v="109"/>
    <n v="26.5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5"/>
    <n v="111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5"/>
    <n v="100"/>
    <n v="122.54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5"/>
    <n v="114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5"/>
    <n v="122"/>
    <n v="73.239999999999995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5"/>
    <n v="100"/>
    <n v="55.56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5"/>
    <n v="103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5"/>
    <n v="1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5"/>
    <n v="101"/>
    <n v="99.34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5"/>
    <n v="100"/>
    <n v="20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5"/>
    <n v="130"/>
    <n v="28.89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5"/>
    <n v="100"/>
    <n v="40.54999999999999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5"/>
    <n v="100"/>
    <n v="35.7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5"/>
    <n v="114"/>
    <n v="37.96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5"/>
    <n v="100"/>
    <n v="33.3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5"/>
    <n v="287"/>
    <n v="58.57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5"/>
    <n v="109"/>
    <n v="135.63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5"/>
    <n v="116"/>
    <n v="30.9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5"/>
    <n v="119"/>
    <n v="176.09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5"/>
    <n v="109"/>
    <n v="151.97999999999999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5"/>
    <n v="127"/>
    <n v="22.6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5"/>
    <n v="101"/>
    <n v="18.27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5"/>
    <n v="128"/>
    <n v="82.26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5"/>
    <n v="100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5"/>
    <n v="175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5"/>
    <n v="127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5"/>
    <n v="111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5"/>
    <n v="126"/>
    <n v="55.97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5"/>
    <n v="119"/>
    <n v="49.69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5"/>
    <n v="108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5"/>
    <n v="103"/>
    <n v="77.73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5"/>
    <n v="110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5"/>
    <n v="202"/>
    <n v="59.4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5"/>
    <n v="130"/>
    <n v="3.25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5"/>
    <n v="1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5"/>
    <n v="100"/>
    <n v="81.67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5"/>
    <n v="171"/>
    <n v="44.9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5"/>
    <n v="113"/>
    <n v="49.06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5"/>
    <n v="184"/>
    <n v="30.67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5"/>
    <n v="130"/>
    <n v="61.06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5"/>
    <n v="105"/>
    <n v="29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5"/>
    <n v="100"/>
    <n v="29.6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5"/>
    <n v="153"/>
    <n v="143.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5"/>
    <n v="162"/>
    <n v="52.3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5"/>
    <n v="136"/>
    <n v="66.67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5"/>
    <n v="144"/>
    <n v="126.67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5"/>
    <n v="100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5"/>
    <n v="101"/>
    <n v="35.49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5"/>
    <n v="107"/>
    <n v="37.08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5"/>
    <n v="125"/>
    <n v="69.33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5"/>
    <n v="119"/>
    <n v="17.25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5"/>
    <n v="101"/>
    <n v="36.07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5"/>
    <n v="113"/>
    <n v="66.47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5"/>
    <n v="105"/>
    <n v="56.07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5"/>
    <n v="110"/>
    <n v="47.03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5"/>
    <n v="100"/>
    <n v="47.67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5"/>
    <n v="120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5"/>
    <n v="105"/>
    <n v="80.7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5"/>
    <n v="103"/>
    <n v="39.49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5"/>
    <n v="102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5"/>
    <n v="100"/>
    <n v="68.97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n v="0"/>
    <n v="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n v="0"/>
    <n v="1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n v="0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n v="51"/>
    <n v="147.8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n v="20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n v="35"/>
    <n v="56.84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6"/>
    <n v="4"/>
    <n v="176.94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n v="36"/>
    <n v="127.6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n v="0"/>
    <n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n v="31"/>
    <n v="66.14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6"/>
    <n v="7"/>
    <n v="108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n v="0"/>
    <n v="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n v="6"/>
    <n v="18.329999999999998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n v="0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6"/>
    <n v="2"/>
    <n v="7.5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n v="0"/>
    <n v="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n v="16"/>
    <n v="68.42"/>
    <x v="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6"/>
    <n v="0"/>
    <n v="1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n v="5"/>
    <n v="60.13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n v="6"/>
    <n v="15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5"/>
    <n v="100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5"/>
    <n v="104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5"/>
    <n v="100"/>
    <n v="29.4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5"/>
    <n v="104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5"/>
    <n v="251"/>
    <n v="44.24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5"/>
    <n v="101"/>
    <n v="60.9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5"/>
    <n v="174"/>
    <n v="68.8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5"/>
    <n v="116"/>
    <n v="73.58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5"/>
    <n v="106"/>
    <n v="115.0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5"/>
    <n v="111"/>
    <n v="110.75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5"/>
    <n v="101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5"/>
    <n v="102"/>
    <n v="235.46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5"/>
    <n v="100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5"/>
    <n v="111"/>
    <n v="92.5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5"/>
    <n v="101"/>
    <n v="202.85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5"/>
    <n v="104"/>
    <n v="26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5"/>
    <n v="109"/>
    <n v="46.05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5"/>
    <n v="115"/>
    <n v="5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5"/>
    <n v="100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5"/>
    <n v="103"/>
    <n v="53.36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5"/>
    <n v="104"/>
    <n v="36.9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5"/>
    <n v="138"/>
    <n v="81.290000000000006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5"/>
    <n v="110"/>
    <n v="20.079999999999998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5"/>
    <n v="1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5"/>
    <n v="102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5"/>
    <n v="114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5"/>
    <n v="100"/>
    <n v="145.16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5"/>
    <n v="140"/>
    <n v="23.3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5"/>
    <n v="129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5"/>
    <n v="103"/>
    <n v="62.05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5"/>
    <n v="103"/>
    <n v="66.13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5"/>
    <n v="110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5"/>
    <n v="113"/>
    <n v="99.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5"/>
    <n v="112"/>
    <n v="62.17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5"/>
    <n v="139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5"/>
    <n v="111"/>
    <n v="58.79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5"/>
    <n v="139"/>
    <n v="45.35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5"/>
    <n v="106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5"/>
    <n v="101"/>
    <n v="59.17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5"/>
    <n v="100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5"/>
    <n v="109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5"/>
    <n v="118"/>
    <n v="57.26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5"/>
    <n v="120"/>
    <n v="58.0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5"/>
    <n v="128"/>
    <n v="186.8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5"/>
    <n v="126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5"/>
    <n v="129"/>
    <n v="30.7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5"/>
    <n v="107"/>
    <n v="62.67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5"/>
    <n v="100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5"/>
    <n v="155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5"/>
    <n v="108"/>
    <n v="72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5"/>
    <n v="111"/>
    <n v="40.63000000000000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5"/>
    <n v="101"/>
    <n v="63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5"/>
    <n v="121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5"/>
    <n v="100"/>
    <n v="38.59000000000000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5"/>
    <n v="109"/>
    <n v="155.94999999999999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5"/>
    <n v="123"/>
    <n v="43.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5"/>
    <n v="136"/>
    <n v="15.15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5"/>
    <n v="103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5"/>
    <n v="121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5"/>
    <n v="186"/>
    <n v="80.8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5"/>
    <n v="300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5"/>
    <n v="108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5"/>
    <n v="141"/>
    <n v="67.959999999999994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5"/>
    <n v="114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5"/>
    <n v="154"/>
    <n v="110.87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5"/>
    <n v="102"/>
    <n v="106.84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5"/>
    <n v="102"/>
    <n v="105.52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5"/>
    <n v="103"/>
    <n v="132.96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5"/>
    <n v="156"/>
    <n v="51.92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5"/>
    <n v="101"/>
    <n v="310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5"/>
    <n v="239"/>
    <n v="26.02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5"/>
    <n v="210"/>
    <n v="105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5"/>
    <n v="105"/>
    <n v="86.2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5"/>
    <n v="101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5"/>
    <n v="111"/>
    <n v="47.66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5"/>
    <n v="10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5"/>
    <n v="103"/>
    <n v="49.5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5"/>
    <n v="127"/>
    <n v="25.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5"/>
    <n v="339"/>
    <n v="62.59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5"/>
    <n v="101"/>
    <n v="61.06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5"/>
    <n v="9"/>
    <n v="60.0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5"/>
    <n v="7"/>
    <n v="72.400000000000006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5"/>
    <n v="10"/>
    <n v="1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5"/>
    <n v="11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5"/>
    <n v="15"/>
    <n v="32.75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5"/>
    <n v="0"/>
    <n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5"/>
    <n v="28"/>
    <n v="6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5"/>
    <n v="13"/>
    <n v="10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5"/>
    <n v="1"/>
    <n v="10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5"/>
    <n v="21"/>
    <n v="37.5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5"/>
    <n v="18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5"/>
    <n v="20"/>
    <n v="100.6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5"/>
    <n v="18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5"/>
    <n v="0"/>
    <n v="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5"/>
    <n v="2"/>
    <n v="25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5"/>
    <n v="0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5"/>
    <n v="0"/>
    <n v="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5"/>
    <n v="10"/>
    <n v="1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5"/>
    <n v="2"/>
    <n v="202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5"/>
    <n v="1"/>
    <n v="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n v="104"/>
    <n v="99.54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n v="105"/>
    <n v="75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n v="100"/>
    <n v="215.25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n v="133"/>
    <n v="120.55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n v="113"/>
    <n v="37.6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n v="103"/>
    <n v="172.23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n v="120"/>
    <n v="111.11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n v="130"/>
    <n v="25.46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n v="101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n v="109"/>
    <n v="75.959999999999994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n v="102"/>
    <n v="59.04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n v="110"/>
    <n v="50.1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n v="101"/>
    <n v="55.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n v="100"/>
    <n v="166.67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n v="106"/>
    <n v="47.43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n v="100"/>
    <n v="64.94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n v="100"/>
    <n v="55.56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n v="113"/>
    <n v="74.2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n v="103"/>
    <n v="106.9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n v="117"/>
    <n v="41.7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n v="108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n v="100"/>
    <n v="73.3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n v="100"/>
    <n v="100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n v="146"/>
    <n v="38.42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n v="110"/>
    <n v="166.97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n v="108"/>
    <n v="94.91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6"/>
    <n v="100"/>
    <n v="1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n v="100"/>
    <n v="143.21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n v="107"/>
    <n v="90.82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n v="105"/>
    <n v="70.03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n v="104"/>
    <n v="135.63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n v="120"/>
    <n v="1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n v="110"/>
    <n v="94.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n v="102"/>
    <n v="75.37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n v="129"/>
    <n v="64.459999999999994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6"/>
    <n v="115"/>
    <n v="115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n v="151"/>
    <n v="100.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n v="111"/>
    <n v="93.77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n v="100"/>
    <n v="35.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n v="1"/>
    <n v="500"/>
    <x v="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n v="3"/>
    <n v="29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n v="0"/>
    <n v="0"/>
    <x v="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n v="0"/>
    <n v="0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n v="0"/>
    <n v="17.5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n v="60"/>
    <n v="17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n v="1"/>
    <n v="50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n v="2"/>
    <n v="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n v="0"/>
    <n v="1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n v="90"/>
    <n v="145.4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n v="1"/>
    <n v="205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n v="4"/>
    <n v="100.5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n v="4"/>
    <n v="55.0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n v="9"/>
    <n v="47.33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n v="0"/>
    <n v="0"/>
    <x v="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n v="20"/>
    <n v="58.95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n v="0"/>
    <n v="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n v="0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6"/>
    <n v="0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n v="30"/>
    <n v="50.56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5"/>
    <n v="100"/>
    <n v="41.67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5"/>
    <n v="101"/>
    <n v="53.2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5"/>
    <n v="122"/>
    <n v="70.23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5"/>
    <n v="330"/>
    <n v="43.4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5"/>
    <n v="110"/>
    <n v="199.18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5"/>
    <n v="101"/>
    <n v="78.5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5"/>
    <n v="140"/>
    <n v="61.82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5"/>
    <n v="100"/>
    <n v="5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5"/>
    <n v="119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5"/>
    <n v="107"/>
    <n v="107.25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5"/>
    <n v="228"/>
    <n v="57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5"/>
    <n v="106"/>
    <n v="40.9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5"/>
    <n v="105"/>
    <n v="79.540000000000006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5"/>
    <n v="110"/>
    <n v="72.38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5"/>
    <n v="106"/>
    <n v="64.63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5"/>
    <n v="108"/>
    <n v="38.5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5"/>
    <n v="105"/>
    <n v="107.57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5"/>
    <n v="119"/>
    <n v="27.5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5"/>
    <n v="153"/>
    <n v="70.45999999999999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5"/>
    <n v="100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5"/>
    <n v="100"/>
    <n v="62.63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5"/>
    <n v="225"/>
    <n v="75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5"/>
    <n v="106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5"/>
    <n v="105"/>
    <n v="139.56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5"/>
    <n v="117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5"/>
    <n v="109"/>
    <n v="57.39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5"/>
    <n v="160"/>
    <n v="40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5"/>
    <n v="113"/>
    <n v="64.290000000000006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5"/>
    <n v="102"/>
    <n v="120.1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5"/>
    <n v="101"/>
    <n v="1008.24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5"/>
    <n v="101"/>
    <n v="63.28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5"/>
    <n v="6500"/>
    <n v="21.67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5"/>
    <n v="9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5"/>
    <n v="22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5"/>
    <n v="21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5"/>
    <n v="41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5"/>
    <n v="2"/>
    <n v="70.17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5"/>
    <n v="3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5"/>
    <n v="16"/>
    <n v="188.5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5"/>
    <n v="16"/>
    <n v="49.5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5"/>
    <n v="7"/>
    <n v="75.459999999999994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5"/>
    <n v="4"/>
    <n v="9.5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5"/>
    <n v="34"/>
    <n v="35.5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5"/>
    <n v="0"/>
    <n v="10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5"/>
    <n v="0"/>
    <n v="1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5"/>
    <n v="16"/>
    <n v="89.4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5"/>
    <n v="3"/>
    <n v="25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5"/>
    <n v="0"/>
    <n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5"/>
    <n v="5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5"/>
    <n v="2"/>
    <n v="10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5"/>
    <n v="0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5"/>
    <n v="18"/>
    <n v="81.540000000000006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5"/>
    <n v="5"/>
    <n v="1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5"/>
    <n v="0"/>
    <n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5"/>
    <n v="0"/>
    <n v="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5"/>
    <n v="1"/>
    <n v="20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5"/>
    <n v="27"/>
    <n v="46.4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5"/>
    <n v="1"/>
    <n v="5.5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5"/>
    <n v="13"/>
    <n v="50.2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n v="0"/>
    <n v="1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n v="3"/>
    <n v="30.1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n v="15"/>
    <n v="15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n v="3"/>
    <n v="13.33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n v="0"/>
    <n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n v="0"/>
    <n v="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6"/>
    <n v="0"/>
    <n v="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6"/>
    <n v="0"/>
    <n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n v="53"/>
    <n v="44.7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n v="5"/>
    <n v="88.64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n v="0"/>
    <n v="1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n v="0"/>
    <n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n v="13"/>
    <n v="57.65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n v="5"/>
    <n v="25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6"/>
    <n v="0"/>
    <n v="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n v="0"/>
    <n v="0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n v="0"/>
    <n v="0"/>
    <x v="3"/>
  </r>
  <r>
    <n v="3886"/>
    <s v="a (Canceled)"/>
    <n v="1"/>
    <n v="10000"/>
    <n v="0"/>
    <x v="1"/>
    <x v="2"/>
    <s v="AUD"/>
    <n v="1418275702"/>
    <n v="1415683702"/>
    <b v="0"/>
    <n v="0"/>
    <b v="0"/>
    <x v="6"/>
    <n v="0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n v="2"/>
    <n v="17.5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5"/>
    <n v="27"/>
    <n v="38.7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5"/>
    <n v="1"/>
    <n v="13.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5"/>
    <n v="17"/>
    <n v="315.5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5"/>
    <n v="33"/>
    <n v="37.14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5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5"/>
    <n v="22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5"/>
    <n v="3"/>
    <n v="47.27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5"/>
    <n v="5"/>
    <n v="50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5"/>
    <n v="11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5"/>
    <n v="18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5"/>
    <n v="33"/>
    <n v="50.8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5"/>
    <n v="1"/>
    <n v="62.5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5"/>
    <n v="5"/>
    <n v="27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5"/>
    <n v="1"/>
    <n v="25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5"/>
    <n v="49"/>
    <n v="47.26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5"/>
    <n v="0"/>
    <n v="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5"/>
    <n v="0"/>
    <n v="1.5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5"/>
    <n v="12"/>
    <n v="24.7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5"/>
    <n v="67"/>
    <n v="63.13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5"/>
    <n v="15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5"/>
    <n v="9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5"/>
    <n v="0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5"/>
    <n v="3"/>
    <n v="61.67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5"/>
    <n v="37"/>
    <n v="83.14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5"/>
    <n v="0"/>
    <n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5"/>
    <n v="10"/>
    <n v="142.8600000000000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5"/>
    <n v="36"/>
    <n v="33.67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5"/>
    <n v="0"/>
    <n v="5"/>
    <x v="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5"/>
    <n v="0"/>
    <n v="0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5"/>
    <n v="0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5"/>
    <n v="0"/>
    <n v="4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5"/>
    <n v="2"/>
    <n v="3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5"/>
    <n v="5"/>
    <n v="45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5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5"/>
    <n v="8"/>
    <n v="10.17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5"/>
    <n v="12"/>
    <n v="81.4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5"/>
    <n v="15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5"/>
    <n v="10"/>
    <n v="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5"/>
    <n v="0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5"/>
    <n v="1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5"/>
    <n v="13"/>
    <n v="9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5"/>
    <n v="2"/>
    <n v="32.36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5"/>
    <n v="0"/>
    <n v="0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5"/>
    <n v="0"/>
    <n v="0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5"/>
    <n v="0"/>
    <n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5"/>
    <n v="16"/>
    <n v="91.83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5"/>
    <n v="11"/>
    <n v="45.8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5"/>
    <n v="44"/>
    <n v="57.17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5"/>
    <n v="0"/>
    <n v="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5"/>
    <n v="86"/>
    <n v="248.5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5"/>
    <n v="12"/>
    <n v="79.400000000000006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5"/>
    <n v="0"/>
    <n v="5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5"/>
    <n v="0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5"/>
    <n v="1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5"/>
    <n v="0"/>
    <n v="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5"/>
    <n v="36"/>
    <n v="137.0800000000000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5"/>
    <n v="0"/>
    <n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5"/>
    <n v="0"/>
    <n v="5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5"/>
    <n v="3"/>
    <n v="39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5"/>
    <n v="3"/>
    <n v="50.5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5"/>
    <n v="0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5"/>
    <n v="16"/>
    <n v="49.28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5"/>
    <n v="1"/>
    <n v="25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5"/>
    <n v="0"/>
    <n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5"/>
    <n v="0"/>
    <n v="25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5"/>
    <n v="0"/>
    <n v="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5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5"/>
    <n v="24"/>
    <n v="53.13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5"/>
    <n v="0"/>
    <n v="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5"/>
    <n v="0"/>
    <n v="7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5"/>
    <n v="32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5"/>
    <n v="24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5"/>
    <n v="2"/>
    <n v="11.25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5"/>
    <n v="0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5"/>
    <n v="3"/>
    <n v="15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5"/>
    <n v="0"/>
    <n v="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5"/>
    <n v="6"/>
    <n v="4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5"/>
    <n v="14"/>
    <n v="71.25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5"/>
    <n v="1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5"/>
    <n v="24"/>
    <n v="4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5"/>
    <n v="11"/>
    <n v="47.9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5"/>
    <n v="7"/>
    <n v="35.17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5"/>
    <n v="0"/>
    <n v="5.5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5"/>
    <n v="1"/>
    <n v="22.67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5"/>
    <n v="21"/>
    <n v="26.3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5"/>
    <n v="78"/>
    <n v="105.54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5"/>
    <n v="32"/>
    <n v="29.09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5"/>
    <n v="0"/>
    <n v="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5"/>
    <n v="48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5"/>
    <n v="1"/>
    <n v="217.5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5"/>
    <n v="11"/>
    <n v="26.7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5"/>
    <n v="2"/>
    <n v="18.329999999999998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5"/>
    <n v="18"/>
    <n v="64.290000000000006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5"/>
    <n v="4"/>
    <n v="17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5"/>
    <n v="20"/>
    <n v="34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5"/>
    <n v="35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5"/>
    <n v="6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5"/>
    <n v="32"/>
    <n v="33.74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5"/>
    <n v="10"/>
    <n v="37.54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5"/>
    <n v="38"/>
    <n v="11.62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5"/>
    <n v="2"/>
    <n v="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5"/>
    <n v="0"/>
    <n v="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5"/>
    <n v="4"/>
    <n v="23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5"/>
    <n v="20"/>
    <n v="1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5"/>
    <n v="5"/>
    <n v="60.1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5"/>
    <n v="0"/>
    <n v="3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5"/>
    <n v="0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5"/>
    <n v="35"/>
    <n v="17.5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5"/>
    <n v="17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5"/>
    <n v="0"/>
    <n v="0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5"/>
    <n v="57"/>
    <n v="59.58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5"/>
    <n v="17"/>
    <n v="82.57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5"/>
    <n v="0"/>
    <n v="1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5"/>
    <n v="38"/>
    <n v="32.36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5"/>
    <n v="2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5"/>
    <n v="10"/>
    <n v="100.5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5"/>
    <n v="0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5"/>
    <n v="1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5"/>
    <n v="0"/>
    <n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5"/>
    <n v="0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5"/>
    <n v="6"/>
    <n v="15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5"/>
    <n v="4"/>
    <n v="25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5"/>
    <n v="24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5"/>
    <n v="8"/>
    <n v="4.7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5"/>
    <n v="0"/>
    <n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5"/>
    <n v="1"/>
    <n v="13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5"/>
    <n v="0"/>
    <n v="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5"/>
    <n v="0"/>
    <n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5"/>
    <n v="14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5"/>
    <n v="1"/>
    <n v="52.5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5"/>
    <n v="9"/>
    <n v="32.5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5"/>
    <n v="1"/>
    <n v="7.25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5"/>
    <n v="17"/>
    <n v="33.33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5"/>
    <n v="1"/>
    <n v="62.5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5"/>
    <n v="70"/>
    <n v="63.56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5"/>
    <n v="0"/>
    <n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5"/>
    <n v="1"/>
    <n v="1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5"/>
    <n v="5"/>
    <n v="62.5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5"/>
    <n v="0"/>
    <n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5"/>
    <n v="7"/>
    <n v="30.7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5"/>
    <n v="28"/>
    <n v="5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5"/>
    <n v="0"/>
    <n v="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5"/>
    <n v="16"/>
    <n v="66.67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5"/>
    <n v="0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5"/>
    <n v="7"/>
    <n v="59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5"/>
    <n v="26"/>
    <n v="65.34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5"/>
    <n v="1"/>
    <n v="100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5"/>
    <n v="37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5"/>
    <n v="47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5"/>
    <n v="11"/>
    <n v="4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5"/>
    <n v="12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5"/>
    <n v="60"/>
    <n v="6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5"/>
    <n v="31"/>
    <n v="1250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5"/>
    <n v="0"/>
    <n v="10.5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5"/>
    <n v="0"/>
    <n v="7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5"/>
    <n v="0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5"/>
    <n v="38"/>
    <n v="56.25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5"/>
    <n v="0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5"/>
    <n v="8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5"/>
    <n v="2"/>
    <n v="27.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5"/>
    <n v="18"/>
    <n v="32.97999999999999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5"/>
    <n v="0"/>
    <n v="16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5"/>
    <n v="0"/>
    <n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5"/>
    <n v="0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5"/>
    <n v="38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5"/>
    <n v="22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5"/>
    <n v="0"/>
    <n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5"/>
    <n v="18"/>
    <n v="41.9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5"/>
    <n v="53"/>
    <n v="88.33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5"/>
    <n v="22"/>
    <n v="129.16999999999999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5"/>
    <n v="3"/>
    <n v="23.75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5"/>
    <n v="3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5"/>
    <n v="3"/>
    <n v="57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5"/>
    <n v="0"/>
    <n v="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5"/>
    <n v="2"/>
    <n v="163.3300000000000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5"/>
    <n v="1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5"/>
    <n v="19"/>
    <n v="64.17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5"/>
    <n v="1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5"/>
    <n v="0"/>
    <n v="25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5"/>
    <n v="61"/>
    <n v="179.12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5"/>
    <n v="1"/>
    <n v="34.950000000000003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5"/>
    <n v="34"/>
    <n v="33.08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5"/>
    <n v="17"/>
    <n v="27.5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5"/>
    <n v="0"/>
    <n v="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5"/>
    <n v="0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5"/>
    <n v="1"/>
    <n v="18.5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5"/>
    <n v="27"/>
    <n v="3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5"/>
    <n v="29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5"/>
    <n v="0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5"/>
    <n v="9"/>
    <n v="222.5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5"/>
    <n v="0"/>
    <n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5"/>
    <n v="0"/>
    <n v="5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5"/>
    <n v="0"/>
    <n v="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5"/>
    <n v="16"/>
    <n v="29.17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5"/>
    <n v="2"/>
    <n v="1.5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5"/>
    <n v="22"/>
    <n v="126.5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5"/>
    <n v="0"/>
    <n v="10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5"/>
    <n v="0"/>
    <n v="1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5"/>
    <n v="5"/>
    <n v="9.4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5"/>
    <n v="0"/>
    <n v="0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5"/>
    <n v="11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5"/>
    <n v="5"/>
    <n v="3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5"/>
    <n v="3"/>
    <n v="10.6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5"/>
    <n v="13"/>
    <n v="25.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5"/>
    <n v="0"/>
    <n v="2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5"/>
    <n v="2"/>
    <n v="1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5"/>
    <n v="37"/>
    <n v="91.25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5"/>
    <n v="3"/>
    <n v="8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5"/>
    <n v="11"/>
    <n v="8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5"/>
    <n v="0"/>
    <n v="0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5"/>
    <n v="0"/>
    <n v="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5"/>
    <n v="1"/>
    <n v="50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5"/>
    <n v="0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5"/>
    <n v="0"/>
    <n v="0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5"/>
    <n v="27"/>
    <n v="22.83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5"/>
    <n v="10"/>
    <n v="16.67000000000000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5"/>
    <n v="21"/>
    <n v="45.79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5"/>
    <n v="7"/>
    <n v="383.33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5"/>
    <n v="71"/>
    <n v="106.97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5"/>
    <n v="2"/>
    <n v="10.2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5"/>
    <n v="2"/>
    <n v="59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5"/>
    <n v="0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5"/>
    <n v="29"/>
    <n v="14.33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5"/>
    <n v="3"/>
    <n v="15.67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5"/>
    <n v="0"/>
    <n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5"/>
    <n v="0"/>
    <n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383DD-5821-4394-AEFD-52653BBDF72E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6" firstHeaderRow="1" firstDataRow="2" firstDataCol="1" rowPageCount="1" colPageCount="1"/>
  <pivotFields count="17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1"/>
        <item x="10"/>
        <item x="9"/>
        <item x="8"/>
        <item x="7"/>
        <item x="0"/>
        <item x="23"/>
        <item x="36"/>
        <item x="35"/>
        <item x="22"/>
        <item x="34"/>
        <item x="21"/>
        <item x="20"/>
        <item x="37"/>
        <item x="19"/>
        <item x="31"/>
        <item x="18"/>
        <item x="17"/>
        <item x="16"/>
        <item x="2"/>
        <item x="1"/>
        <item x="25"/>
        <item x="28"/>
        <item x="33"/>
        <item x="24"/>
        <item x="30"/>
        <item x="29"/>
        <item x="40"/>
        <item x="15"/>
        <item x="14"/>
        <item x="27"/>
        <item x="26"/>
        <item x="32"/>
        <item x="3"/>
        <item x="39"/>
        <item x="38"/>
        <item x="13"/>
        <item x="12"/>
        <item x="6"/>
        <item x="5"/>
        <item x="4"/>
        <item t="default"/>
      </items>
    </pivotField>
    <pivotField numFmtId="9" showAll="0"/>
    <pivotField showAll="0"/>
    <pivotField axis="axisRow" showAll="0">
      <items count="10">
        <item h="1" x="0"/>
        <item h="1" x="7"/>
        <item h="1" x="6"/>
        <item h="1" x="5"/>
        <item h="1" x="1"/>
        <item h="1" x="8"/>
        <item h="1" x="4"/>
        <item h="1" x="2"/>
        <item x="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8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E1DDB-6AF7-4700-B409-39D0BBD21BF3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3" firstHeaderRow="1" firstDataRow="2" firstDataCol="1" rowPageCount="2" colPageCount="1"/>
  <pivotFields count="17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11"/>
        <item x="10"/>
        <item x="9"/>
        <item x="8"/>
        <item x="7"/>
        <item x="0"/>
        <item x="23"/>
        <item x="36"/>
        <item x="35"/>
        <item x="22"/>
        <item x="34"/>
        <item x="21"/>
        <item x="20"/>
        <item x="37"/>
        <item x="19"/>
        <item x="31"/>
        <item x="18"/>
        <item x="17"/>
        <item x="16"/>
        <item x="2"/>
        <item x="1"/>
        <item x="25"/>
        <item x="28"/>
        <item x="33"/>
        <item x="24"/>
        <item x="30"/>
        <item x="29"/>
        <item x="40"/>
        <item x="15"/>
        <item x="14"/>
        <item x="27"/>
        <item x="26"/>
        <item x="32"/>
        <item x="3"/>
        <item x="39"/>
        <item x="38"/>
        <item x="13"/>
        <item x="12"/>
        <item x="6"/>
        <item x="5"/>
        <item x="4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1"/>
        <item x="8"/>
        <item x="4"/>
        <item x="2"/>
        <item x="3"/>
        <item t="default"/>
      </items>
    </pivotField>
  </pivotFields>
  <rowFields count="1">
    <field x="1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6285A-EC2E-40C6-BBC5-F1CC0B1B1C6F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98DF-64C3-462F-B5D6-78CF9E53B7CA}">
  <dimension ref="A1:F6"/>
  <sheetViews>
    <sheetView workbookViewId="0">
      <selection activeCell="R16" sqref="R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8321</v>
      </c>
      <c r="B3" s="13" t="s">
        <v>8320</v>
      </c>
    </row>
    <row r="4" spans="1:6" x14ac:dyDescent="0.25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8311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4" t="s">
        <v>8319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02E5-D032-42D4-9F08-43A71FDFA6C3}">
  <dimension ref="A1:F43"/>
  <sheetViews>
    <sheetView workbookViewId="0">
      <selection activeCell="T14" sqref="T14"/>
    </sheetView>
  </sheetViews>
  <sheetFormatPr defaultRowHeight="15" x14ac:dyDescent="0.25"/>
  <cols>
    <col min="1" max="1" width="3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8317</v>
      </c>
      <c r="B2" t="s">
        <v>8322</v>
      </c>
    </row>
    <row r="4" spans="1:6" x14ac:dyDescent="0.25">
      <c r="A4" s="13" t="s">
        <v>8321</v>
      </c>
      <c r="B4" s="13" t="s">
        <v>8320</v>
      </c>
    </row>
    <row r="5" spans="1:6" x14ac:dyDescent="0.25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8268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8267</v>
      </c>
      <c r="B7" s="15"/>
      <c r="C7" s="15"/>
      <c r="D7" s="15"/>
      <c r="E7" s="15">
        <v>8</v>
      </c>
      <c r="F7" s="15">
        <v>8</v>
      </c>
    </row>
    <row r="8" spans="1:6" x14ac:dyDescent="0.25">
      <c r="A8" s="14" t="s">
        <v>8266</v>
      </c>
      <c r="B8" s="15"/>
      <c r="C8" s="15">
        <v>16</v>
      </c>
      <c r="D8" s="15"/>
      <c r="E8" s="15"/>
      <c r="F8" s="15">
        <v>16</v>
      </c>
    </row>
    <row r="9" spans="1:6" x14ac:dyDescent="0.25">
      <c r="A9" s="14" t="s">
        <v>8265</v>
      </c>
      <c r="B9" s="15">
        <v>2</v>
      </c>
      <c r="C9" s="15"/>
      <c r="D9" s="15"/>
      <c r="E9" s="15"/>
      <c r="F9" s="15">
        <v>2</v>
      </c>
    </row>
    <row r="10" spans="1:6" x14ac:dyDescent="0.25">
      <c r="A10" s="14" t="s">
        <v>8264</v>
      </c>
      <c r="B10" s="15"/>
      <c r="C10" s="15"/>
      <c r="D10" s="15"/>
      <c r="E10" s="15">
        <v>6</v>
      </c>
      <c r="F10" s="15">
        <v>6</v>
      </c>
    </row>
    <row r="11" spans="1:6" x14ac:dyDescent="0.25">
      <c r="A11" s="14" t="s">
        <v>8263</v>
      </c>
      <c r="B11" s="15"/>
      <c r="C11" s="15"/>
      <c r="D11" s="15"/>
      <c r="E11" s="15">
        <v>7</v>
      </c>
      <c r="F11" s="15">
        <v>7</v>
      </c>
    </row>
    <row r="12" spans="1:6" x14ac:dyDescent="0.25">
      <c r="A12" s="14" t="s">
        <v>8282</v>
      </c>
      <c r="B12" s="15">
        <v>1</v>
      </c>
      <c r="C12" s="15">
        <v>5</v>
      </c>
      <c r="D12" s="15"/>
      <c r="E12" s="15"/>
      <c r="F12" s="15">
        <v>6</v>
      </c>
    </row>
    <row r="13" spans="1:6" x14ac:dyDescent="0.25">
      <c r="A13" s="14" t="s">
        <v>8297</v>
      </c>
      <c r="B13" s="15"/>
      <c r="C13" s="15">
        <v>3</v>
      </c>
      <c r="D13" s="15"/>
      <c r="E13" s="15"/>
      <c r="F13" s="15">
        <v>3</v>
      </c>
    </row>
    <row r="14" spans="1:6" x14ac:dyDescent="0.25">
      <c r="A14" s="14" t="s">
        <v>8296</v>
      </c>
      <c r="B14" s="15"/>
      <c r="C14" s="15"/>
      <c r="D14" s="15">
        <v>1</v>
      </c>
      <c r="E14" s="15"/>
      <c r="F14" s="15">
        <v>1</v>
      </c>
    </row>
    <row r="15" spans="1:6" x14ac:dyDescent="0.25">
      <c r="A15" s="14" t="s">
        <v>8281</v>
      </c>
      <c r="B15" s="15"/>
      <c r="C15" s="15">
        <v>7</v>
      </c>
      <c r="D15" s="15"/>
      <c r="E15" s="15"/>
      <c r="F15" s="15">
        <v>7</v>
      </c>
    </row>
    <row r="16" spans="1:6" x14ac:dyDescent="0.25">
      <c r="A16" s="14" t="s">
        <v>8295</v>
      </c>
      <c r="B16" s="15"/>
      <c r="C16" s="15"/>
      <c r="D16" s="15"/>
      <c r="E16" s="15">
        <v>16</v>
      </c>
      <c r="F16" s="15">
        <v>16</v>
      </c>
    </row>
    <row r="17" spans="1:6" x14ac:dyDescent="0.25">
      <c r="A17" s="14" t="s">
        <v>8280</v>
      </c>
      <c r="B17" s="15"/>
      <c r="C17" s="15">
        <v>10</v>
      </c>
      <c r="D17" s="15"/>
      <c r="E17" s="15"/>
      <c r="F17" s="15">
        <v>10</v>
      </c>
    </row>
    <row r="18" spans="1:6" x14ac:dyDescent="0.25">
      <c r="A18" s="14" t="s">
        <v>8298</v>
      </c>
      <c r="B18" s="15"/>
      <c r="C18" s="15"/>
      <c r="D18" s="15"/>
      <c r="E18" s="15">
        <v>5</v>
      </c>
      <c r="F18" s="15">
        <v>5</v>
      </c>
    </row>
    <row r="19" spans="1:6" x14ac:dyDescent="0.25">
      <c r="A19" s="14" t="s">
        <v>8278</v>
      </c>
      <c r="B19" s="15"/>
      <c r="C19" s="15"/>
      <c r="D19" s="15"/>
      <c r="E19" s="15">
        <v>6</v>
      </c>
      <c r="F19" s="15">
        <v>6</v>
      </c>
    </row>
    <row r="20" spans="1:6" x14ac:dyDescent="0.25">
      <c r="A20" s="14" t="s">
        <v>8291</v>
      </c>
      <c r="B20" s="15"/>
      <c r="C20" s="15">
        <v>1</v>
      </c>
      <c r="D20" s="15">
        <v>1</v>
      </c>
      <c r="E20" s="15"/>
      <c r="F20" s="15">
        <v>2</v>
      </c>
    </row>
    <row r="21" spans="1:6" x14ac:dyDescent="0.25">
      <c r="A21" s="14" t="s">
        <v>8276</v>
      </c>
      <c r="B21" s="15"/>
      <c r="C21" s="15">
        <v>6</v>
      </c>
      <c r="D21" s="15"/>
      <c r="E21" s="15"/>
      <c r="F21" s="15">
        <v>6</v>
      </c>
    </row>
    <row r="22" spans="1:6" x14ac:dyDescent="0.25">
      <c r="A22" s="14" t="s">
        <v>8275</v>
      </c>
      <c r="B22" s="15"/>
      <c r="C22" s="15"/>
      <c r="D22" s="15"/>
      <c r="E22" s="15">
        <v>2</v>
      </c>
      <c r="F22" s="15">
        <v>2</v>
      </c>
    </row>
    <row r="23" spans="1:6" x14ac:dyDescent="0.25">
      <c r="A23" s="14" t="s">
        <v>8290</v>
      </c>
      <c r="B23" s="15"/>
      <c r="C23" s="15"/>
      <c r="D23" s="15"/>
      <c r="E23" s="15">
        <v>2</v>
      </c>
      <c r="F23" s="15">
        <v>2</v>
      </c>
    </row>
    <row r="24" spans="1:6" x14ac:dyDescent="0.25">
      <c r="A24" s="14" t="s">
        <v>8274</v>
      </c>
      <c r="B24" s="15"/>
      <c r="C24" s="15"/>
      <c r="D24" s="15"/>
      <c r="E24" s="15">
        <v>10</v>
      </c>
      <c r="F24" s="15">
        <v>10</v>
      </c>
    </row>
    <row r="25" spans="1:6" x14ac:dyDescent="0.25">
      <c r="A25" s="14" t="s">
        <v>8284</v>
      </c>
      <c r="B25" s="15">
        <v>1</v>
      </c>
      <c r="C25" s="15"/>
      <c r="D25" s="15"/>
      <c r="E25" s="15"/>
      <c r="F25" s="15">
        <v>1</v>
      </c>
    </row>
    <row r="26" spans="1:6" x14ac:dyDescent="0.25">
      <c r="A26" s="14" t="s">
        <v>8287</v>
      </c>
      <c r="B26" s="15"/>
      <c r="C26" s="15">
        <v>3</v>
      </c>
      <c r="D26" s="15"/>
      <c r="E26" s="15"/>
      <c r="F26" s="15">
        <v>3</v>
      </c>
    </row>
    <row r="27" spans="1:6" x14ac:dyDescent="0.25">
      <c r="A27" s="14" t="s">
        <v>8294</v>
      </c>
      <c r="B27" s="15"/>
      <c r="C27" s="15">
        <v>5</v>
      </c>
      <c r="D27" s="15"/>
      <c r="E27" s="15"/>
      <c r="F27" s="15">
        <v>5</v>
      </c>
    </row>
    <row r="28" spans="1:6" x14ac:dyDescent="0.25">
      <c r="A28" s="14" t="s">
        <v>8283</v>
      </c>
      <c r="B28" s="15"/>
      <c r="C28" s="15">
        <v>14</v>
      </c>
      <c r="D28" s="15"/>
      <c r="E28" s="15">
        <v>18</v>
      </c>
      <c r="F28" s="15">
        <v>32</v>
      </c>
    </row>
    <row r="29" spans="1:6" x14ac:dyDescent="0.25">
      <c r="A29" s="14" t="s">
        <v>8289</v>
      </c>
      <c r="B29" s="15"/>
      <c r="C29" s="15">
        <v>5</v>
      </c>
      <c r="D29" s="15"/>
      <c r="E29" s="15"/>
      <c r="F29" s="15">
        <v>5</v>
      </c>
    </row>
    <row r="30" spans="1:6" x14ac:dyDescent="0.25">
      <c r="A30" s="14" t="s">
        <v>8288</v>
      </c>
      <c r="B30" s="15">
        <v>3</v>
      </c>
      <c r="C30" s="15"/>
      <c r="D30" s="15"/>
      <c r="E30" s="15"/>
      <c r="F30" s="15">
        <v>3</v>
      </c>
    </row>
    <row r="31" spans="1:6" x14ac:dyDescent="0.25">
      <c r="A31" s="14" t="s">
        <v>8302</v>
      </c>
      <c r="B31" s="15"/>
      <c r="C31" s="15">
        <v>2</v>
      </c>
      <c r="D31" s="15"/>
      <c r="E31" s="15"/>
      <c r="F31" s="15">
        <v>2</v>
      </c>
    </row>
    <row r="32" spans="1:6" x14ac:dyDescent="0.25">
      <c r="A32" s="14" t="s">
        <v>8273</v>
      </c>
      <c r="B32" s="15"/>
      <c r="C32" s="15">
        <v>2</v>
      </c>
      <c r="D32" s="15"/>
      <c r="E32" s="15"/>
      <c r="F32" s="15">
        <v>2</v>
      </c>
    </row>
    <row r="33" spans="1:6" x14ac:dyDescent="0.25">
      <c r="A33" s="14" t="s">
        <v>8272</v>
      </c>
      <c r="B33" s="15"/>
      <c r="C33" s="15"/>
      <c r="D33" s="15"/>
      <c r="E33" s="15">
        <v>6</v>
      </c>
      <c r="F33" s="15">
        <v>6</v>
      </c>
    </row>
    <row r="34" spans="1:6" x14ac:dyDescent="0.25">
      <c r="A34" s="14" t="s">
        <v>8285</v>
      </c>
      <c r="B34" s="15"/>
      <c r="C34" s="15">
        <v>4</v>
      </c>
      <c r="D34" s="15"/>
      <c r="E34" s="15"/>
      <c r="F34" s="15">
        <v>4</v>
      </c>
    </row>
    <row r="35" spans="1:6" x14ac:dyDescent="0.25">
      <c r="A35" s="14" t="s">
        <v>8292</v>
      </c>
      <c r="B35" s="15"/>
      <c r="C35" s="15">
        <v>3</v>
      </c>
      <c r="D35" s="15"/>
      <c r="E35" s="15"/>
      <c r="F35" s="15">
        <v>3</v>
      </c>
    </row>
    <row r="36" spans="1:6" x14ac:dyDescent="0.25">
      <c r="A36" s="14" t="s">
        <v>8293</v>
      </c>
      <c r="B36" s="15"/>
      <c r="C36" s="15"/>
      <c r="D36" s="15"/>
      <c r="E36" s="15">
        <v>19</v>
      </c>
      <c r="F36" s="15">
        <v>19</v>
      </c>
    </row>
    <row r="37" spans="1:6" x14ac:dyDescent="0.25">
      <c r="A37" s="14" t="s">
        <v>8299</v>
      </c>
      <c r="B37" s="15"/>
      <c r="C37" s="15"/>
      <c r="D37" s="15"/>
      <c r="E37" s="15">
        <v>3</v>
      </c>
      <c r="F37" s="15">
        <v>3</v>
      </c>
    </row>
    <row r="38" spans="1:6" x14ac:dyDescent="0.25">
      <c r="A38" s="14" t="s">
        <v>8271</v>
      </c>
      <c r="B38" s="15">
        <v>5</v>
      </c>
      <c r="C38" s="15">
        <v>6</v>
      </c>
      <c r="D38" s="15"/>
      <c r="E38" s="15"/>
      <c r="F38" s="15">
        <v>11</v>
      </c>
    </row>
    <row r="39" spans="1:6" x14ac:dyDescent="0.25">
      <c r="A39" s="14" t="s">
        <v>8270</v>
      </c>
      <c r="B39" s="15">
        <v>7</v>
      </c>
      <c r="C39" s="15">
        <v>10</v>
      </c>
      <c r="D39" s="15"/>
      <c r="E39" s="15"/>
      <c r="F39" s="15">
        <v>17</v>
      </c>
    </row>
    <row r="40" spans="1:6" x14ac:dyDescent="0.25">
      <c r="A40" s="14" t="s">
        <v>8303</v>
      </c>
      <c r="B40" s="15">
        <v>5</v>
      </c>
      <c r="C40" s="15">
        <v>11</v>
      </c>
      <c r="D40" s="15"/>
      <c r="E40" s="15">
        <v>10</v>
      </c>
      <c r="F40" s="15">
        <v>26</v>
      </c>
    </row>
    <row r="41" spans="1:6" x14ac:dyDescent="0.25">
      <c r="A41" s="14" t="s">
        <v>8269</v>
      </c>
      <c r="B41" s="15"/>
      <c r="C41" s="15">
        <v>70</v>
      </c>
      <c r="D41" s="15">
        <v>6</v>
      </c>
      <c r="E41" s="15">
        <v>238</v>
      </c>
      <c r="F41" s="15">
        <v>314</v>
      </c>
    </row>
    <row r="42" spans="1:6" x14ac:dyDescent="0.25">
      <c r="A42" s="14" t="s">
        <v>8301</v>
      </c>
      <c r="B42" s="15">
        <v>1</v>
      </c>
      <c r="C42" s="15">
        <v>8</v>
      </c>
      <c r="D42" s="15"/>
      <c r="E42" s="15">
        <v>10</v>
      </c>
      <c r="F42" s="15">
        <v>19</v>
      </c>
    </row>
    <row r="43" spans="1:6" x14ac:dyDescent="0.25">
      <c r="A43" s="14" t="s">
        <v>8319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2DA75-3F31-45D6-93D5-86C25CFADEB2}">
  <dimension ref="A1:F18"/>
  <sheetViews>
    <sheetView workbookViewId="0">
      <selection activeCell="K21" sqref="K21"/>
    </sheetView>
  </sheetViews>
  <sheetFormatPr defaultRowHeight="15" x14ac:dyDescent="0.25"/>
  <cols>
    <col min="1" max="1" width="3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8317</v>
      </c>
      <c r="B1" t="s">
        <v>8322</v>
      </c>
    </row>
    <row r="2" spans="1:6" x14ac:dyDescent="0.25">
      <c r="A2" s="13" t="s">
        <v>8338</v>
      </c>
      <c r="B2" t="s">
        <v>8322</v>
      </c>
    </row>
    <row r="4" spans="1:6" x14ac:dyDescent="0.25">
      <c r="A4" s="13" t="s">
        <v>8321</v>
      </c>
      <c r="B4" s="13" t="s">
        <v>8320</v>
      </c>
    </row>
    <row r="5" spans="1:6" x14ac:dyDescent="0.25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8" t="s">
        <v>8332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8" t="s">
        <v>8333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8" t="s">
        <v>8334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8" t="s">
        <v>8335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8" t="s">
        <v>8326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8" t="s">
        <v>8336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8" t="s">
        <v>8327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8" t="s">
        <v>8328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8" t="s">
        <v>8329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8" t="s">
        <v>8330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8" t="s">
        <v>8331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8" t="s">
        <v>8337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8" t="s">
        <v>8319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3784" activePane="bottomRight" state="frozen"/>
      <selection pane="topRight" activeCell="D1" sqref="D1"/>
      <selection pane="bottomLeft" activeCell="A2" sqref="A2"/>
      <selection pane="bottomRight" activeCell="D378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2" bestFit="1" customWidth="1"/>
    <col min="16" max="16" width="18" bestFit="1" customWidth="1"/>
    <col min="17" max="17" width="31.7109375" bestFit="1" customWidth="1"/>
    <col min="18" max="18" width="12.42578125" customWidth="1"/>
    <col min="19" max="19" width="28.42578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1" t="s">
        <v>8324</v>
      </c>
      <c r="S1" s="1" t="s">
        <v>8323</v>
      </c>
      <c r="T1" s="1" t="s">
        <v>8325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2" t="s">
        <v>8308</v>
      </c>
      <c r="R2" s="12"/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>IFERROR(ROUND(E3/L3,2),0)</f>
        <v>185.48</v>
      </c>
      <c r="Q3" s="12" t="s">
        <v>8308</v>
      </c>
      <c r="R3" s="12"/>
      <c r="S3" s="17">
        <f t="shared" ref="S3:S66" si="0">(((J3/60)/60)/24)+DATE(1970,1,1)</f>
        <v>42766.600497685184</v>
      </c>
      <c r="T3" s="17">
        <f t="shared" ref="T3:T66" si="1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>
        <f>IFERROR(ROUND(E4/L4,2),0)</f>
        <v>15</v>
      </c>
      <c r="Q4" s="12" t="s">
        <v>8308</v>
      </c>
      <c r="R4" s="12"/>
      <c r="S4" s="17">
        <f t="shared" si="0"/>
        <v>42405.702349537038</v>
      </c>
      <c r="T4" s="17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>
        <f>IFERROR(ROUND(E5/L5,2),0)</f>
        <v>69.27</v>
      </c>
      <c r="Q5" s="12" t="s">
        <v>8308</v>
      </c>
      <c r="R5" s="12"/>
      <c r="S5" s="17">
        <f t="shared" si="0"/>
        <v>41828.515127314815</v>
      </c>
      <c r="T5" s="17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>
        <f>IFERROR(ROUND(E6/L6,2),0)</f>
        <v>190.55</v>
      </c>
      <c r="Q6" s="12" t="s">
        <v>8308</v>
      </c>
      <c r="R6" s="12"/>
      <c r="S6" s="17">
        <f t="shared" si="0"/>
        <v>42327.834247685183</v>
      </c>
      <c r="T6" s="17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>IFERROR(ROUND(E7/L7,2),0)</f>
        <v>93.4</v>
      </c>
      <c r="Q7" s="12" t="s">
        <v>8308</v>
      </c>
      <c r="R7" s="12"/>
      <c r="S7" s="17">
        <f t="shared" si="0"/>
        <v>42563.932951388888</v>
      </c>
      <c r="T7" s="17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>
        <f>IFERROR(ROUND(E8/L8,2),0)</f>
        <v>146.88</v>
      </c>
      <c r="Q8" s="12" t="s">
        <v>8308</v>
      </c>
      <c r="R8" s="12"/>
      <c r="S8" s="17">
        <f t="shared" si="0"/>
        <v>41794.072337962964</v>
      </c>
      <c r="T8" s="17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>
        <f>IFERROR(ROUND(E9/L9,2),0)</f>
        <v>159.82</v>
      </c>
      <c r="Q9" s="12" t="s">
        <v>8308</v>
      </c>
      <c r="R9" s="12"/>
      <c r="S9" s="17">
        <f t="shared" si="0"/>
        <v>42516.047071759262</v>
      </c>
      <c r="T9" s="17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>
        <f>IFERROR(ROUND(E10/L10,2),0)</f>
        <v>291.79000000000002</v>
      </c>
      <c r="Q10" s="12" t="s">
        <v>8308</v>
      </c>
      <c r="R10" s="12"/>
      <c r="S10" s="17">
        <f t="shared" si="0"/>
        <v>42468.94458333333</v>
      </c>
      <c r="T10" s="17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>
        <f>IFERROR(ROUND(E11/L11,2),0)</f>
        <v>31.5</v>
      </c>
      <c r="Q11" s="12" t="s">
        <v>8308</v>
      </c>
      <c r="R11" s="12"/>
      <c r="S11" s="17">
        <f t="shared" si="0"/>
        <v>42447.103518518517</v>
      </c>
      <c r="T11" s="17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>
        <f>IFERROR(ROUND(E12/L12,2),0)</f>
        <v>158.68</v>
      </c>
      <c r="Q12" s="12" t="s">
        <v>8308</v>
      </c>
      <c r="R12" s="12"/>
      <c r="S12" s="17">
        <f t="shared" si="0"/>
        <v>41780.068043981482</v>
      </c>
      <c r="T12" s="17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>
        <f>IFERROR(ROUND(E13/L13,2),0)</f>
        <v>80.33</v>
      </c>
      <c r="Q13" s="12" t="s">
        <v>8308</v>
      </c>
      <c r="R13" s="12"/>
      <c r="S13" s="17">
        <f t="shared" si="0"/>
        <v>42572.778495370367</v>
      </c>
      <c r="T13" s="17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>
        <f>IFERROR(ROUND(E14/L14,2),0)</f>
        <v>59.96</v>
      </c>
      <c r="Q14" s="12" t="s">
        <v>8308</v>
      </c>
      <c r="R14" s="12"/>
      <c r="S14" s="17">
        <f t="shared" si="0"/>
        <v>41791.713252314818</v>
      </c>
      <c r="T14" s="17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>
        <f>IFERROR(ROUND(E15/L15,2),0)</f>
        <v>109.78</v>
      </c>
      <c r="Q15" s="12" t="s">
        <v>8308</v>
      </c>
      <c r="R15" s="12"/>
      <c r="S15" s="17">
        <f t="shared" si="0"/>
        <v>42508.677187499998</v>
      </c>
      <c r="T15" s="17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>
        <f>IFERROR(ROUND(E16/L16,2),0)</f>
        <v>147.71</v>
      </c>
      <c r="Q16" s="12" t="s">
        <v>8308</v>
      </c>
      <c r="R16" s="12"/>
      <c r="S16" s="17">
        <f t="shared" si="0"/>
        <v>41808.02648148148</v>
      </c>
      <c r="T16" s="17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>
        <f>IFERROR(ROUND(E17/L17,2),0)</f>
        <v>21.76</v>
      </c>
      <c r="Q17" s="12" t="s">
        <v>8308</v>
      </c>
      <c r="R17" s="12"/>
      <c r="S17" s="17">
        <f t="shared" si="0"/>
        <v>42256.391875000001</v>
      </c>
      <c r="T17" s="17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>
        <f>IFERROR(ROUND(E18/L18,2),0)</f>
        <v>171.84</v>
      </c>
      <c r="Q18" s="12" t="s">
        <v>8308</v>
      </c>
      <c r="R18" s="12"/>
      <c r="S18" s="17">
        <f t="shared" si="0"/>
        <v>41760.796423611115</v>
      </c>
      <c r="T18" s="17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>
        <f>IFERROR(ROUND(E19/L19,2),0)</f>
        <v>41.94</v>
      </c>
      <c r="Q19" s="12" t="s">
        <v>8308</v>
      </c>
      <c r="R19" s="12"/>
      <c r="S19" s="17">
        <f t="shared" si="0"/>
        <v>41917.731736111113</v>
      </c>
      <c r="T19" s="17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>
        <f>IFERROR(ROUND(E20/L20,2),0)</f>
        <v>93.26</v>
      </c>
      <c r="Q20" s="12" t="s">
        <v>8308</v>
      </c>
      <c r="R20" s="12"/>
      <c r="S20" s="17">
        <f t="shared" si="0"/>
        <v>41869.542314814818</v>
      </c>
      <c r="T20" s="17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>
        <f>IFERROR(ROUND(E21/L21,2),0)</f>
        <v>56.14</v>
      </c>
      <c r="Q21" s="12" t="s">
        <v>8308</v>
      </c>
      <c r="R21" s="12"/>
      <c r="S21" s="17">
        <f t="shared" si="0"/>
        <v>42175.816365740742</v>
      </c>
      <c r="T21" s="17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>
        <f>IFERROR(ROUND(E22/L22,2),0)</f>
        <v>80.16</v>
      </c>
      <c r="Q22" s="12" t="s">
        <v>8308</v>
      </c>
      <c r="R22" s="12"/>
      <c r="S22" s="17">
        <f t="shared" si="0"/>
        <v>42200.758240740746</v>
      </c>
      <c r="T22" s="17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>
        <f>IFERROR(ROUND(E23/L23,2),0)</f>
        <v>199.9</v>
      </c>
      <c r="Q23" s="12" t="s">
        <v>8308</v>
      </c>
      <c r="R23" s="12"/>
      <c r="S23" s="17">
        <f t="shared" si="0"/>
        <v>41878.627187500002</v>
      </c>
      <c r="T23" s="17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>
        <f>IFERROR(ROUND(E24/L24,2),0)</f>
        <v>51.25</v>
      </c>
      <c r="Q24" s="12" t="s">
        <v>8308</v>
      </c>
      <c r="R24" s="12"/>
      <c r="S24" s="17">
        <f t="shared" si="0"/>
        <v>41989.91134259259</v>
      </c>
      <c r="T24" s="17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>
        <f>IFERROR(ROUND(E25/L25,2),0)</f>
        <v>103.04</v>
      </c>
      <c r="Q25" s="12" t="s">
        <v>8308</v>
      </c>
      <c r="R25" s="12"/>
      <c r="S25" s="17">
        <f t="shared" si="0"/>
        <v>42097.778946759259</v>
      </c>
      <c r="T25" s="17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>
        <f>IFERROR(ROUND(E26/L26,2),0)</f>
        <v>66.349999999999994</v>
      </c>
      <c r="Q26" s="12" t="s">
        <v>8308</v>
      </c>
      <c r="R26" s="12"/>
      <c r="S26" s="17">
        <f t="shared" si="0"/>
        <v>42229.820173611108</v>
      </c>
      <c r="T26" s="17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>
        <f>IFERROR(ROUND(E27/L27,2),0)</f>
        <v>57.14</v>
      </c>
      <c r="Q27" s="12" t="s">
        <v>8308</v>
      </c>
      <c r="R27" s="12"/>
      <c r="S27" s="17">
        <f t="shared" si="0"/>
        <v>42318.025011574078</v>
      </c>
      <c r="T27" s="17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>
        <f>IFERROR(ROUND(E28/L28,2),0)</f>
        <v>102.11</v>
      </c>
      <c r="Q28" s="12" t="s">
        <v>8308</v>
      </c>
      <c r="R28" s="12"/>
      <c r="S28" s="17">
        <f t="shared" si="0"/>
        <v>41828.515555555554</v>
      </c>
      <c r="T28" s="17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>
        <f>IFERROR(ROUND(E29/L29,2),0)</f>
        <v>148.97</v>
      </c>
      <c r="Q29" s="12" t="s">
        <v>8308</v>
      </c>
      <c r="R29" s="12"/>
      <c r="S29" s="17">
        <f t="shared" si="0"/>
        <v>41929.164733796293</v>
      </c>
      <c r="T29" s="17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>
        <f>IFERROR(ROUND(E30/L30,2),0)</f>
        <v>169.61</v>
      </c>
      <c r="Q30" s="12" t="s">
        <v>8308</v>
      </c>
      <c r="R30" s="12"/>
      <c r="S30" s="17">
        <f t="shared" si="0"/>
        <v>42324.96393518518</v>
      </c>
      <c r="T30" s="17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>
        <f>IFERROR(ROUND(E31/L31,2),0)</f>
        <v>31.62</v>
      </c>
      <c r="Q31" s="12" t="s">
        <v>8308</v>
      </c>
      <c r="R31" s="12"/>
      <c r="S31" s="17">
        <f t="shared" si="0"/>
        <v>41812.67324074074</v>
      </c>
      <c r="T31" s="17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>
        <f>IFERROR(ROUND(E32/L32,2),0)</f>
        <v>76.45</v>
      </c>
      <c r="Q32" s="12" t="s">
        <v>8308</v>
      </c>
      <c r="R32" s="12"/>
      <c r="S32" s="17">
        <f t="shared" si="0"/>
        <v>41842.292997685188</v>
      </c>
      <c r="T32" s="17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>
        <f>IFERROR(ROUND(E33/L33,2),0)</f>
        <v>13</v>
      </c>
      <c r="Q33" s="12" t="s">
        <v>8308</v>
      </c>
      <c r="R33" s="12"/>
      <c r="S33" s="17">
        <f t="shared" si="0"/>
        <v>42376.79206018518</v>
      </c>
      <c r="T33" s="17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>
        <f>IFERROR(ROUND(E34/L34,2),0)</f>
        <v>320.45</v>
      </c>
      <c r="Q34" s="12" t="s">
        <v>8308</v>
      </c>
      <c r="R34" s="12"/>
      <c r="S34" s="17">
        <f t="shared" si="0"/>
        <v>42461.627511574072</v>
      </c>
      <c r="T34" s="17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>
        <f>IFERROR(ROUND(E35/L35,2),0)</f>
        <v>83.75</v>
      </c>
      <c r="Q35" s="12" t="s">
        <v>8308</v>
      </c>
      <c r="R35" s="12"/>
      <c r="S35" s="17">
        <f t="shared" si="0"/>
        <v>42286.660891203705</v>
      </c>
      <c r="T35" s="17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>
        <f>IFERROR(ROUND(E36/L36,2),0)</f>
        <v>49.88</v>
      </c>
      <c r="Q36" s="12" t="s">
        <v>8308</v>
      </c>
      <c r="R36" s="12"/>
      <c r="S36" s="17">
        <f t="shared" si="0"/>
        <v>41841.321770833332</v>
      </c>
      <c r="T36" s="17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>
        <f>IFERROR(ROUND(E37/L37,2),0)</f>
        <v>59.46</v>
      </c>
      <c r="Q37" s="12" t="s">
        <v>8308</v>
      </c>
      <c r="R37" s="12"/>
      <c r="S37" s="17">
        <f t="shared" si="0"/>
        <v>42098.291828703703</v>
      </c>
      <c r="T37" s="17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>
        <f>IFERROR(ROUND(E38/L38,2),0)</f>
        <v>193.84</v>
      </c>
      <c r="Q38" s="12" t="s">
        <v>8308</v>
      </c>
      <c r="R38" s="12"/>
      <c r="S38" s="17">
        <f t="shared" si="0"/>
        <v>42068.307002314818</v>
      </c>
      <c r="T38" s="17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>
        <f>IFERROR(ROUND(E39/L39,2),0)</f>
        <v>159.51</v>
      </c>
      <c r="Q39" s="12" t="s">
        <v>8308</v>
      </c>
      <c r="R39" s="12"/>
      <c r="S39" s="17">
        <f t="shared" si="0"/>
        <v>42032.693043981482</v>
      </c>
      <c r="T39" s="17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>
        <f>IFERROR(ROUND(E40/L40,2),0)</f>
        <v>41.68</v>
      </c>
      <c r="Q40" s="12" t="s">
        <v>8308</v>
      </c>
      <c r="R40" s="12"/>
      <c r="S40" s="17">
        <f t="shared" si="0"/>
        <v>41375.057222222218</v>
      </c>
      <c r="T40" s="17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>
        <f>IFERROR(ROUND(E41/L41,2),0)</f>
        <v>150.9</v>
      </c>
      <c r="Q41" s="12" t="s">
        <v>8308</v>
      </c>
      <c r="R41" s="12"/>
      <c r="S41" s="17">
        <f t="shared" si="0"/>
        <v>41754.047083333331</v>
      </c>
      <c r="T41" s="17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>
        <f>IFERROR(ROUND(E42/L42,2),0)</f>
        <v>126.69</v>
      </c>
      <c r="Q42" s="12" t="s">
        <v>8308</v>
      </c>
      <c r="R42" s="12"/>
      <c r="S42" s="17">
        <f t="shared" si="0"/>
        <v>41789.21398148148</v>
      </c>
      <c r="T42" s="17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>
        <f>IFERROR(ROUND(E43/L43,2),0)</f>
        <v>105.26</v>
      </c>
      <c r="Q43" s="12" t="s">
        <v>8308</v>
      </c>
      <c r="R43" s="12"/>
      <c r="S43" s="17">
        <f t="shared" si="0"/>
        <v>41887.568912037037</v>
      </c>
      <c r="T43" s="17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>
        <f>IFERROR(ROUND(E44/L44,2),0)</f>
        <v>117.51</v>
      </c>
      <c r="Q44" s="12" t="s">
        <v>8308</v>
      </c>
      <c r="R44" s="12"/>
      <c r="S44" s="17">
        <f t="shared" si="0"/>
        <v>41971.639189814814</v>
      </c>
      <c r="T44" s="17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>
        <f>IFERROR(ROUND(E45/L45,2),0)</f>
        <v>117.36</v>
      </c>
      <c r="Q45" s="12" t="s">
        <v>8308</v>
      </c>
      <c r="R45" s="12"/>
      <c r="S45" s="17">
        <f t="shared" si="0"/>
        <v>41802.790347222224</v>
      </c>
      <c r="T45" s="17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>
        <f>IFERROR(ROUND(E46/L46,2),0)</f>
        <v>133.33000000000001</v>
      </c>
      <c r="Q46" s="12" t="s">
        <v>8308</v>
      </c>
      <c r="R46" s="12"/>
      <c r="S46" s="17">
        <f t="shared" si="0"/>
        <v>41874.098807870374</v>
      </c>
      <c r="T46" s="17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>
        <f>IFERROR(ROUND(E47/L47,2),0)</f>
        <v>98.36</v>
      </c>
      <c r="Q47" s="12" t="s">
        <v>8308</v>
      </c>
      <c r="R47" s="12"/>
      <c r="S47" s="17">
        <f t="shared" si="0"/>
        <v>42457.623923611114</v>
      </c>
      <c r="T47" s="17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>
        <f>IFERROR(ROUND(E48/L48,2),0)</f>
        <v>194.44</v>
      </c>
      <c r="Q48" s="12" t="s">
        <v>8308</v>
      </c>
      <c r="R48" s="12"/>
      <c r="S48" s="17">
        <f t="shared" si="0"/>
        <v>42323.964976851858</v>
      </c>
      <c r="T48" s="17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>
        <f>IFERROR(ROUND(E49/L49,2),0)</f>
        <v>76.87</v>
      </c>
      <c r="Q49" s="12" t="s">
        <v>8308</v>
      </c>
      <c r="R49" s="12"/>
      <c r="S49" s="17">
        <f t="shared" si="0"/>
        <v>41932.819525462961</v>
      </c>
      <c r="T49" s="17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>
        <f>IFERROR(ROUND(E50/L50,2),0)</f>
        <v>56.82</v>
      </c>
      <c r="Q50" s="12" t="s">
        <v>8308</v>
      </c>
      <c r="R50" s="12"/>
      <c r="S50" s="17">
        <f t="shared" si="0"/>
        <v>42033.516898148147</v>
      </c>
      <c r="T50" s="17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>
        <f>IFERROR(ROUND(E51/L51,2),0)</f>
        <v>137.93</v>
      </c>
      <c r="Q51" s="12" t="s">
        <v>8308</v>
      </c>
      <c r="R51" s="12"/>
      <c r="S51" s="17">
        <f t="shared" si="0"/>
        <v>42271.176446759258</v>
      </c>
      <c r="T51" s="17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>
        <f>IFERROR(ROUND(E52/L52,2),0)</f>
        <v>27.27</v>
      </c>
      <c r="Q52" s="12" t="s">
        <v>8308</v>
      </c>
      <c r="R52" s="12"/>
      <c r="S52" s="17">
        <f t="shared" si="0"/>
        <v>41995.752986111111</v>
      </c>
      <c r="T52" s="17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>
        <f>IFERROR(ROUND(E53/L53,2),0)</f>
        <v>118.34</v>
      </c>
      <c r="Q53" s="12" t="s">
        <v>8308</v>
      </c>
      <c r="R53" s="12"/>
      <c r="S53" s="17">
        <f t="shared" si="0"/>
        <v>42196.928668981483</v>
      </c>
      <c r="T53" s="17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>
        <f>IFERROR(ROUND(E54/L54,2),0)</f>
        <v>223.48</v>
      </c>
      <c r="Q54" s="12" t="s">
        <v>8308</v>
      </c>
      <c r="R54" s="12"/>
      <c r="S54" s="17">
        <f t="shared" si="0"/>
        <v>41807.701921296299</v>
      </c>
      <c r="T54" s="17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>
        <f>IFERROR(ROUND(E55/L55,2),0)</f>
        <v>28.11</v>
      </c>
      <c r="Q55" s="12" t="s">
        <v>8308</v>
      </c>
      <c r="R55" s="12"/>
      <c r="S55" s="17">
        <f t="shared" si="0"/>
        <v>41719.549131944441</v>
      </c>
      <c r="T55" s="17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>
        <f>IFERROR(ROUND(E56/L56,2),0)</f>
        <v>194.23</v>
      </c>
      <c r="Q56" s="12" t="s">
        <v>8308</v>
      </c>
      <c r="R56" s="12"/>
      <c r="S56" s="17">
        <f t="shared" si="0"/>
        <v>42333.713206018518</v>
      </c>
      <c r="T56" s="17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>
        <f>IFERROR(ROUND(E57/L57,2),0)</f>
        <v>128.94999999999999</v>
      </c>
      <c r="Q57" s="12" t="s">
        <v>8308</v>
      </c>
      <c r="R57" s="12"/>
      <c r="S57" s="17">
        <f t="shared" si="0"/>
        <v>42496.968935185185</v>
      </c>
      <c r="T57" s="17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>
        <f>IFERROR(ROUND(E58/L58,2),0)</f>
        <v>49.32</v>
      </c>
      <c r="Q58" s="12" t="s">
        <v>8308</v>
      </c>
      <c r="R58" s="12"/>
      <c r="S58" s="17">
        <f t="shared" si="0"/>
        <v>42149.548888888887</v>
      </c>
      <c r="T58" s="17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>
        <f>IFERROR(ROUND(E59/L59,2),0)</f>
        <v>221.52</v>
      </c>
      <c r="Q59" s="12" t="s">
        <v>8308</v>
      </c>
      <c r="R59" s="12"/>
      <c r="S59" s="17">
        <f t="shared" si="0"/>
        <v>42089.83289351852</v>
      </c>
      <c r="T59" s="17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>
        <f>IFERROR(ROUND(E60/L60,2),0)</f>
        <v>137.21</v>
      </c>
      <c r="Q60" s="12" t="s">
        <v>8308</v>
      </c>
      <c r="R60" s="12"/>
      <c r="S60" s="17">
        <f t="shared" si="0"/>
        <v>41932.745046296295</v>
      </c>
      <c r="T60" s="17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>
        <f>IFERROR(ROUND(E61/L61,2),0)</f>
        <v>606.82000000000005</v>
      </c>
      <c r="Q61" s="12" t="s">
        <v>8308</v>
      </c>
      <c r="R61" s="12"/>
      <c r="S61" s="17">
        <f t="shared" si="0"/>
        <v>42230.23583333334</v>
      </c>
      <c r="T61" s="17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>
        <f>IFERROR(ROUND(E62/L62,2),0)</f>
        <v>43.04</v>
      </c>
      <c r="Q62" s="12" t="s">
        <v>8308</v>
      </c>
      <c r="R62" s="12"/>
      <c r="S62" s="17">
        <f t="shared" si="0"/>
        <v>41701.901817129627</v>
      </c>
      <c r="T62" s="17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>
        <f>IFERROR(ROUND(E63/L63,2),0)</f>
        <v>322.39</v>
      </c>
      <c r="Q63" s="12" t="s">
        <v>8308</v>
      </c>
      <c r="R63" s="12"/>
      <c r="S63" s="17">
        <f t="shared" si="0"/>
        <v>41409.814317129632</v>
      </c>
      <c r="T63" s="17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>
        <f>IFERROR(ROUND(E64/L64,2),0)</f>
        <v>96.71</v>
      </c>
      <c r="Q64" s="12" t="s">
        <v>8308</v>
      </c>
      <c r="R64" s="12"/>
      <c r="S64" s="17">
        <f t="shared" si="0"/>
        <v>41311.799513888887</v>
      </c>
      <c r="T64" s="17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>
        <f>IFERROR(ROUND(E65/L65,2),0)</f>
        <v>35.47</v>
      </c>
      <c r="Q65" s="12" t="s">
        <v>8308</v>
      </c>
      <c r="R65" s="12"/>
      <c r="S65" s="17">
        <f t="shared" si="0"/>
        <v>41612.912187499998</v>
      </c>
      <c r="T65" s="17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>
        <f>IFERROR(ROUND(E66/L66,2),0)</f>
        <v>86.67</v>
      </c>
      <c r="Q66" s="12" t="s">
        <v>8308</v>
      </c>
      <c r="R66" s="12"/>
      <c r="S66" s="17">
        <f t="shared" si="0"/>
        <v>41433.01829861111</v>
      </c>
      <c r="T66" s="17">
        <f t="shared" si="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>
        <f>IFERROR(ROUND(E67/L67,2),0)</f>
        <v>132.05000000000001</v>
      </c>
      <c r="Q67" s="12" t="s">
        <v>8308</v>
      </c>
      <c r="R67" s="12"/>
      <c r="S67" s="17">
        <f t="shared" ref="S67:S130" si="2">(((J67/60)/60)/24)+DATE(1970,1,1)</f>
        <v>41835.821226851855</v>
      </c>
      <c r="T67" s="17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>
        <f>IFERROR(ROUND(E68/L68,2),0)</f>
        <v>91.23</v>
      </c>
      <c r="Q68" s="12" t="s">
        <v>8308</v>
      </c>
      <c r="R68" s="12"/>
      <c r="S68" s="17">
        <f t="shared" si="2"/>
        <v>42539.849768518514</v>
      </c>
      <c r="T68" s="17">
        <f t="shared" si="3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>
        <f>IFERROR(ROUND(E69/L69,2),0)</f>
        <v>116.25</v>
      </c>
      <c r="Q69" s="12" t="s">
        <v>8308</v>
      </c>
      <c r="R69" s="12"/>
      <c r="S69" s="17">
        <f t="shared" si="2"/>
        <v>41075.583379629628</v>
      </c>
      <c r="T69" s="17">
        <f t="shared" si="3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>
        <f>IFERROR(ROUND(E70/L70,2),0)</f>
        <v>21.19</v>
      </c>
      <c r="Q70" s="12" t="s">
        <v>8308</v>
      </c>
      <c r="R70" s="12"/>
      <c r="S70" s="17">
        <f t="shared" si="2"/>
        <v>41663.569340277776</v>
      </c>
      <c r="T70" s="17">
        <f t="shared" si="3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>
        <f>IFERROR(ROUND(E71/L71,2),0)</f>
        <v>62.33</v>
      </c>
      <c r="Q71" s="12" t="s">
        <v>8308</v>
      </c>
      <c r="R71" s="12"/>
      <c r="S71" s="17">
        <f t="shared" si="2"/>
        <v>40786.187789351854</v>
      </c>
      <c r="T71" s="17">
        <f t="shared" si="3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>
        <f>IFERROR(ROUND(E72/L72,2),0)</f>
        <v>37.409999999999997</v>
      </c>
      <c r="Q72" s="12" t="s">
        <v>8308</v>
      </c>
      <c r="R72" s="12"/>
      <c r="S72" s="17">
        <f t="shared" si="2"/>
        <v>40730.896354166667</v>
      </c>
      <c r="T72" s="17">
        <f t="shared" si="3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>
        <f>IFERROR(ROUND(E73/L73,2),0)</f>
        <v>69.72</v>
      </c>
      <c r="Q73" s="12" t="s">
        <v>8308</v>
      </c>
      <c r="R73" s="12"/>
      <c r="S73" s="17">
        <f t="shared" si="2"/>
        <v>40997.271493055552</v>
      </c>
      <c r="T73" s="17">
        <f t="shared" si="3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>
        <f>IFERROR(ROUND(E74/L74,2),0)</f>
        <v>58.17</v>
      </c>
      <c r="Q74" s="12" t="s">
        <v>8308</v>
      </c>
      <c r="R74" s="12"/>
      <c r="S74" s="17">
        <f t="shared" si="2"/>
        <v>41208.010196759256</v>
      </c>
      <c r="T74" s="17">
        <f t="shared" si="3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>
        <f>IFERROR(ROUND(E75/L75,2),0)</f>
        <v>50</v>
      </c>
      <c r="Q75" s="12" t="s">
        <v>8308</v>
      </c>
      <c r="R75" s="12"/>
      <c r="S75" s="17">
        <f t="shared" si="2"/>
        <v>40587.75675925926</v>
      </c>
      <c r="T75" s="17">
        <f t="shared" si="3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>
        <f>IFERROR(ROUND(E76/L76,2),0)</f>
        <v>19.47</v>
      </c>
      <c r="Q76" s="12" t="s">
        <v>8308</v>
      </c>
      <c r="R76" s="12"/>
      <c r="S76" s="17">
        <f t="shared" si="2"/>
        <v>42360.487210648149</v>
      </c>
      <c r="T76" s="17">
        <f t="shared" si="3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>
        <f>IFERROR(ROUND(E77/L77,2),0)</f>
        <v>85.96</v>
      </c>
      <c r="Q77" s="12" t="s">
        <v>8308</v>
      </c>
      <c r="R77" s="12"/>
      <c r="S77" s="17">
        <f t="shared" si="2"/>
        <v>41357.209166666667</v>
      </c>
      <c r="T77" s="17">
        <f t="shared" si="3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>
        <f>IFERROR(ROUND(E78/L78,2),0)</f>
        <v>30.67</v>
      </c>
      <c r="Q78" s="12" t="s">
        <v>8308</v>
      </c>
      <c r="R78" s="12"/>
      <c r="S78" s="17">
        <f t="shared" si="2"/>
        <v>40844.691643518519</v>
      </c>
      <c r="T78" s="17">
        <f t="shared" si="3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>
        <f>IFERROR(ROUND(E79/L79,2),0)</f>
        <v>60.38</v>
      </c>
      <c r="Q79" s="12" t="s">
        <v>8308</v>
      </c>
      <c r="R79" s="12"/>
      <c r="S79" s="17">
        <f t="shared" si="2"/>
        <v>40997.144872685189</v>
      </c>
      <c r="T79" s="17">
        <f t="shared" si="3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>
        <f>IFERROR(ROUND(E80/L80,2),0)</f>
        <v>38.6</v>
      </c>
      <c r="Q80" s="12" t="s">
        <v>8308</v>
      </c>
      <c r="R80" s="12"/>
      <c r="S80" s="17">
        <f t="shared" si="2"/>
        <v>42604.730567129634</v>
      </c>
      <c r="T80" s="17">
        <f t="shared" si="3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>
        <f>IFERROR(ROUND(E81/L81,2),0)</f>
        <v>40.270000000000003</v>
      </c>
      <c r="Q81" s="12" t="s">
        <v>8308</v>
      </c>
      <c r="R81" s="12"/>
      <c r="S81" s="17">
        <f t="shared" si="2"/>
        <v>41724.776539351849</v>
      </c>
      <c r="T81" s="17">
        <f t="shared" si="3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>
        <f>IFERROR(ROUND(E82/L82,2),0)</f>
        <v>273.83</v>
      </c>
      <c r="Q82" s="12" t="s">
        <v>8308</v>
      </c>
      <c r="R82" s="12"/>
      <c r="S82" s="17">
        <f t="shared" si="2"/>
        <v>41583.083981481483</v>
      </c>
      <c r="T82" s="17">
        <f t="shared" si="3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>
        <f>IFERROR(ROUND(E83/L83,2),0)</f>
        <v>53.04</v>
      </c>
      <c r="Q83" s="12" t="s">
        <v>8308</v>
      </c>
      <c r="R83" s="12"/>
      <c r="S83" s="17">
        <f t="shared" si="2"/>
        <v>41100.158877314818</v>
      </c>
      <c r="T83" s="17">
        <f t="shared" si="3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>
        <f>IFERROR(ROUND(E84/L84,2),0)</f>
        <v>40.01</v>
      </c>
      <c r="Q84" s="12" t="s">
        <v>8308</v>
      </c>
      <c r="R84" s="12"/>
      <c r="S84" s="17">
        <f t="shared" si="2"/>
        <v>40795.820150462961</v>
      </c>
      <c r="T84" s="17">
        <f t="shared" si="3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>
        <f>IFERROR(ROUND(E85/L85,2),0)</f>
        <v>15.77</v>
      </c>
      <c r="Q85" s="12" t="s">
        <v>8308</v>
      </c>
      <c r="R85" s="12"/>
      <c r="S85" s="17">
        <f t="shared" si="2"/>
        <v>42042.615613425922</v>
      </c>
      <c r="T85" s="17">
        <f t="shared" si="3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>
        <f>IFERROR(ROUND(E86/L86,2),0)</f>
        <v>71.430000000000007</v>
      </c>
      <c r="Q86" s="12" t="s">
        <v>8308</v>
      </c>
      <c r="R86" s="12"/>
      <c r="S86" s="17">
        <f t="shared" si="2"/>
        <v>40648.757939814815</v>
      </c>
      <c r="T86" s="17">
        <f t="shared" si="3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>
        <f>IFERROR(ROUND(E87/L87,2),0)</f>
        <v>71.709999999999994</v>
      </c>
      <c r="Q87" s="12" t="s">
        <v>8308</v>
      </c>
      <c r="R87" s="12"/>
      <c r="S87" s="17">
        <f t="shared" si="2"/>
        <v>40779.125428240739</v>
      </c>
      <c r="T87" s="17">
        <f t="shared" si="3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>
        <f>IFERROR(ROUND(E88/L88,2),0)</f>
        <v>375.76</v>
      </c>
      <c r="Q88" s="12" t="s">
        <v>8308</v>
      </c>
      <c r="R88" s="12"/>
      <c r="S88" s="17">
        <f t="shared" si="2"/>
        <v>42291.556076388893</v>
      </c>
      <c r="T88" s="17">
        <f t="shared" si="3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>
        <f>IFERROR(ROUND(E89/L89,2),0)</f>
        <v>104.6</v>
      </c>
      <c r="Q89" s="12" t="s">
        <v>8308</v>
      </c>
      <c r="R89" s="12"/>
      <c r="S89" s="17">
        <f t="shared" si="2"/>
        <v>40322.53938657407</v>
      </c>
      <c r="T89" s="17">
        <f t="shared" si="3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>
        <f>IFERROR(ROUND(E90/L90,2),0)</f>
        <v>60</v>
      </c>
      <c r="Q90" s="12" t="s">
        <v>8308</v>
      </c>
      <c r="R90" s="12"/>
      <c r="S90" s="17">
        <f t="shared" si="2"/>
        <v>41786.65892361111</v>
      </c>
      <c r="T90" s="17">
        <f t="shared" si="3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>
        <f>IFERROR(ROUND(E91/L91,2),0)</f>
        <v>123.29</v>
      </c>
      <c r="Q91" s="12" t="s">
        <v>8308</v>
      </c>
      <c r="R91" s="12"/>
      <c r="S91" s="17">
        <f t="shared" si="2"/>
        <v>41402.752222222225</v>
      </c>
      <c r="T91" s="17">
        <f t="shared" si="3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>
        <f>IFERROR(ROUND(E92/L92,2),0)</f>
        <v>31.38</v>
      </c>
      <c r="Q92" s="12" t="s">
        <v>8308</v>
      </c>
      <c r="R92" s="12"/>
      <c r="S92" s="17">
        <f t="shared" si="2"/>
        <v>40706.297442129631</v>
      </c>
      <c r="T92" s="17">
        <f t="shared" si="3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>
        <f>IFERROR(ROUND(E93/L93,2),0)</f>
        <v>78.260000000000005</v>
      </c>
      <c r="Q93" s="12" t="s">
        <v>8308</v>
      </c>
      <c r="R93" s="12"/>
      <c r="S93" s="17">
        <f t="shared" si="2"/>
        <v>40619.402361111112</v>
      </c>
      <c r="T93" s="17">
        <f t="shared" si="3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>
        <f>IFERROR(ROUND(E94/L94,2),0)</f>
        <v>122.33</v>
      </c>
      <c r="Q94" s="12" t="s">
        <v>8308</v>
      </c>
      <c r="R94" s="12"/>
      <c r="S94" s="17">
        <f t="shared" si="2"/>
        <v>42721.198877314819</v>
      </c>
      <c r="T94" s="17">
        <f t="shared" si="3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>
        <f>IFERROR(ROUND(E95/L95,2),0)</f>
        <v>73.73</v>
      </c>
      <c r="Q95" s="12" t="s">
        <v>8308</v>
      </c>
      <c r="R95" s="12"/>
      <c r="S95" s="17">
        <f t="shared" si="2"/>
        <v>41065.858067129629</v>
      </c>
      <c r="T95" s="17">
        <f t="shared" si="3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>
        <f>IFERROR(ROUND(E96/L96,2),0)</f>
        <v>21.67</v>
      </c>
      <c r="Q96" s="12" t="s">
        <v>8308</v>
      </c>
      <c r="R96" s="12"/>
      <c r="S96" s="17">
        <f t="shared" si="2"/>
        <v>41716.717847222222</v>
      </c>
      <c r="T96" s="17">
        <f t="shared" si="3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>
        <f>IFERROR(ROUND(E97/L97,2),0)</f>
        <v>21.9</v>
      </c>
      <c r="Q97" s="12" t="s">
        <v>8308</v>
      </c>
      <c r="R97" s="12"/>
      <c r="S97" s="17">
        <f t="shared" si="2"/>
        <v>40935.005104166667</v>
      </c>
      <c r="T97" s="17">
        <f t="shared" si="3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>
        <f>IFERROR(ROUND(E98/L98,2),0)</f>
        <v>50.59</v>
      </c>
      <c r="Q98" s="12" t="s">
        <v>8308</v>
      </c>
      <c r="R98" s="12"/>
      <c r="S98" s="17">
        <f t="shared" si="2"/>
        <v>40324.662511574075</v>
      </c>
      <c r="T98" s="17">
        <f t="shared" si="3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>
        <f>IFERROR(ROUND(E99/L99,2),0)</f>
        <v>53.13</v>
      </c>
      <c r="Q99" s="12" t="s">
        <v>8308</v>
      </c>
      <c r="R99" s="12"/>
      <c r="S99" s="17">
        <f t="shared" si="2"/>
        <v>40706.135208333333</v>
      </c>
      <c r="T99" s="17">
        <f t="shared" si="3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>
        <f>IFERROR(ROUND(E100/L100,2),0)</f>
        <v>56.67</v>
      </c>
      <c r="Q100" s="12" t="s">
        <v>8308</v>
      </c>
      <c r="R100" s="12"/>
      <c r="S100" s="17">
        <f t="shared" si="2"/>
        <v>41214.79483796296</v>
      </c>
      <c r="T100" s="17">
        <f t="shared" si="3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>
        <f>IFERROR(ROUND(E101/L101,2),0)</f>
        <v>40.78</v>
      </c>
      <c r="Q101" s="12" t="s">
        <v>8308</v>
      </c>
      <c r="R101" s="12"/>
      <c r="S101" s="17">
        <f t="shared" si="2"/>
        <v>41631.902766203704</v>
      </c>
      <c r="T101" s="17">
        <f t="shared" si="3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>
        <f>IFERROR(ROUND(E102/L102,2),0)</f>
        <v>192.31</v>
      </c>
      <c r="Q102" s="12" t="s">
        <v>8308</v>
      </c>
      <c r="R102" s="12"/>
      <c r="S102" s="17">
        <f t="shared" si="2"/>
        <v>41197.753310185188</v>
      </c>
      <c r="T102" s="17">
        <f t="shared" si="3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>
        <f>IFERROR(ROUND(E103/L103,2),0)</f>
        <v>100</v>
      </c>
      <c r="Q103" s="12" t="s">
        <v>8308</v>
      </c>
      <c r="R103" s="12"/>
      <c r="S103" s="17">
        <f t="shared" si="2"/>
        <v>41274.776736111111</v>
      </c>
      <c r="T103" s="17">
        <f t="shared" si="3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>
        <f>IFERROR(ROUND(E104/L104,2),0)</f>
        <v>117.92</v>
      </c>
      <c r="Q104" s="12" t="s">
        <v>8308</v>
      </c>
      <c r="R104" s="12"/>
      <c r="S104" s="17">
        <f t="shared" si="2"/>
        <v>40505.131168981483</v>
      </c>
      <c r="T104" s="17">
        <f t="shared" si="3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>
        <f>IFERROR(ROUND(E105/L105,2),0)</f>
        <v>27.9</v>
      </c>
      <c r="Q105" s="12" t="s">
        <v>8308</v>
      </c>
      <c r="R105" s="12"/>
      <c r="S105" s="17">
        <f t="shared" si="2"/>
        <v>41682.805902777778</v>
      </c>
      <c r="T105" s="17">
        <f t="shared" si="3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>
        <f>IFERROR(ROUND(E106/L106,2),0)</f>
        <v>60</v>
      </c>
      <c r="Q106" s="12" t="s">
        <v>8308</v>
      </c>
      <c r="R106" s="12"/>
      <c r="S106" s="17">
        <f t="shared" si="2"/>
        <v>40612.695208333331</v>
      </c>
      <c r="T106" s="17">
        <f t="shared" si="3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>
        <f>IFERROR(ROUND(E107/L107,2),0)</f>
        <v>39.380000000000003</v>
      </c>
      <c r="Q107" s="12" t="s">
        <v>8308</v>
      </c>
      <c r="R107" s="12"/>
      <c r="S107" s="17">
        <f t="shared" si="2"/>
        <v>42485.724768518514</v>
      </c>
      <c r="T107" s="17">
        <f t="shared" si="3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>
        <f>IFERROR(ROUND(E108/L108,2),0)</f>
        <v>186.11</v>
      </c>
      <c r="Q108" s="12" t="s">
        <v>8308</v>
      </c>
      <c r="R108" s="12"/>
      <c r="S108" s="17">
        <f t="shared" si="2"/>
        <v>40987.776631944449</v>
      </c>
      <c r="T108" s="17">
        <f t="shared" si="3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>
        <f>IFERROR(ROUND(E109/L109,2),0)</f>
        <v>111.38</v>
      </c>
      <c r="Q109" s="12" t="s">
        <v>8308</v>
      </c>
      <c r="R109" s="12"/>
      <c r="S109" s="17">
        <f t="shared" si="2"/>
        <v>40635.982488425929</v>
      </c>
      <c r="T109" s="17">
        <f t="shared" si="3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>
        <f>IFERROR(ROUND(E110/L110,2),0)</f>
        <v>78.72</v>
      </c>
      <c r="Q110" s="12" t="s">
        <v>8308</v>
      </c>
      <c r="R110" s="12"/>
      <c r="S110" s="17">
        <f t="shared" si="2"/>
        <v>41365.613078703704</v>
      </c>
      <c r="T110" s="17">
        <f t="shared" si="3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>
        <f>IFERROR(ROUND(E111/L111,2),0)</f>
        <v>46.7</v>
      </c>
      <c r="Q111" s="12" t="s">
        <v>8308</v>
      </c>
      <c r="R111" s="12"/>
      <c r="S111" s="17">
        <f t="shared" si="2"/>
        <v>40570.025810185187</v>
      </c>
      <c r="T111" s="17">
        <f t="shared" si="3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>
        <f>IFERROR(ROUND(E112/L112,2),0)</f>
        <v>65.38</v>
      </c>
      <c r="Q112" s="12" t="s">
        <v>8308</v>
      </c>
      <c r="R112" s="12"/>
      <c r="S112" s="17">
        <f t="shared" si="2"/>
        <v>41557.949687500004</v>
      </c>
      <c r="T112" s="17">
        <f t="shared" si="3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>
        <f>IFERROR(ROUND(E113/L113,2),0)</f>
        <v>102.08</v>
      </c>
      <c r="Q113" s="12" t="s">
        <v>8308</v>
      </c>
      <c r="R113" s="12"/>
      <c r="S113" s="17">
        <f t="shared" si="2"/>
        <v>42125.333182870367</v>
      </c>
      <c r="T113" s="17">
        <f t="shared" si="3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>
        <f>IFERROR(ROUND(E114/L114,2),0)</f>
        <v>64.2</v>
      </c>
      <c r="Q114" s="12" t="s">
        <v>8308</v>
      </c>
      <c r="R114" s="12"/>
      <c r="S114" s="17">
        <f t="shared" si="2"/>
        <v>41718.043032407404</v>
      </c>
      <c r="T114" s="17">
        <f t="shared" si="3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>
        <f>IFERROR(ROUND(E115/L115,2),0)</f>
        <v>90.38</v>
      </c>
      <c r="Q115" s="12" t="s">
        <v>8308</v>
      </c>
      <c r="R115" s="12"/>
      <c r="S115" s="17">
        <f t="shared" si="2"/>
        <v>40753.758425925924</v>
      </c>
      <c r="T115" s="17">
        <f t="shared" si="3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>
        <f>IFERROR(ROUND(E116/L116,2),0)</f>
        <v>88.57</v>
      </c>
      <c r="Q116" s="12" t="s">
        <v>8308</v>
      </c>
      <c r="R116" s="12"/>
      <c r="S116" s="17">
        <f t="shared" si="2"/>
        <v>40861.27416666667</v>
      </c>
      <c r="T116" s="17">
        <f t="shared" si="3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>
        <f>IFERROR(ROUND(E117/L117,2),0)</f>
        <v>28.73</v>
      </c>
      <c r="Q117" s="12" t="s">
        <v>8308</v>
      </c>
      <c r="R117" s="12"/>
      <c r="S117" s="17">
        <f t="shared" si="2"/>
        <v>40918.738935185182</v>
      </c>
      <c r="T117" s="17">
        <f t="shared" si="3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>
        <f>IFERROR(ROUND(E118/L118,2),0)</f>
        <v>69.790000000000006</v>
      </c>
      <c r="Q118" s="12" t="s">
        <v>8308</v>
      </c>
      <c r="R118" s="12"/>
      <c r="S118" s="17">
        <f t="shared" si="2"/>
        <v>40595.497164351851</v>
      </c>
      <c r="T118" s="17">
        <f t="shared" si="3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>
        <f>IFERROR(ROUND(E119/L119,2),0)</f>
        <v>167.49</v>
      </c>
      <c r="Q119" s="12" t="s">
        <v>8308</v>
      </c>
      <c r="R119" s="12"/>
      <c r="S119" s="17">
        <f t="shared" si="2"/>
        <v>40248.834999999999</v>
      </c>
      <c r="T119" s="17">
        <f t="shared" si="3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>
        <f>IFERROR(ROUND(E120/L120,2),0)</f>
        <v>144.91</v>
      </c>
      <c r="Q120" s="12" t="s">
        <v>8308</v>
      </c>
      <c r="R120" s="12"/>
      <c r="S120" s="17">
        <f t="shared" si="2"/>
        <v>40723.053657407407</v>
      </c>
      <c r="T120" s="17">
        <f t="shared" si="3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>
        <f>IFERROR(ROUND(E121/L121,2),0)</f>
        <v>91.84</v>
      </c>
      <c r="Q121" s="12" t="s">
        <v>8308</v>
      </c>
      <c r="R121" s="12"/>
      <c r="S121" s="17">
        <f t="shared" si="2"/>
        <v>40739.069282407407</v>
      </c>
      <c r="T121" s="17">
        <f t="shared" si="3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>
        <f>IFERROR(ROUND(E122/L122,2),0)</f>
        <v>10</v>
      </c>
      <c r="Q122" s="12" t="s">
        <v>8308</v>
      </c>
      <c r="R122" s="12"/>
      <c r="S122" s="17">
        <f t="shared" si="2"/>
        <v>42616.049849537041</v>
      </c>
      <c r="T122" s="17">
        <f t="shared" si="3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>
        <f>IFERROR(ROUND(E123/L123,2),0)</f>
        <v>1</v>
      </c>
      <c r="Q123" s="12" t="s">
        <v>8308</v>
      </c>
      <c r="R123" s="12"/>
      <c r="S123" s="17">
        <f t="shared" si="2"/>
        <v>42096.704976851848</v>
      </c>
      <c r="T123" s="17">
        <f t="shared" si="3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>IFERROR(ROUND(E124/L124,2),0)</f>
        <v>0</v>
      </c>
      <c r="Q124" s="12" t="s">
        <v>8308</v>
      </c>
      <c r="R124" s="12"/>
      <c r="S124" s="17">
        <f t="shared" si="2"/>
        <v>42593.431793981479</v>
      </c>
      <c r="T124" s="17">
        <f t="shared" si="3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>
        <f>IFERROR(ROUND(E125/L125,2),0)</f>
        <v>25.17</v>
      </c>
      <c r="Q125" s="12" t="s">
        <v>8308</v>
      </c>
      <c r="R125" s="12"/>
      <c r="S125" s="17">
        <f t="shared" si="2"/>
        <v>41904.781990740739</v>
      </c>
      <c r="T125" s="17">
        <f t="shared" si="3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>
        <f>IFERROR(ROUND(E126/L126,2),0)</f>
        <v>0</v>
      </c>
      <c r="Q126" s="12" t="s">
        <v>8308</v>
      </c>
      <c r="R126" s="12"/>
      <c r="S126" s="17">
        <f t="shared" si="2"/>
        <v>42114.928726851853</v>
      </c>
      <c r="T126" s="17">
        <f t="shared" si="3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>
        <f>IFERROR(ROUND(E127/L127,2),0)</f>
        <v>11.67</v>
      </c>
      <c r="Q127" s="12" t="s">
        <v>8308</v>
      </c>
      <c r="R127" s="12"/>
      <c r="S127" s="17">
        <f t="shared" si="2"/>
        <v>42709.993981481486</v>
      </c>
      <c r="T127" s="17">
        <f t="shared" si="3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>
        <f>IFERROR(ROUND(E128/L128,2),0)</f>
        <v>106.69</v>
      </c>
      <c r="Q128" s="12" t="s">
        <v>8308</v>
      </c>
      <c r="R128" s="12"/>
      <c r="S128" s="17">
        <f t="shared" si="2"/>
        <v>42135.589548611111</v>
      </c>
      <c r="T128" s="17">
        <f t="shared" si="3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>
        <f>IFERROR(ROUND(E129/L129,2),0)</f>
        <v>47.5</v>
      </c>
      <c r="Q129" s="12" t="s">
        <v>8308</v>
      </c>
      <c r="R129" s="12"/>
      <c r="S129" s="17">
        <f t="shared" si="2"/>
        <v>42067.62431712963</v>
      </c>
      <c r="T129" s="17">
        <f t="shared" si="3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>
        <f>IFERROR(ROUND(E130/L130,2),0)</f>
        <v>311.17</v>
      </c>
      <c r="Q130" s="12" t="s">
        <v>8308</v>
      </c>
      <c r="R130" s="12"/>
      <c r="S130" s="17">
        <f t="shared" si="2"/>
        <v>42628.22792824074</v>
      </c>
      <c r="T130" s="17">
        <f t="shared" si="3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>
        <f>IFERROR(ROUND(E131/L131,2),0)</f>
        <v>0</v>
      </c>
      <c r="Q131" s="12" t="s">
        <v>8308</v>
      </c>
      <c r="R131" s="12"/>
      <c r="S131" s="17">
        <f t="shared" ref="S131:S194" si="4">(((J131/60)/60)/24)+DATE(1970,1,1)</f>
        <v>41882.937303240738</v>
      </c>
      <c r="T131" s="17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>
        <f>IFERROR(ROUND(E132/L132,2),0)</f>
        <v>0</v>
      </c>
      <c r="Q132" s="12" t="s">
        <v>8308</v>
      </c>
      <c r="R132" s="12"/>
      <c r="S132" s="17">
        <f t="shared" si="4"/>
        <v>41778.915416666663</v>
      </c>
      <c r="T132" s="17">
        <f t="shared" si="5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>
        <f>IFERROR(ROUND(E133/L133,2),0)</f>
        <v>0</v>
      </c>
      <c r="Q133" s="12" t="s">
        <v>8308</v>
      </c>
      <c r="R133" s="12"/>
      <c r="S133" s="17">
        <f t="shared" si="4"/>
        <v>42541.837511574078</v>
      </c>
      <c r="T133" s="17">
        <f t="shared" si="5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>
        <f>IFERROR(ROUND(E134/L134,2),0)</f>
        <v>94.51</v>
      </c>
      <c r="Q134" s="12" t="s">
        <v>8308</v>
      </c>
      <c r="R134" s="12"/>
      <c r="S134" s="17">
        <f t="shared" si="4"/>
        <v>41905.812581018516</v>
      </c>
      <c r="T134" s="17">
        <f t="shared" si="5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>
        <f>IFERROR(ROUND(E135/L135,2),0)</f>
        <v>0</v>
      </c>
      <c r="Q135" s="12" t="s">
        <v>8308</v>
      </c>
      <c r="R135" s="12"/>
      <c r="S135" s="17">
        <f t="shared" si="4"/>
        <v>42491.80768518518</v>
      </c>
      <c r="T135" s="17">
        <f t="shared" si="5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>
        <f>IFERROR(ROUND(E136/L136,2),0)</f>
        <v>0</v>
      </c>
      <c r="Q136" s="12" t="s">
        <v>8308</v>
      </c>
      <c r="R136" s="12"/>
      <c r="S136" s="17">
        <f t="shared" si="4"/>
        <v>42221.909930555557</v>
      </c>
      <c r="T136" s="17">
        <f t="shared" si="5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>
        <f>IFERROR(ROUND(E137/L137,2),0)</f>
        <v>80.599999999999994</v>
      </c>
      <c r="Q137" s="12" t="s">
        <v>8308</v>
      </c>
      <c r="R137" s="12"/>
      <c r="S137" s="17">
        <f t="shared" si="4"/>
        <v>41788.381909722222</v>
      </c>
      <c r="T137" s="17">
        <f t="shared" si="5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>
        <f>IFERROR(ROUND(E138/L138,2),0)</f>
        <v>0</v>
      </c>
      <c r="Q138" s="12" t="s">
        <v>8308</v>
      </c>
      <c r="R138" s="12"/>
      <c r="S138" s="17">
        <f t="shared" si="4"/>
        <v>42096.410115740742</v>
      </c>
      <c r="T138" s="17">
        <f t="shared" si="5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>
        <f>IFERROR(ROUND(E139/L139,2),0)</f>
        <v>0</v>
      </c>
      <c r="Q139" s="12" t="s">
        <v>8308</v>
      </c>
      <c r="R139" s="12"/>
      <c r="S139" s="17">
        <f t="shared" si="4"/>
        <v>42239.573993055557</v>
      </c>
      <c r="T139" s="17">
        <f t="shared" si="5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>
        <f>IFERROR(ROUND(E140/L140,2),0)</f>
        <v>81.239999999999995</v>
      </c>
      <c r="Q140" s="12" t="s">
        <v>8308</v>
      </c>
      <c r="R140" s="12"/>
      <c r="S140" s="17">
        <f t="shared" si="4"/>
        <v>42186.257418981477</v>
      </c>
      <c r="T140" s="17">
        <f t="shared" si="5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>
        <f>IFERROR(ROUND(E141/L141,2),0)</f>
        <v>500</v>
      </c>
      <c r="Q141" s="12" t="s">
        <v>8308</v>
      </c>
      <c r="R141" s="12"/>
      <c r="S141" s="17">
        <f t="shared" si="4"/>
        <v>42187.920972222222</v>
      </c>
      <c r="T141" s="17">
        <f t="shared" si="5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>
        <f>IFERROR(ROUND(E142/L142,2),0)</f>
        <v>0</v>
      </c>
      <c r="Q142" s="12" t="s">
        <v>8308</v>
      </c>
      <c r="R142" s="12"/>
      <c r="S142" s="17">
        <f t="shared" si="4"/>
        <v>42053.198287037041</v>
      </c>
      <c r="T142" s="17">
        <f t="shared" si="5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>
        <f>IFERROR(ROUND(E143/L143,2),0)</f>
        <v>46.18</v>
      </c>
      <c r="Q143" s="12" t="s">
        <v>8308</v>
      </c>
      <c r="R143" s="12"/>
      <c r="S143" s="17">
        <f t="shared" si="4"/>
        <v>42110.153043981481</v>
      </c>
      <c r="T143" s="17">
        <f t="shared" si="5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>
        <f>IFERROR(ROUND(E144/L144,2),0)</f>
        <v>10</v>
      </c>
      <c r="Q144" s="12" t="s">
        <v>8308</v>
      </c>
      <c r="R144" s="12"/>
      <c r="S144" s="17">
        <f t="shared" si="4"/>
        <v>41938.893263888887</v>
      </c>
      <c r="T144" s="17">
        <f t="shared" si="5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>
        <f>IFERROR(ROUND(E145/L145,2),0)</f>
        <v>0</v>
      </c>
      <c r="Q145" s="12" t="s">
        <v>8308</v>
      </c>
      <c r="R145" s="12"/>
      <c r="S145" s="17">
        <f t="shared" si="4"/>
        <v>42559.064143518524</v>
      </c>
      <c r="T145" s="17">
        <f t="shared" si="5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>
        <f>IFERROR(ROUND(E146/L146,2),0)</f>
        <v>55.95</v>
      </c>
      <c r="Q146" s="12" t="s">
        <v>8308</v>
      </c>
      <c r="R146" s="12"/>
      <c r="S146" s="17">
        <f t="shared" si="4"/>
        <v>42047.762407407412</v>
      </c>
      <c r="T146" s="17">
        <f t="shared" si="5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>
        <f>IFERROR(ROUND(E147/L147,2),0)</f>
        <v>37.56</v>
      </c>
      <c r="Q147" s="12" t="s">
        <v>8308</v>
      </c>
      <c r="R147" s="12"/>
      <c r="S147" s="17">
        <f t="shared" si="4"/>
        <v>42200.542268518519</v>
      </c>
      <c r="T147" s="17">
        <f t="shared" si="5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>
        <f>IFERROR(ROUND(E148/L148,2),0)</f>
        <v>38.33</v>
      </c>
      <c r="Q148" s="12" t="s">
        <v>8308</v>
      </c>
      <c r="R148" s="12"/>
      <c r="S148" s="17">
        <f t="shared" si="4"/>
        <v>42693.016180555554</v>
      </c>
      <c r="T148" s="17">
        <f t="shared" si="5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>
        <f>IFERROR(ROUND(E149/L149,2),0)</f>
        <v>0</v>
      </c>
      <c r="Q149" s="12" t="s">
        <v>8308</v>
      </c>
      <c r="R149" s="12"/>
      <c r="S149" s="17">
        <f t="shared" si="4"/>
        <v>41969.767824074079</v>
      </c>
      <c r="T149" s="17">
        <f t="shared" si="5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>
        <f>IFERROR(ROUND(E150/L150,2),0)</f>
        <v>20</v>
      </c>
      <c r="Q150" s="12" t="s">
        <v>8308</v>
      </c>
      <c r="R150" s="12"/>
      <c r="S150" s="17">
        <f t="shared" si="4"/>
        <v>42397.281666666662</v>
      </c>
      <c r="T150" s="17">
        <f t="shared" si="5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>
        <f>IFERROR(ROUND(E151/L151,2),0)</f>
        <v>15.33</v>
      </c>
      <c r="Q151" s="12" t="s">
        <v>8308</v>
      </c>
      <c r="R151" s="12"/>
      <c r="S151" s="17">
        <f t="shared" si="4"/>
        <v>41968.172106481477</v>
      </c>
      <c r="T151" s="17">
        <f t="shared" si="5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>
        <f>IFERROR(ROUND(E152/L152,2),0)</f>
        <v>449.43</v>
      </c>
      <c r="Q152" s="12" t="s">
        <v>8308</v>
      </c>
      <c r="R152" s="12"/>
      <c r="S152" s="17">
        <f t="shared" si="4"/>
        <v>42090.161828703705</v>
      </c>
      <c r="T152" s="17">
        <f t="shared" si="5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>
        <f>IFERROR(ROUND(E153/L153,2),0)</f>
        <v>28</v>
      </c>
      <c r="Q153" s="12" t="s">
        <v>8308</v>
      </c>
      <c r="R153" s="12"/>
      <c r="S153" s="17">
        <f t="shared" si="4"/>
        <v>42113.550821759258</v>
      </c>
      <c r="T153" s="17">
        <f t="shared" si="5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>
        <f>IFERROR(ROUND(E154/L154,2),0)</f>
        <v>15</v>
      </c>
      <c r="Q154" s="12" t="s">
        <v>8308</v>
      </c>
      <c r="R154" s="12"/>
      <c r="S154" s="17">
        <f t="shared" si="4"/>
        <v>41875.077546296299</v>
      </c>
      <c r="T154" s="17">
        <f t="shared" si="5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>
        <f>IFERROR(ROUND(E155/L155,2),0)</f>
        <v>35.9</v>
      </c>
      <c r="Q155" s="12" t="s">
        <v>8308</v>
      </c>
      <c r="R155" s="12"/>
      <c r="S155" s="17">
        <f t="shared" si="4"/>
        <v>41933.586157407408</v>
      </c>
      <c r="T155" s="17">
        <f t="shared" si="5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>
        <f>IFERROR(ROUND(E156/L156,2),0)</f>
        <v>13.33</v>
      </c>
      <c r="Q156" s="12" t="s">
        <v>8308</v>
      </c>
      <c r="R156" s="12"/>
      <c r="S156" s="17">
        <f t="shared" si="4"/>
        <v>42115.547395833331</v>
      </c>
      <c r="T156" s="17">
        <f t="shared" si="5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>
        <f>IFERROR(ROUND(E157/L157,2),0)</f>
        <v>20.25</v>
      </c>
      <c r="Q157" s="12" t="s">
        <v>8308</v>
      </c>
      <c r="R157" s="12"/>
      <c r="S157" s="17">
        <f t="shared" si="4"/>
        <v>42168.559432870374</v>
      </c>
      <c r="T157" s="17">
        <f t="shared" si="5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>
        <f>IFERROR(ROUND(E158/L158,2),0)</f>
        <v>119</v>
      </c>
      <c r="Q158" s="12" t="s">
        <v>8308</v>
      </c>
      <c r="R158" s="12"/>
      <c r="S158" s="17">
        <f t="shared" si="4"/>
        <v>41794.124953703707</v>
      </c>
      <c r="T158" s="17">
        <f t="shared" si="5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>
        <f>IFERROR(ROUND(E159/L159,2),0)</f>
        <v>4</v>
      </c>
      <c r="Q159" s="12" t="s">
        <v>8308</v>
      </c>
      <c r="R159" s="12"/>
      <c r="S159" s="17">
        <f t="shared" si="4"/>
        <v>42396.911712962959</v>
      </c>
      <c r="T159" s="17">
        <f t="shared" si="5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>
        <f>IFERROR(ROUND(E160/L160,2),0)</f>
        <v>0</v>
      </c>
      <c r="Q160" s="12" t="s">
        <v>8308</v>
      </c>
      <c r="R160" s="12"/>
      <c r="S160" s="17">
        <f t="shared" si="4"/>
        <v>41904.07671296296</v>
      </c>
      <c r="T160" s="17">
        <f t="shared" si="5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>
        <f>IFERROR(ROUND(E161/L161,2),0)</f>
        <v>10</v>
      </c>
      <c r="Q161" s="12" t="s">
        <v>8308</v>
      </c>
      <c r="R161" s="12"/>
      <c r="S161" s="17">
        <f t="shared" si="4"/>
        <v>42514.434548611112</v>
      </c>
      <c r="T161" s="17">
        <f t="shared" si="5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>
        <f>IFERROR(ROUND(E162/L162,2),0)</f>
        <v>0</v>
      </c>
      <c r="Q162" s="12" t="s">
        <v>8308</v>
      </c>
      <c r="R162" s="12"/>
      <c r="S162" s="17">
        <f t="shared" si="4"/>
        <v>42171.913090277783</v>
      </c>
      <c r="T162" s="17">
        <f t="shared" si="5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>
        <f>IFERROR(ROUND(E163/L163,2),0)</f>
        <v>5</v>
      </c>
      <c r="Q163" s="12" t="s">
        <v>8308</v>
      </c>
      <c r="R163" s="12"/>
      <c r="S163" s="17">
        <f t="shared" si="4"/>
        <v>41792.687442129631</v>
      </c>
      <c r="T163" s="17">
        <f t="shared" si="5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>
        <f>IFERROR(ROUND(E164/L164,2),0)</f>
        <v>43.5</v>
      </c>
      <c r="Q164" s="12" t="s">
        <v>8308</v>
      </c>
      <c r="R164" s="12"/>
      <c r="S164" s="17">
        <f t="shared" si="4"/>
        <v>41835.126805555556</v>
      </c>
      <c r="T164" s="17">
        <f t="shared" si="5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>
        <f>IFERROR(ROUND(E165/L165,2),0)</f>
        <v>0</v>
      </c>
      <c r="Q165" s="12" t="s">
        <v>8308</v>
      </c>
      <c r="R165" s="12"/>
      <c r="S165" s="17">
        <f t="shared" si="4"/>
        <v>42243.961273148147</v>
      </c>
      <c r="T165" s="17">
        <f t="shared" si="5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>
        <f>IFERROR(ROUND(E166/L166,2),0)</f>
        <v>91.43</v>
      </c>
      <c r="Q166" s="12" t="s">
        <v>8308</v>
      </c>
      <c r="R166" s="12"/>
      <c r="S166" s="17">
        <f t="shared" si="4"/>
        <v>41841.762743055559</v>
      </c>
      <c r="T166" s="17">
        <f t="shared" si="5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>
        <f>IFERROR(ROUND(E167/L167,2),0)</f>
        <v>0</v>
      </c>
      <c r="Q167" s="12" t="s">
        <v>8308</v>
      </c>
      <c r="R167" s="12"/>
      <c r="S167" s="17">
        <f t="shared" si="4"/>
        <v>42351.658842592587</v>
      </c>
      <c r="T167" s="17">
        <f t="shared" si="5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>
        <f>IFERROR(ROUND(E168/L168,2),0)</f>
        <v>3000</v>
      </c>
      <c r="Q168" s="12" t="s">
        <v>8308</v>
      </c>
      <c r="R168" s="12"/>
      <c r="S168" s="17">
        <f t="shared" si="4"/>
        <v>42721.075949074075</v>
      </c>
      <c r="T168" s="17">
        <f t="shared" si="5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>
        <f>IFERROR(ROUND(E169/L169,2),0)</f>
        <v>5.5</v>
      </c>
      <c r="Q169" s="12" t="s">
        <v>8308</v>
      </c>
      <c r="R169" s="12"/>
      <c r="S169" s="17">
        <f t="shared" si="4"/>
        <v>42160.927488425921</v>
      </c>
      <c r="T169" s="17">
        <f t="shared" si="5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>
        <f>IFERROR(ROUND(E170/L170,2),0)</f>
        <v>108.33</v>
      </c>
      <c r="Q170" s="12" t="s">
        <v>8308</v>
      </c>
      <c r="R170" s="12"/>
      <c r="S170" s="17">
        <f t="shared" si="4"/>
        <v>42052.83530092593</v>
      </c>
      <c r="T170" s="17">
        <f t="shared" si="5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>
        <f>IFERROR(ROUND(E171/L171,2),0)</f>
        <v>56</v>
      </c>
      <c r="Q171" s="12" t="s">
        <v>8308</v>
      </c>
      <c r="R171" s="12"/>
      <c r="S171" s="17">
        <f t="shared" si="4"/>
        <v>41900.505312499998</v>
      </c>
      <c r="T171" s="17">
        <f t="shared" si="5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>
        <f>IFERROR(ROUND(E172/L172,2),0)</f>
        <v>32.5</v>
      </c>
      <c r="Q172" s="12" t="s">
        <v>8308</v>
      </c>
      <c r="R172" s="12"/>
      <c r="S172" s="17">
        <f t="shared" si="4"/>
        <v>42216.977812500001</v>
      </c>
      <c r="T172" s="17">
        <f t="shared" si="5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>
        <f>IFERROR(ROUND(E173/L173,2),0)</f>
        <v>1</v>
      </c>
      <c r="Q173" s="12" t="s">
        <v>8308</v>
      </c>
      <c r="R173" s="12"/>
      <c r="S173" s="17">
        <f t="shared" si="4"/>
        <v>42534.180717592593</v>
      </c>
      <c r="T173" s="17">
        <f t="shared" si="5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>
        <f>IFERROR(ROUND(E174/L174,2),0)</f>
        <v>0</v>
      </c>
      <c r="Q174" s="12" t="s">
        <v>8308</v>
      </c>
      <c r="R174" s="12"/>
      <c r="S174" s="17">
        <f t="shared" si="4"/>
        <v>42047.394942129627</v>
      </c>
      <c r="T174" s="17">
        <f t="shared" si="5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>
        <f>IFERROR(ROUND(E175/L175,2),0)</f>
        <v>0</v>
      </c>
      <c r="Q175" s="12" t="s">
        <v>8308</v>
      </c>
      <c r="R175" s="12"/>
      <c r="S175" s="17">
        <f t="shared" si="4"/>
        <v>42033.573009259257</v>
      </c>
      <c r="T175" s="17">
        <f t="shared" si="5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>
        <f>IFERROR(ROUND(E176/L176,2),0)</f>
        <v>0</v>
      </c>
      <c r="Q176" s="12" t="s">
        <v>8308</v>
      </c>
      <c r="R176" s="12"/>
      <c r="S176" s="17">
        <f t="shared" si="4"/>
        <v>42072.758981481486</v>
      </c>
      <c r="T176" s="17">
        <f t="shared" si="5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>
        <f>IFERROR(ROUND(E177/L177,2),0)</f>
        <v>49.88</v>
      </c>
      <c r="Q177" s="12" t="s">
        <v>8308</v>
      </c>
      <c r="R177" s="12"/>
      <c r="S177" s="17">
        <f t="shared" si="4"/>
        <v>41855.777905092589</v>
      </c>
      <c r="T177" s="17">
        <f t="shared" si="5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>
        <f>IFERROR(ROUND(E178/L178,2),0)</f>
        <v>0</v>
      </c>
      <c r="Q178" s="12" t="s">
        <v>8308</v>
      </c>
      <c r="R178" s="12"/>
      <c r="S178" s="17">
        <f t="shared" si="4"/>
        <v>42191.824062500003</v>
      </c>
      <c r="T178" s="17">
        <f t="shared" si="5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>
        <f>IFERROR(ROUND(E179/L179,2),0)</f>
        <v>25.71</v>
      </c>
      <c r="Q179" s="12" t="s">
        <v>8308</v>
      </c>
      <c r="R179" s="12"/>
      <c r="S179" s="17">
        <f t="shared" si="4"/>
        <v>42070.047754629632</v>
      </c>
      <c r="T179" s="17">
        <f t="shared" si="5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>
        <f>IFERROR(ROUND(E180/L180,2),0)</f>
        <v>0</v>
      </c>
      <c r="Q180" s="12" t="s">
        <v>8308</v>
      </c>
      <c r="R180" s="12"/>
      <c r="S180" s="17">
        <f t="shared" si="4"/>
        <v>42304.955381944441</v>
      </c>
      <c r="T180" s="17">
        <f t="shared" si="5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>
        <f>IFERROR(ROUND(E181/L181,2),0)</f>
        <v>100</v>
      </c>
      <c r="Q181" s="12" t="s">
        <v>8308</v>
      </c>
      <c r="R181" s="12"/>
      <c r="S181" s="17">
        <f t="shared" si="4"/>
        <v>42403.080497685187</v>
      </c>
      <c r="T181" s="17">
        <f t="shared" si="5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>
        <f>IFERROR(ROUND(E182/L182,2),0)</f>
        <v>30.85</v>
      </c>
      <c r="Q182" s="12" t="s">
        <v>8308</v>
      </c>
      <c r="R182" s="12"/>
      <c r="S182" s="17">
        <f t="shared" si="4"/>
        <v>42067.991238425922</v>
      </c>
      <c r="T182" s="17">
        <f t="shared" si="5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>
        <f>IFERROR(ROUND(E183/L183,2),0)</f>
        <v>180.5</v>
      </c>
      <c r="Q183" s="12" t="s">
        <v>8308</v>
      </c>
      <c r="R183" s="12"/>
      <c r="S183" s="17">
        <f t="shared" si="4"/>
        <v>42147.741840277777</v>
      </c>
      <c r="T183" s="17">
        <f t="shared" si="5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>
        <f>IFERROR(ROUND(E184/L184,2),0)</f>
        <v>0</v>
      </c>
      <c r="Q184" s="12" t="s">
        <v>8308</v>
      </c>
      <c r="R184" s="12"/>
      <c r="S184" s="17">
        <f t="shared" si="4"/>
        <v>42712.011944444443</v>
      </c>
      <c r="T184" s="17">
        <f t="shared" si="5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>
        <f>IFERROR(ROUND(E185/L185,2),0)</f>
        <v>373.5</v>
      </c>
      <c r="Q185" s="12" t="s">
        <v>8308</v>
      </c>
      <c r="R185" s="12"/>
      <c r="S185" s="17">
        <f t="shared" si="4"/>
        <v>41939.810300925928</v>
      </c>
      <c r="T185" s="17">
        <f t="shared" si="5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>
        <f>IFERROR(ROUND(E186/L186,2),0)</f>
        <v>25.5</v>
      </c>
      <c r="Q186" s="12" t="s">
        <v>8308</v>
      </c>
      <c r="R186" s="12"/>
      <c r="S186" s="17">
        <f t="shared" si="4"/>
        <v>41825.791226851856</v>
      </c>
      <c r="T186" s="17">
        <f t="shared" si="5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>
        <f>IFERROR(ROUND(E187/L187,2),0)</f>
        <v>220</v>
      </c>
      <c r="Q187" s="12" t="s">
        <v>8308</v>
      </c>
      <c r="R187" s="12"/>
      <c r="S187" s="17">
        <f t="shared" si="4"/>
        <v>42570.91133101852</v>
      </c>
      <c r="T187" s="17">
        <f t="shared" si="5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>
        <f>IFERROR(ROUND(E188/L188,2),0)</f>
        <v>0</v>
      </c>
      <c r="Q188" s="12" t="s">
        <v>8308</v>
      </c>
      <c r="R188" s="12"/>
      <c r="S188" s="17">
        <f t="shared" si="4"/>
        <v>42767.812893518523</v>
      </c>
      <c r="T188" s="17">
        <f t="shared" si="5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>
        <f>IFERROR(ROUND(E189/L189,2),0)</f>
        <v>160</v>
      </c>
      <c r="Q189" s="12" t="s">
        <v>8308</v>
      </c>
      <c r="R189" s="12"/>
      <c r="S189" s="17">
        <f t="shared" si="4"/>
        <v>42182.234456018516</v>
      </c>
      <c r="T189" s="17">
        <f t="shared" si="5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>
        <f>IFERROR(ROUND(E190/L190,2),0)</f>
        <v>0</v>
      </c>
      <c r="Q190" s="12" t="s">
        <v>8308</v>
      </c>
      <c r="R190" s="12"/>
      <c r="S190" s="17">
        <f t="shared" si="4"/>
        <v>41857.18304398148</v>
      </c>
      <c r="T190" s="17">
        <f t="shared" si="5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>
        <f>IFERROR(ROUND(E191/L191,2),0)</f>
        <v>69</v>
      </c>
      <c r="Q191" s="12" t="s">
        <v>8308</v>
      </c>
      <c r="R191" s="12"/>
      <c r="S191" s="17">
        <f t="shared" si="4"/>
        <v>42556.690706018519</v>
      </c>
      <c r="T191" s="17">
        <f t="shared" si="5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>
        <f>IFERROR(ROUND(E192/L192,2),0)</f>
        <v>50</v>
      </c>
      <c r="Q192" s="12" t="s">
        <v>8308</v>
      </c>
      <c r="R192" s="12"/>
      <c r="S192" s="17">
        <f t="shared" si="4"/>
        <v>42527.650995370372</v>
      </c>
      <c r="T192" s="17">
        <f t="shared" si="5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>
        <f>IFERROR(ROUND(E193/L193,2),0)</f>
        <v>83.33</v>
      </c>
      <c r="Q193" s="12" t="s">
        <v>8308</v>
      </c>
      <c r="R193" s="12"/>
      <c r="S193" s="17">
        <f t="shared" si="4"/>
        <v>42239.441412037035</v>
      </c>
      <c r="T193" s="17">
        <f t="shared" si="5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>
        <f>IFERROR(ROUND(E194/L194,2),0)</f>
        <v>5.67</v>
      </c>
      <c r="Q194" s="12" t="s">
        <v>8308</v>
      </c>
      <c r="R194" s="12"/>
      <c r="S194" s="17">
        <f t="shared" si="4"/>
        <v>41899.792037037041</v>
      </c>
      <c r="T194" s="17">
        <f t="shared" si="5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>
        <f>IFERROR(ROUND(E195/L195,2),0)</f>
        <v>0</v>
      </c>
      <c r="Q195" s="12" t="s">
        <v>8308</v>
      </c>
      <c r="R195" s="12"/>
      <c r="S195" s="17">
        <f t="shared" ref="S195:S258" si="6">(((J195/60)/60)/24)+DATE(1970,1,1)</f>
        <v>41911.934791666667</v>
      </c>
      <c r="T195" s="17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>
        <f>IFERROR(ROUND(E196/L196,2),0)</f>
        <v>1</v>
      </c>
      <c r="Q196" s="12" t="s">
        <v>8308</v>
      </c>
      <c r="R196" s="12"/>
      <c r="S196" s="17">
        <f t="shared" si="6"/>
        <v>42375.996886574074</v>
      </c>
      <c r="T196" s="17">
        <f t="shared" si="7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>
        <f>IFERROR(ROUND(E197/L197,2),0)</f>
        <v>0</v>
      </c>
      <c r="Q197" s="12" t="s">
        <v>8308</v>
      </c>
      <c r="R197" s="12"/>
      <c r="S197" s="17">
        <f t="shared" si="6"/>
        <v>42135.67050925926</v>
      </c>
      <c r="T197" s="17">
        <f t="shared" si="7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>
        <f>IFERROR(ROUND(E198/L198,2),0)</f>
        <v>77.11</v>
      </c>
      <c r="Q198" s="12" t="s">
        <v>8308</v>
      </c>
      <c r="R198" s="12"/>
      <c r="S198" s="17">
        <f t="shared" si="6"/>
        <v>42259.542800925927</v>
      </c>
      <c r="T198" s="17">
        <f t="shared" si="7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>
        <f>IFERROR(ROUND(E199/L199,2),0)</f>
        <v>32.75</v>
      </c>
      <c r="Q199" s="12" t="s">
        <v>8308</v>
      </c>
      <c r="R199" s="12"/>
      <c r="S199" s="17">
        <f t="shared" si="6"/>
        <v>42741.848379629635</v>
      </c>
      <c r="T199" s="17">
        <f t="shared" si="7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>
        <f>IFERROR(ROUND(E200/L200,2),0)</f>
        <v>46.5</v>
      </c>
      <c r="Q200" s="12" t="s">
        <v>8308</v>
      </c>
      <c r="R200" s="12"/>
      <c r="S200" s="17">
        <f t="shared" si="6"/>
        <v>41887.383356481485</v>
      </c>
      <c r="T200" s="17">
        <f t="shared" si="7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>
        <f>IFERROR(ROUND(E201/L201,2),0)</f>
        <v>0</v>
      </c>
      <c r="Q201" s="12" t="s">
        <v>8308</v>
      </c>
      <c r="R201" s="12"/>
      <c r="S201" s="17">
        <f t="shared" si="6"/>
        <v>42584.123865740738</v>
      </c>
      <c r="T201" s="17">
        <f t="shared" si="7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>
        <f>IFERROR(ROUND(E202/L202,2),0)</f>
        <v>87.31</v>
      </c>
      <c r="Q202" s="12" t="s">
        <v>8308</v>
      </c>
      <c r="R202" s="12"/>
      <c r="S202" s="17">
        <f t="shared" si="6"/>
        <v>41867.083368055559</v>
      </c>
      <c r="T202" s="17">
        <f t="shared" si="7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>
        <f>IFERROR(ROUND(E203/L203,2),0)</f>
        <v>54.29</v>
      </c>
      <c r="Q203" s="12" t="s">
        <v>8308</v>
      </c>
      <c r="R203" s="12"/>
      <c r="S203" s="17">
        <f t="shared" si="6"/>
        <v>42023.818622685183</v>
      </c>
      <c r="T203" s="17">
        <f t="shared" si="7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>
        <f>IFERROR(ROUND(E204/L204,2),0)</f>
        <v>0</v>
      </c>
      <c r="Q204" s="12" t="s">
        <v>8308</v>
      </c>
      <c r="R204" s="12"/>
      <c r="S204" s="17">
        <f t="shared" si="6"/>
        <v>42255.927824074075</v>
      </c>
      <c r="T204" s="17">
        <f t="shared" si="7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>
        <f>IFERROR(ROUND(E205/L205,2),0)</f>
        <v>93.25</v>
      </c>
      <c r="Q205" s="12" t="s">
        <v>8308</v>
      </c>
      <c r="R205" s="12"/>
      <c r="S205" s="17">
        <f t="shared" si="6"/>
        <v>41973.847962962958</v>
      </c>
      <c r="T205" s="17">
        <f t="shared" si="7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>
        <f>IFERROR(ROUND(E206/L206,2),0)</f>
        <v>117.68</v>
      </c>
      <c r="Q206" s="12" t="s">
        <v>8308</v>
      </c>
      <c r="R206" s="12"/>
      <c r="S206" s="17">
        <f t="shared" si="6"/>
        <v>42556.583368055552</v>
      </c>
      <c r="T206" s="17">
        <f t="shared" si="7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>
        <f>IFERROR(ROUND(E207/L207,2),0)</f>
        <v>76.47</v>
      </c>
      <c r="Q207" s="12" t="s">
        <v>8308</v>
      </c>
      <c r="R207" s="12"/>
      <c r="S207" s="17">
        <f t="shared" si="6"/>
        <v>42248.632199074069</v>
      </c>
      <c r="T207" s="17">
        <f t="shared" si="7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>
        <f>IFERROR(ROUND(E208/L208,2),0)</f>
        <v>0</v>
      </c>
      <c r="Q208" s="12" t="s">
        <v>8308</v>
      </c>
      <c r="R208" s="12"/>
      <c r="S208" s="17">
        <f t="shared" si="6"/>
        <v>42567.004432870366</v>
      </c>
      <c r="T208" s="17">
        <f t="shared" si="7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>
        <f>IFERROR(ROUND(E209/L209,2),0)</f>
        <v>163.85</v>
      </c>
      <c r="Q209" s="12" t="s">
        <v>8308</v>
      </c>
      <c r="R209" s="12"/>
      <c r="S209" s="17">
        <f t="shared" si="6"/>
        <v>41978.197199074071</v>
      </c>
      <c r="T209" s="17">
        <f t="shared" si="7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>
        <f>IFERROR(ROUND(E210/L210,2),0)</f>
        <v>0</v>
      </c>
      <c r="Q210" s="12" t="s">
        <v>8308</v>
      </c>
      <c r="R210" s="12"/>
      <c r="S210" s="17">
        <f t="shared" si="6"/>
        <v>41959.369988425926</v>
      </c>
      <c r="T210" s="17">
        <f t="shared" si="7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>
        <f>IFERROR(ROUND(E211/L211,2),0)</f>
        <v>0</v>
      </c>
      <c r="Q211" s="12" t="s">
        <v>8308</v>
      </c>
      <c r="R211" s="12"/>
      <c r="S211" s="17">
        <f t="shared" si="6"/>
        <v>42165.922858796301</v>
      </c>
      <c r="T211" s="17">
        <f t="shared" si="7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>
        <f>IFERROR(ROUND(E212/L212,2),0)</f>
        <v>91.82</v>
      </c>
      <c r="Q212" s="12" t="s">
        <v>8308</v>
      </c>
      <c r="R212" s="12"/>
      <c r="S212" s="17">
        <f t="shared" si="6"/>
        <v>42249.064722222218</v>
      </c>
      <c r="T212" s="17">
        <f t="shared" si="7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>
        <f>IFERROR(ROUND(E213/L213,2),0)</f>
        <v>185.83</v>
      </c>
      <c r="Q213" s="12" t="s">
        <v>8308</v>
      </c>
      <c r="R213" s="12"/>
      <c r="S213" s="17">
        <f t="shared" si="6"/>
        <v>42236.159918981488</v>
      </c>
      <c r="T213" s="17">
        <f t="shared" si="7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>
        <f>IFERROR(ROUND(E214/L214,2),0)</f>
        <v>1</v>
      </c>
      <c r="Q214" s="12" t="s">
        <v>8308</v>
      </c>
      <c r="R214" s="12"/>
      <c r="S214" s="17">
        <f t="shared" si="6"/>
        <v>42416.881018518514</v>
      </c>
      <c r="T214" s="17">
        <f t="shared" si="7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>
        <f>IFERROR(ROUND(E215/L215,2),0)</f>
        <v>20</v>
      </c>
      <c r="Q215" s="12" t="s">
        <v>8308</v>
      </c>
      <c r="R215" s="12"/>
      <c r="S215" s="17">
        <f t="shared" si="6"/>
        <v>42202.594293981485</v>
      </c>
      <c r="T215" s="17">
        <f t="shared" si="7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>
        <f>IFERROR(ROUND(E216/L216,2),0)</f>
        <v>1</v>
      </c>
      <c r="Q216" s="12" t="s">
        <v>8308</v>
      </c>
      <c r="R216" s="12"/>
      <c r="S216" s="17">
        <f t="shared" si="6"/>
        <v>42009.64061342593</v>
      </c>
      <c r="T216" s="17">
        <f t="shared" si="7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>
        <f>IFERROR(ROUND(E217/L217,2),0)</f>
        <v>10</v>
      </c>
      <c r="Q217" s="12" t="s">
        <v>8308</v>
      </c>
      <c r="R217" s="12"/>
      <c r="S217" s="17">
        <f t="shared" si="6"/>
        <v>42375.230115740742</v>
      </c>
      <c r="T217" s="17">
        <f t="shared" si="7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>
        <f>IFERROR(ROUND(E218/L218,2),0)</f>
        <v>331.54</v>
      </c>
      <c r="Q218" s="12" t="s">
        <v>8308</v>
      </c>
      <c r="R218" s="12"/>
      <c r="S218" s="17">
        <f t="shared" si="6"/>
        <v>42066.958761574075</v>
      </c>
      <c r="T218" s="17">
        <f t="shared" si="7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>
        <f>IFERROR(ROUND(E219/L219,2),0)</f>
        <v>314.29000000000002</v>
      </c>
      <c r="Q219" s="12" t="s">
        <v>8308</v>
      </c>
      <c r="R219" s="12"/>
      <c r="S219" s="17">
        <f t="shared" si="6"/>
        <v>41970.64061342593</v>
      </c>
      <c r="T219" s="17">
        <f t="shared" si="7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>
        <f>IFERROR(ROUND(E220/L220,2),0)</f>
        <v>100</v>
      </c>
      <c r="Q220" s="12" t="s">
        <v>8308</v>
      </c>
      <c r="R220" s="12"/>
      <c r="S220" s="17">
        <f t="shared" si="6"/>
        <v>42079.628344907411</v>
      </c>
      <c r="T220" s="17">
        <f t="shared" si="7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>
        <f>IFERROR(ROUND(E221/L221,2),0)</f>
        <v>115.99</v>
      </c>
      <c r="Q221" s="12" t="s">
        <v>8308</v>
      </c>
      <c r="R221" s="12"/>
      <c r="S221" s="17">
        <f t="shared" si="6"/>
        <v>42429.326678240745</v>
      </c>
      <c r="T221" s="17">
        <f t="shared" si="7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>
        <f>IFERROR(ROUND(E222/L222,2),0)</f>
        <v>120</v>
      </c>
      <c r="Q222" s="12" t="s">
        <v>8308</v>
      </c>
      <c r="R222" s="12"/>
      <c r="S222" s="17">
        <f t="shared" si="6"/>
        <v>42195.643865740742</v>
      </c>
      <c r="T222" s="17">
        <f t="shared" si="7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>
        <f>IFERROR(ROUND(E223/L223,2),0)</f>
        <v>0</v>
      </c>
      <c r="Q223" s="12" t="s">
        <v>8308</v>
      </c>
      <c r="R223" s="12"/>
      <c r="S223" s="17">
        <f t="shared" si="6"/>
        <v>42031.837546296301</v>
      </c>
      <c r="T223" s="17">
        <f t="shared" si="7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>
        <f>IFERROR(ROUND(E224/L224,2),0)</f>
        <v>65</v>
      </c>
      <c r="Q224" s="12" t="s">
        <v>8308</v>
      </c>
      <c r="R224" s="12"/>
      <c r="S224" s="17">
        <f t="shared" si="6"/>
        <v>42031.769884259258</v>
      </c>
      <c r="T224" s="17">
        <f t="shared" si="7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>
        <f>IFERROR(ROUND(E225/L225,2),0)</f>
        <v>0</v>
      </c>
      <c r="Q225" s="12" t="s">
        <v>8308</v>
      </c>
      <c r="R225" s="12"/>
      <c r="S225" s="17">
        <f t="shared" si="6"/>
        <v>42482.048032407409</v>
      </c>
      <c r="T225" s="17">
        <f t="shared" si="7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>
        <f>IFERROR(ROUND(E226/L226,2),0)</f>
        <v>0</v>
      </c>
      <c r="Q226" s="12" t="s">
        <v>8308</v>
      </c>
      <c r="R226" s="12"/>
      <c r="S226" s="17">
        <f t="shared" si="6"/>
        <v>42135.235254629632</v>
      </c>
      <c r="T226" s="17">
        <f t="shared" si="7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>
        <f>IFERROR(ROUND(E227/L227,2),0)</f>
        <v>0</v>
      </c>
      <c r="Q227" s="12" t="s">
        <v>8308</v>
      </c>
      <c r="R227" s="12"/>
      <c r="S227" s="17">
        <f t="shared" si="6"/>
        <v>42438.961273148147</v>
      </c>
      <c r="T227" s="17">
        <f t="shared" si="7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>
        <f>IFERROR(ROUND(E228/L228,2),0)</f>
        <v>125</v>
      </c>
      <c r="Q228" s="12" t="s">
        <v>8308</v>
      </c>
      <c r="R228" s="12"/>
      <c r="S228" s="17">
        <f t="shared" si="6"/>
        <v>42106.666018518517</v>
      </c>
      <c r="T228" s="17">
        <f t="shared" si="7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>
        <f>IFERROR(ROUND(E229/L229,2),0)</f>
        <v>0</v>
      </c>
      <c r="Q229" s="12" t="s">
        <v>8308</v>
      </c>
      <c r="R229" s="12"/>
      <c r="S229" s="17">
        <f t="shared" si="6"/>
        <v>42164.893993055557</v>
      </c>
      <c r="T229" s="17">
        <f t="shared" si="7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>
        <f>IFERROR(ROUND(E230/L230,2),0)</f>
        <v>0</v>
      </c>
      <c r="Q230" s="12" t="s">
        <v>8308</v>
      </c>
      <c r="R230" s="12"/>
      <c r="S230" s="17">
        <f t="shared" si="6"/>
        <v>42096.686400462961</v>
      </c>
      <c r="T230" s="17">
        <f t="shared" si="7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>
        <f>IFERROR(ROUND(E231/L231,2),0)</f>
        <v>0</v>
      </c>
      <c r="Q231" s="12" t="s">
        <v>8308</v>
      </c>
      <c r="R231" s="12"/>
      <c r="S231" s="17">
        <f t="shared" si="6"/>
        <v>42383.933993055558</v>
      </c>
      <c r="T231" s="17">
        <f t="shared" si="7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>
        <f>IFERROR(ROUND(E232/L232,2),0)</f>
        <v>30</v>
      </c>
      <c r="Q232" s="12" t="s">
        <v>8308</v>
      </c>
      <c r="R232" s="12"/>
      <c r="S232" s="17">
        <f t="shared" si="6"/>
        <v>42129.777210648142</v>
      </c>
      <c r="T232" s="17">
        <f t="shared" si="7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>
        <f>IFERROR(ROUND(E233/L233,2),0)</f>
        <v>0</v>
      </c>
      <c r="Q233" s="12" t="s">
        <v>8308</v>
      </c>
      <c r="R233" s="12"/>
      <c r="S233" s="17">
        <f t="shared" si="6"/>
        <v>42341.958923611113</v>
      </c>
      <c r="T233" s="17">
        <f t="shared" si="7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>
        <f>IFERROR(ROUND(E234/L234,2),0)</f>
        <v>15.71</v>
      </c>
      <c r="Q234" s="12" t="s">
        <v>8308</v>
      </c>
      <c r="R234" s="12"/>
      <c r="S234" s="17">
        <f t="shared" si="6"/>
        <v>42032.82576388889</v>
      </c>
      <c r="T234" s="17">
        <f t="shared" si="7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>
        <f>IFERROR(ROUND(E235/L235,2),0)</f>
        <v>0</v>
      </c>
      <c r="Q235" s="12" t="s">
        <v>8308</v>
      </c>
      <c r="R235" s="12"/>
      <c r="S235" s="17">
        <f t="shared" si="6"/>
        <v>42612.911712962959</v>
      </c>
      <c r="T235" s="17">
        <f t="shared" si="7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>
        <f>IFERROR(ROUND(E236/L236,2),0)</f>
        <v>80.2</v>
      </c>
      <c r="Q236" s="12" t="s">
        <v>8308</v>
      </c>
      <c r="R236" s="12"/>
      <c r="S236" s="17">
        <f t="shared" si="6"/>
        <v>42136.035405092596</v>
      </c>
      <c r="T236" s="17">
        <f t="shared" si="7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>
        <f>IFERROR(ROUND(E237/L237,2),0)</f>
        <v>0</v>
      </c>
      <c r="Q237" s="12" t="s">
        <v>8308</v>
      </c>
      <c r="R237" s="12"/>
      <c r="S237" s="17">
        <f t="shared" si="6"/>
        <v>42164.908530092594</v>
      </c>
      <c r="T237" s="17">
        <f t="shared" si="7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>
        <f>IFERROR(ROUND(E238/L238,2),0)</f>
        <v>0</v>
      </c>
      <c r="Q238" s="12" t="s">
        <v>8308</v>
      </c>
      <c r="R238" s="12"/>
      <c r="S238" s="17">
        <f t="shared" si="6"/>
        <v>42321.08447916666</v>
      </c>
      <c r="T238" s="17">
        <f t="shared" si="7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>
        <f>IFERROR(ROUND(E239/L239,2),0)</f>
        <v>50</v>
      </c>
      <c r="Q239" s="12" t="s">
        <v>8308</v>
      </c>
      <c r="R239" s="12"/>
      <c r="S239" s="17">
        <f t="shared" si="6"/>
        <v>42377.577187499999</v>
      </c>
      <c r="T239" s="17">
        <f t="shared" si="7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>
        <f>IFERROR(ROUND(E240/L240,2),0)</f>
        <v>0</v>
      </c>
      <c r="Q240" s="12" t="s">
        <v>8308</v>
      </c>
      <c r="R240" s="12"/>
      <c r="S240" s="17">
        <f t="shared" si="6"/>
        <v>42713.962499999994</v>
      </c>
      <c r="T240" s="17">
        <f t="shared" si="7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>
        <f>IFERROR(ROUND(E241/L241,2),0)</f>
        <v>50</v>
      </c>
      <c r="Q241" s="12" t="s">
        <v>8308</v>
      </c>
      <c r="R241" s="12"/>
      <c r="S241" s="17">
        <f t="shared" si="6"/>
        <v>42297.110300925924</v>
      </c>
      <c r="T241" s="17">
        <f t="shared" si="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>
        <f>IFERROR(ROUND(E242/L242,2),0)</f>
        <v>117.85</v>
      </c>
      <c r="Q242" s="12" t="s">
        <v>8308</v>
      </c>
      <c r="R242" s="12"/>
      <c r="S242" s="17">
        <f t="shared" si="6"/>
        <v>41354.708460648151</v>
      </c>
      <c r="T242" s="17">
        <f t="shared" si="7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>
        <f>IFERROR(ROUND(E243/L243,2),0)</f>
        <v>109.04</v>
      </c>
      <c r="Q243" s="12" t="s">
        <v>8308</v>
      </c>
      <c r="R243" s="12"/>
      <c r="S243" s="17">
        <f t="shared" si="6"/>
        <v>41949.697962962964</v>
      </c>
      <c r="T243" s="17">
        <f t="shared" si="7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>
        <f>IFERROR(ROUND(E244/L244,2),0)</f>
        <v>73.02</v>
      </c>
      <c r="Q244" s="12" t="s">
        <v>8308</v>
      </c>
      <c r="R244" s="12"/>
      <c r="S244" s="17">
        <f t="shared" si="6"/>
        <v>40862.492939814816</v>
      </c>
      <c r="T244" s="17">
        <f t="shared" si="7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>
        <f>IFERROR(ROUND(E245/L245,2),0)</f>
        <v>78.2</v>
      </c>
      <c r="Q245" s="12" t="s">
        <v>8308</v>
      </c>
      <c r="R245" s="12"/>
      <c r="S245" s="17">
        <f t="shared" si="6"/>
        <v>41662.047500000001</v>
      </c>
      <c r="T245" s="17">
        <f t="shared" si="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>
        <f>IFERROR(ROUND(E246/L246,2),0)</f>
        <v>47.4</v>
      </c>
      <c r="Q246" s="12" t="s">
        <v>8308</v>
      </c>
      <c r="R246" s="12"/>
      <c r="S246" s="17">
        <f t="shared" si="6"/>
        <v>40213.323599537034</v>
      </c>
      <c r="T246" s="17">
        <f t="shared" si="7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>
        <f>IFERROR(ROUND(E247/L247,2),0)</f>
        <v>54.02</v>
      </c>
      <c r="Q247" s="12" t="s">
        <v>8308</v>
      </c>
      <c r="R247" s="12"/>
      <c r="S247" s="17">
        <f t="shared" si="6"/>
        <v>41107.053067129629</v>
      </c>
      <c r="T247" s="17">
        <f t="shared" si="7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>
        <f>IFERROR(ROUND(E248/L248,2),0)</f>
        <v>68.489999999999995</v>
      </c>
      <c r="Q248" s="12" t="s">
        <v>8308</v>
      </c>
      <c r="R248" s="12"/>
      <c r="S248" s="17">
        <f t="shared" si="6"/>
        <v>40480.363483796296</v>
      </c>
      <c r="T248" s="17">
        <f t="shared" si="7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>
        <f>IFERROR(ROUND(E249/L249,2),0)</f>
        <v>108.15</v>
      </c>
      <c r="Q249" s="12" t="s">
        <v>8308</v>
      </c>
      <c r="R249" s="12"/>
      <c r="S249" s="17">
        <f t="shared" si="6"/>
        <v>40430.604328703703</v>
      </c>
      <c r="T249" s="17">
        <f t="shared" si="7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>
        <f>IFERROR(ROUND(E250/L250,2),0)</f>
        <v>589.95000000000005</v>
      </c>
      <c r="Q250" s="12" t="s">
        <v>8308</v>
      </c>
      <c r="R250" s="12"/>
      <c r="S250" s="17">
        <f t="shared" si="6"/>
        <v>40870.774409722224</v>
      </c>
      <c r="T250" s="17">
        <f t="shared" si="7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>
        <f>IFERROR(ROUND(E251/L251,2),0)</f>
        <v>48.05</v>
      </c>
      <c r="Q251" s="12" t="s">
        <v>8308</v>
      </c>
      <c r="R251" s="12"/>
      <c r="S251" s="17">
        <f t="shared" si="6"/>
        <v>40332.923842592594</v>
      </c>
      <c r="T251" s="17">
        <f t="shared" si="7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>
        <f>IFERROR(ROUND(E252/L252,2),0)</f>
        <v>72.48</v>
      </c>
      <c r="Q252" s="12" t="s">
        <v>8308</v>
      </c>
      <c r="R252" s="12"/>
      <c r="S252" s="17">
        <f t="shared" si="6"/>
        <v>41401.565868055557</v>
      </c>
      <c r="T252" s="17">
        <f t="shared" si="7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>
        <f>IFERROR(ROUND(E253/L253,2),0)</f>
        <v>57.08</v>
      </c>
      <c r="Q253" s="12" t="s">
        <v>8308</v>
      </c>
      <c r="R253" s="12"/>
      <c r="S253" s="17">
        <f t="shared" si="6"/>
        <v>41013.787569444445</v>
      </c>
      <c r="T253" s="17">
        <f t="shared" si="7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>
        <f>IFERROR(ROUND(E254/L254,2),0)</f>
        <v>85.44</v>
      </c>
      <c r="Q254" s="12" t="s">
        <v>8308</v>
      </c>
      <c r="R254" s="12"/>
      <c r="S254" s="17">
        <f t="shared" si="6"/>
        <v>40266.662708333337</v>
      </c>
      <c r="T254" s="17">
        <f t="shared" si="7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>
        <f>IFERROR(ROUND(E255/L255,2),0)</f>
        <v>215.86</v>
      </c>
      <c r="Q255" s="12" t="s">
        <v>8308</v>
      </c>
      <c r="R255" s="12"/>
      <c r="S255" s="17">
        <f t="shared" si="6"/>
        <v>40924.650868055556</v>
      </c>
      <c r="T255" s="17">
        <f t="shared" si="7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>
        <f>IFERROR(ROUND(E256/L256,2),0)</f>
        <v>89.39</v>
      </c>
      <c r="Q256" s="12" t="s">
        <v>8308</v>
      </c>
      <c r="R256" s="12"/>
      <c r="S256" s="17">
        <f t="shared" si="6"/>
        <v>42263.952662037031</v>
      </c>
      <c r="T256" s="17">
        <f t="shared" si="7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>
        <f>IFERROR(ROUND(E257/L257,2),0)</f>
        <v>45.42</v>
      </c>
      <c r="Q257" s="12" t="s">
        <v>8308</v>
      </c>
      <c r="R257" s="12"/>
      <c r="S257" s="17">
        <f t="shared" si="6"/>
        <v>40588.526412037041</v>
      </c>
      <c r="T257" s="17">
        <f t="shared" si="7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>
        <f>IFERROR(ROUND(E258/L258,2),0)</f>
        <v>65.760000000000005</v>
      </c>
      <c r="Q258" s="12" t="s">
        <v>8308</v>
      </c>
      <c r="R258" s="12"/>
      <c r="S258" s="17">
        <f t="shared" si="6"/>
        <v>41319.769293981481</v>
      </c>
      <c r="T258" s="17">
        <f t="shared" si="7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>
        <f>IFERROR(ROUND(E259/L259,2),0)</f>
        <v>66.7</v>
      </c>
      <c r="Q259" s="12" t="s">
        <v>8308</v>
      </c>
      <c r="R259" s="12"/>
      <c r="S259" s="17">
        <f t="shared" ref="S259:S322" si="8">(((J259/60)/60)/24)+DATE(1970,1,1)</f>
        <v>42479.626875000002</v>
      </c>
      <c r="T259" s="17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>
        <f>IFERROR(ROUND(E260/L260,2),0)</f>
        <v>83.35</v>
      </c>
      <c r="Q260" s="12" t="s">
        <v>8308</v>
      </c>
      <c r="R260" s="12"/>
      <c r="S260" s="17">
        <f t="shared" si="8"/>
        <v>40682.051689814813</v>
      </c>
      <c r="T260" s="17">
        <f t="shared" si="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>
        <f>IFERROR(ROUND(E261/L261,2),0)</f>
        <v>105.05</v>
      </c>
      <c r="Q261" s="12" t="s">
        <v>8308</v>
      </c>
      <c r="R261" s="12"/>
      <c r="S261" s="17">
        <f t="shared" si="8"/>
        <v>42072.738067129627</v>
      </c>
      <c r="T261" s="17">
        <f t="shared" si="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>
        <f>IFERROR(ROUND(E262/L262,2),0)</f>
        <v>120.91</v>
      </c>
      <c r="Q262" s="12" t="s">
        <v>8308</v>
      </c>
      <c r="R262" s="12"/>
      <c r="S262" s="17">
        <f t="shared" si="8"/>
        <v>40330.755543981482</v>
      </c>
      <c r="T262" s="17">
        <f t="shared" si="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>
        <f>IFERROR(ROUND(E263/L263,2),0)</f>
        <v>97.64</v>
      </c>
      <c r="Q263" s="12" t="s">
        <v>8308</v>
      </c>
      <c r="R263" s="12"/>
      <c r="S263" s="17">
        <f t="shared" si="8"/>
        <v>41017.885462962964</v>
      </c>
      <c r="T263" s="17">
        <f t="shared" si="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>
        <f>IFERROR(ROUND(E264/L264,2),0)</f>
        <v>41.38</v>
      </c>
      <c r="Q264" s="12" t="s">
        <v>8308</v>
      </c>
      <c r="R264" s="12"/>
      <c r="S264" s="17">
        <f t="shared" si="8"/>
        <v>40555.24800925926</v>
      </c>
      <c r="T264" s="17">
        <f t="shared" si="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>
        <f>IFERROR(ROUND(E265/L265,2),0)</f>
        <v>30.65</v>
      </c>
      <c r="Q265" s="12" t="s">
        <v>8308</v>
      </c>
      <c r="R265" s="12"/>
      <c r="S265" s="17">
        <f t="shared" si="8"/>
        <v>41149.954791666663</v>
      </c>
      <c r="T265" s="17">
        <f t="shared" si="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>
        <f>IFERROR(ROUND(E266/L266,2),0)</f>
        <v>64.95</v>
      </c>
      <c r="Q266" s="12" t="s">
        <v>8308</v>
      </c>
      <c r="R266" s="12"/>
      <c r="S266" s="17">
        <f t="shared" si="8"/>
        <v>41010.620312500003</v>
      </c>
      <c r="T266" s="17">
        <f t="shared" si="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>
        <f>IFERROR(ROUND(E267/L267,2),0)</f>
        <v>95.78</v>
      </c>
      <c r="Q267" s="12" t="s">
        <v>8308</v>
      </c>
      <c r="R267" s="12"/>
      <c r="S267" s="17">
        <f t="shared" si="8"/>
        <v>40267.245717592588</v>
      </c>
      <c r="T267" s="17">
        <f t="shared" si="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>
        <f>IFERROR(ROUND(E268/L268,2),0)</f>
        <v>40.42</v>
      </c>
      <c r="Q268" s="12" t="s">
        <v>8308</v>
      </c>
      <c r="R268" s="12"/>
      <c r="S268" s="17">
        <f t="shared" si="8"/>
        <v>40205.174849537041</v>
      </c>
      <c r="T268" s="17">
        <f t="shared" si="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>
        <f>IFERROR(ROUND(E269/L269,2),0)</f>
        <v>78.58</v>
      </c>
      <c r="Q269" s="12" t="s">
        <v>8308</v>
      </c>
      <c r="R269" s="12"/>
      <c r="S269" s="17">
        <f t="shared" si="8"/>
        <v>41785.452534722222</v>
      </c>
      <c r="T269" s="17">
        <f t="shared" si="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>
        <f>IFERROR(ROUND(E270/L270,2),0)</f>
        <v>50.18</v>
      </c>
      <c r="Q270" s="12" t="s">
        <v>8308</v>
      </c>
      <c r="R270" s="12"/>
      <c r="S270" s="17">
        <f t="shared" si="8"/>
        <v>40809.15252314815</v>
      </c>
      <c r="T270" s="17">
        <f t="shared" si="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>
        <f>IFERROR(ROUND(E271/L271,2),0)</f>
        <v>92.25</v>
      </c>
      <c r="Q271" s="12" t="s">
        <v>8308</v>
      </c>
      <c r="R271" s="12"/>
      <c r="S271" s="17">
        <f t="shared" si="8"/>
        <v>42758.197013888886</v>
      </c>
      <c r="T271" s="17">
        <f t="shared" si="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>
        <f>IFERROR(ROUND(E272/L272,2),0)</f>
        <v>57.54</v>
      </c>
      <c r="Q272" s="12" t="s">
        <v>8308</v>
      </c>
      <c r="R272" s="12"/>
      <c r="S272" s="17">
        <f t="shared" si="8"/>
        <v>40637.866550925923</v>
      </c>
      <c r="T272" s="17">
        <f t="shared" si="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>
        <f>IFERROR(ROUND(E273/L273,2),0)</f>
        <v>109.42</v>
      </c>
      <c r="Q273" s="12" t="s">
        <v>8308</v>
      </c>
      <c r="R273" s="12"/>
      <c r="S273" s="17">
        <f t="shared" si="8"/>
        <v>41612.10024305556</v>
      </c>
      <c r="T273" s="17">
        <f t="shared" si="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>
        <f>IFERROR(ROUND(E274/L274,2),0)</f>
        <v>81.89</v>
      </c>
      <c r="Q274" s="12" t="s">
        <v>8308</v>
      </c>
      <c r="R274" s="12"/>
      <c r="S274" s="17">
        <f t="shared" si="8"/>
        <v>40235.900358796294</v>
      </c>
      <c r="T274" s="17">
        <f t="shared" si="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>
        <f>IFERROR(ROUND(E275/L275,2),0)</f>
        <v>45.67</v>
      </c>
      <c r="Q275" s="12" t="s">
        <v>8308</v>
      </c>
      <c r="R275" s="12"/>
      <c r="S275" s="17">
        <f t="shared" si="8"/>
        <v>40697.498449074075</v>
      </c>
      <c r="T275" s="17">
        <f t="shared" si="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>
        <f>IFERROR(ROUND(E276/L276,2),0)</f>
        <v>55.22</v>
      </c>
      <c r="Q276" s="12" t="s">
        <v>8308</v>
      </c>
      <c r="R276" s="12"/>
      <c r="S276" s="17">
        <f t="shared" si="8"/>
        <v>40969.912372685183</v>
      </c>
      <c r="T276" s="17">
        <f t="shared" si="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>
        <f>IFERROR(ROUND(E277/L277,2),0)</f>
        <v>65.3</v>
      </c>
      <c r="Q277" s="12" t="s">
        <v>8308</v>
      </c>
      <c r="R277" s="12"/>
      <c r="S277" s="17">
        <f t="shared" si="8"/>
        <v>41193.032013888893</v>
      </c>
      <c r="T277" s="17">
        <f t="shared" si="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>
        <f>IFERROR(ROUND(E278/L278,2),0)</f>
        <v>95.23</v>
      </c>
      <c r="Q278" s="12" t="s">
        <v>8308</v>
      </c>
      <c r="R278" s="12"/>
      <c r="S278" s="17">
        <f t="shared" si="8"/>
        <v>40967.081874999996</v>
      </c>
      <c r="T278" s="17">
        <f t="shared" si="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>
        <f>IFERROR(ROUND(E279/L279,2),0)</f>
        <v>75.44</v>
      </c>
      <c r="Q279" s="12" t="s">
        <v>8308</v>
      </c>
      <c r="R279" s="12"/>
      <c r="S279" s="17">
        <f t="shared" si="8"/>
        <v>42117.891423611116</v>
      </c>
      <c r="T279" s="17">
        <f t="shared" si="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>
        <f>IFERROR(ROUND(E280/L280,2),0)</f>
        <v>97.82</v>
      </c>
      <c r="Q280" s="12" t="s">
        <v>8308</v>
      </c>
      <c r="R280" s="12"/>
      <c r="S280" s="17">
        <f t="shared" si="8"/>
        <v>41164.040960648148</v>
      </c>
      <c r="T280" s="17">
        <f t="shared" si="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>
        <f>IFERROR(ROUND(E281/L281,2),0)</f>
        <v>87.69</v>
      </c>
      <c r="Q281" s="12" t="s">
        <v>8308</v>
      </c>
      <c r="R281" s="12"/>
      <c r="S281" s="17">
        <f t="shared" si="8"/>
        <v>42759.244166666671</v>
      </c>
      <c r="T281" s="17">
        <f t="shared" si="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>
        <f>IFERROR(ROUND(E282/L282,2),0)</f>
        <v>54.75</v>
      </c>
      <c r="Q282" s="12" t="s">
        <v>8308</v>
      </c>
      <c r="R282" s="12"/>
      <c r="S282" s="17">
        <f t="shared" si="8"/>
        <v>41744.590682870366</v>
      </c>
      <c r="T282" s="17">
        <f t="shared" si="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>
        <f>IFERROR(ROUND(E283/L283,2),0)</f>
        <v>83.95</v>
      </c>
      <c r="Q283" s="12" t="s">
        <v>8308</v>
      </c>
      <c r="R283" s="12"/>
      <c r="S283" s="17">
        <f t="shared" si="8"/>
        <v>39950.163344907407</v>
      </c>
      <c r="T283" s="17">
        <f t="shared" si="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>
        <f>IFERROR(ROUND(E284/L284,2),0)</f>
        <v>254.39</v>
      </c>
      <c r="Q284" s="12" t="s">
        <v>8308</v>
      </c>
      <c r="R284" s="12"/>
      <c r="S284" s="17">
        <f t="shared" si="8"/>
        <v>40194.920046296298</v>
      </c>
      <c r="T284" s="17">
        <f t="shared" si="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>
        <f>IFERROR(ROUND(E285/L285,2),0)</f>
        <v>101.83</v>
      </c>
      <c r="Q285" s="12" t="s">
        <v>8308</v>
      </c>
      <c r="R285" s="12"/>
      <c r="S285" s="17">
        <f t="shared" si="8"/>
        <v>40675.71</v>
      </c>
      <c r="T285" s="17">
        <f t="shared" si="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>
        <f>IFERROR(ROUND(E286/L286,2),0)</f>
        <v>55.07</v>
      </c>
      <c r="Q286" s="12" t="s">
        <v>8308</v>
      </c>
      <c r="R286" s="12"/>
      <c r="S286" s="17">
        <f t="shared" si="8"/>
        <v>40904.738194444442</v>
      </c>
      <c r="T286" s="17">
        <f t="shared" si="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>
        <f>IFERROR(ROUND(E287/L287,2),0)</f>
        <v>56.9</v>
      </c>
      <c r="Q287" s="12" t="s">
        <v>8308</v>
      </c>
      <c r="R287" s="12"/>
      <c r="S287" s="17">
        <f t="shared" si="8"/>
        <v>41506.756111111114</v>
      </c>
      <c r="T287" s="17">
        <f t="shared" si="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>
        <f>IFERROR(ROUND(E288/L288,2),0)</f>
        <v>121.28</v>
      </c>
      <c r="Q288" s="12" t="s">
        <v>8308</v>
      </c>
      <c r="R288" s="12"/>
      <c r="S288" s="17">
        <f t="shared" si="8"/>
        <v>41313.816249999996</v>
      </c>
      <c r="T288" s="17">
        <f t="shared" si="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>
        <f>IFERROR(ROUND(E289/L289,2),0)</f>
        <v>91.19</v>
      </c>
      <c r="Q289" s="12" t="s">
        <v>8308</v>
      </c>
      <c r="R289" s="12"/>
      <c r="S289" s="17">
        <f t="shared" si="8"/>
        <v>41184.277986111112</v>
      </c>
      <c r="T289" s="17">
        <f t="shared" si="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>
        <f>IFERROR(ROUND(E290/L290,2),0)</f>
        <v>115.45</v>
      </c>
      <c r="Q290" s="12" t="s">
        <v>8308</v>
      </c>
      <c r="R290" s="12"/>
      <c r="S290" s="17">
        <f t="shared" si="8"/>
        <v>41051.168900462959</v>
      </c>
      <c r="T290" s="17">
        <f t="shared" si="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>
        <f>IFERROR(ROUND(E291/L291,2),0)</f>
        <v>67.77</v>
      </c>
      <c r="Q291" s="12" t="s">
        <v>8308</v>
      </c>
      <c r="R291" s="12"/>
      <c r="S291" s="17">
        <f t="shared" si="8"/>
        <v>41550.456412037034</v>
      </c>
      <c r="T291" s="17">
        <f t="shared" si="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>
        <f>IFERROR(ROUND(E292/L292,2),0)</f>
        <v>28.58</v>
      </c>
      <c r="Q292" s="12" t="s">
        <v>8308</v>
      </c>
      <c r="R292" s="12"/>
      <c r="S292" s="17">
        <f t="shared" si="8"/>
        <v>40526.36917824074</v>
      </c>
      <c r="T292" s="17">
        <f t="shared" si="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>
        <f>IFERROR(ROUND(E293/L293,2),0)</f>
        <v>46.88</v>
      </c>
      <c r="Q293" s="12" t="s">
        <v>8308</v>
      </c>
      <c r="R293" s="12"/>
      <c r="S293" s="17">
        <f t="shared" si="8"/>
        <v>41376.769050925926</v>
      </c>
      <c r="T293" s="17">
        <f t="shared" si="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>
        <f>IFERROR(ROUND(E294/L294,2),0)</f>
        <v>154.41999999999999</v>
      </c>
      <c r="Q294" s="12" t="s">
        <v>8308</v>
      </c>
      <c r="R294" s="12"/>
      <c r="S294" s="17">
        <f t="shared" si="8"/>
        <v>40812.803229166668</v>
      </c>
      <c r="T294" s="17">
        <f t="shared" si="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>
        <f>IFERROR(ROUND(E295/L295,2),0)</f>
        <v>201.22</v>
      </c>
      <c r="Q295" s="12" t="s">
        <v>8308</v>
      </c>
      <c r="R295" s="12"/>
      <c r="S295" s="17">
        <f t="shared" si="8"/>
        <v>41719.667986111112</v>
      </c>
      <c r="T295" s="17">
        <f t="shared" si="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>
        <f>IFERROR(ROUND(E296/L296,2),0)</f>
        <v>100</v>
      </c>
      <c r="Q296" s="12" t="s">
        <v>8308</v>
      </c>
      <c r="R296" s="12"/>
      <c r="S296" s="17">
        <f t="shared" si="8"/>
        <v>40343.084421296298</v>
      </c>
      <c r="T296" s="17">
        <f t="shared" si="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>
        <f>IFERROR(ROUND(E297/L297,2),0)</f>
        <v>100.08</v>
      </c>
      <c r="Q297" s="12" t="s">
        <v>8308</v>
      </c>
      <c r="R297" s="12"/>
      <c r="S297" s="17">
        <f t="shared" si="8"/>
        <v>41519.004733796297</v>
      </c>
      <c r="T297" s="17">
        <f t="shared" si="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>
        <f>IFERROR(ROUND(E298/L298,2),0)</f>
        <v>230.09</v>
      </c>
      <c r="Q298" s="12" t="s">
        <v>8308</v>
      </c>
      <c r="R298" s="12"/>
      <c r="S298" s="17">
        <f t="shared" si="8"/>
        <v>41134.475497685184</v>
      </c>
      <c r="T298" s="17">
        <f t="shared" si="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>
        <f>IFERROR(ROUND(E299/L299,2),0)</f>
        <v>141.75</v>
      </c>
      <c r="Q299" s="12" t="s">
        <v>8308</v>
      </c>
      <c r="R299" s="12"/>
      <c r="S299" s="17">
        <f t="shared" si="8"/>
        <v>42089.72802083334</v>
      </c>
      <c r="T299" s="17">
        <f t="shared" si="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>
        <f>IFERROR(ROUND(E300/L300,2),0)</f>
        <v>56.34</v>
      </c>
      <c r="Q300" s="12" t="s">
        <v>8308</v>
      </c>
      <c r="R300" s="12"/>
      <c r="S300" s="17">
        <f t="shared" si="8"/>
        <v>41709.463518518518</v>
      </c>
      <c r="T300" s="17">
        <f t="shared" si="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>
        <f>IFERROR(ROUND(E301/L301,2),0)</f>
        <v>73.34</v>
      </c>
      <c r="Q301" s="12" t="s">
        <v>8308</v>
      </c>
      <c r="R301" s="12"/>
      <c r="S301" s="17">
        <f t="shared" si="8"/>
        <v>40469.225231481483</v>
      </c>
      <c r="T301" s="17">
        <f t="shared" si="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>
        <f>IFERROR(ROUND(E302/L302,2),0)</f>
        <v>85.34</v>
      </c>
      <c r="Q302" s="12" t="s">
        <v>8308</v>
      </c>
      <c r="R302" s="12"/>
      <c r="S302" s="17">
        <f t="shared" si="8"/>
        <v>40626.959930555553</v>
      </c>
      <c r="T302" s="17">
        <f t="shared" si="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>
        <f>IFERROR(ROUND(E303/L303,2),0)</f>
        <v>61.5</v>
      </c>
      <c r="Q303" s="12" t="s">
        <v>8308</v>
      </c>
      <c r="R303" s="12"/>
      <c r="S303" s="17">
        <f t="shared" si="8"/>
        <v>41312.737673611111</v>
      </c>
      <c r="T303" s="17">
        <f t="shared" si="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>
        <f>IFERROR(ROUND(E304/L304,2),0)</f>
        <v>93.02</v>
      </c>
      <c r="Q304" s="12" t="s">
        <v>8308</v>
      </c>
      <c r="R304" s="12"/>
      <c r="S304" s="17">
        <f t="shared" si="8"/>
        <v>40933.856921296298</v>
      </c>
      <c r="T304" s="17">
        <f t="shared" si="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>
        <f>IFERROR(ROUND(E305/L305,2),0)</f>
        <v>50.29</v>
      </c>
      <c r="Q305" s="12" t="s">
        <v>8308</v>
      </c>
      <c r="R305" s="12"/>
      <c r="S305" s="17">
        <f t="shared" si="8"/>
        <v>41032.071134259262</v>
      </c>
      <c r="T305" s="17">
        <f t="shared" si="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>
        <f>IFERROR(ROUND(E306/L306,2),0)</f>
        <v>106.43</v>
      </c>
      <c r="Q306" s="12" t="s">
        <v>8308</v>
      </c>
      <c r="R306" s="12"/>
      <c r="S306" s="17">
        <f t="shared" si="8"/>
        <v>41114.094872685186</v>
      </c>
      <c r="T306" s="17">
        <f t="shared" si="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>
        <f>IFERROR(ROUND(E307/L307,2),0)</f>
        <v>51.72</v>
      </c>
      <c r="Q307" s="12" t="s">
        <v>8308</v>
      </c>
      <c r="R307" s="12"/>
      <c r="S307" s="17">
        <f t="shared" si="8"/>
        <v>40948.630196759259</v>
      </c>
      <c r="T307" s="17">
        <f t="shared" si="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>
        <f>IFERROR(ROUND(E308/L308,2),0)</f>
        <v>36.61</v>
      </c>
      <c r="Q308" s="12" t="s">
        <v>8308</v>
      </c>
      <c r="R308" s="12"/>
      <c r="S308" s="17">
        <f t="shared" si="8"/>
        <v>41333.837187500001</v>
      </c>
      <c r="T308" s="17">
        <f t="shared" si="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>
        <f>IFERROR(ROUND(E309/L309,2),0)</f>
        <v>42.52</v>
      </c>
      <c r="Q309" s="12" t="s">
        <v>8308</v>
      </c>
      <c r="R309" s="12"/>
      <c r="S309" s="17">
        <f t="shared" si="8"/>
        <v>41282.944456018515</v>
      </c>
      <c r="T309" s="17">
        <f t="shared" si="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>
        <f>IFERROR(ROUND(E310/L310,2),0)</f>
        <v>62.71</v>
      </c>
      <c r="Q310" s="12" t="s">
        <v>8308</v>
      </c>
      <c r="R310" s="12"/>
      <c r="S310" s="17">
        <f t="shared" si="8"/>
        <v>40567.694560185184</v>
      </c>
      <c r="T310" s="17">
        <f t="shared" si="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>
        <f>IFERROR(ROUND(E311/L311,2),0)</f>
        <v>89.96</v>
      </c>
      <c r="Q311" s="12" t="s">
        <v>8308</v>
      </c>
      <c r="R311" s="12"/>
      <c r="S311" s="17">
        <f t="shared" si="8"/>
        <v>41134.751550925925</v>
      </c>
      <c r="T311" s="17">
        <f t="shared" si="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>
        <f>IFERROR(ROUND(E312/L312,2),0)</f>
        <v>28.92</v>
      </c>
      <c r="Q312" s="12" t="s">
        <v>8308</v>
      </c>
      <c r="R312" s="12"/>
      <c r="S312" s="17">
        <f t="shared" si="8"/>
        <v>40821.183136574073</v>
      </c>
      <c r="T312" s="17">
        <f t="shared" si="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>
        <f>IFERROR(ROUND(E313/L313,2),0)</f>
        <v>138.80000000000001</v>
      </c>
      <c r="Q313" s="12" t="s">
        <v>8308</v>
      </c>
      <c r="R313" s="12"/>
      <c r="S313" s="17">
        <f t="shared" si="8"/>
        <v>40868.219814814816</v>
      </c>
      <c r="T313" s="17">
        <f t="shared" si="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>
        <f>IFERROR(ROUND(E314/L314,2),0)</f>
        <v>61.3</v>
      </c>
      <c r="Q314" s="12" t="s">
        <v>8308</v>
      </c>
      <c r="R314" s="12"/>
      <c r="S314" s="17">
        <f t="shared" si="8"/>
        <v>41348.877685185187</v>
      </c>
      <c r="T314" s="17">
        <f t="shared" si="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>
        <f>IFERROR(ROUND(E315/L315,2),0)</f>
        <v>80.2</v>
      </c>
      <c r="Q315" s="12" t="s">
        <v>8308</v>
      </c>
      <c r="R315" s="12"/>
      <c r="S315" s="17">
        <f t="shared" si="8"/>
        <v>40357.227939814817</v>
      </c>
      <c r="T315" s="17">
        <f t="shared" si="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>
        <f>IFERROR(ROUND(E316/L316,2),0)</f>
        <v>32.1</v>
      </c>
      <c r="Q316" s="12" t="s">
        <v>8308</v>
      </c>
      <c r="R316" s="12"/>
      <c r="S316" s="17">
        <f t="shared" si="8"/>
        <v>41304.833194444444</v>
      </c>
      <c r="T316" s="17">
        <f t="shared" si="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>
        <f>IFERROR(ROUND(E317/L317,2),0)</f>
        <v>200.89</v>
      </c>
      <c r="Q317" s="12" t="s">
        <v>8308</v>
      </c>
      <c r="R317" s="12"/>
      <c r="S317" s="17">
        <f t="shared" si="8"/>
        <v>41113.77238425926</v>
      </c>
      <c r="T317" s="17">
        <f t="shared" si="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>
        <f>IFERROR(ROUND(E318/L318,2),0)</f>
        <v>108.01</v>
      </c>
      <c r="Q318" s="12" t="s">
        <v>8308</v>
      </c>
      <c r="R318" s="12"/>
      <c r="S318" s="17">
        <f t="shared" si="8"/>
        <v>41950.923576388886</v>
      </c>
      <c r="T318" s="17">
        <f t="shared" si="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>
        <f>IFERROR(ROUND(E319/L319,2),0)</f>
        <v>95.7</v>
      </c>
      <c r="Q319" s="12" t="s">
        <v>8308</v>
      </c>
      <c r="R319" s="12"/>
      <c r="S319" s="17">
        <f t="shared" si="8"/>
        <v>41589.676886574074</v>
      </c>
      <c r="T319" s="17">
        <f t="shared" si="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>
        <f>IFERROR(ROUND(E320/L320,2),0)</f>
        <v>49.88</v>
      </c>
      <c r="Q320" s="12" t="s">
        <v>8308</v>
      </c>
      <c r="R320" s="12"/>
      <c r="S320" s="17">
        <f t="shared" si="8"/>
        <v>41330.038784722223</v>
      </c>
      <c r="T320" s="17">
        <f t="shared" si="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>
        <f>IFERROR(ROUND(E321/L321,2),0)</f>
        <v>110.47</v>
      </c>
      <c r="Q321" s="12" t="s">
        <v>8308</v>
      </c>
      <c r="R321" s="12"/>
      <c r="S321" s="17">
        <f t="shared" si="8"/>
        <v>40123.83829861111</v>
      </c>
      <c r="T321" s="17">
        <f t="shared" si="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>
        <f>IFERROR(ROUND(E322/L322,2),0)</f>
        <v>134.91</v>
      </c>
      <c r="Q322" s="12" t="s">
        <v>8308</v>
      </c>
      <c r="R322" s="12"/>
      <c r="S322" s="17">
        <f t="shared" si="8"/>
        <v>42331.551307870366</v>
      </c>
      <c r="T322" s="17">
        <f t="shared" si="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>
        <f>IFERROR(ROUND(E323/L323,2),0)</f>
        <v>106.62</v>
      </c>
      <c r="Q323" s="12" t="s">
        <v>8308</v>
      </c>
      <c r="R323" s="12"/>
      <c r="S323" s="17">
        <f t="shared" ref="S323:S386" si="10">(((J323/60)/60)/24)+DATE(1970,1,1)</f>
        <v>42647.446597222224</v>
      </c>
      <c r="T323" s="17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>
        <f>IFERROR(ROUND(E324/L324,2),0)</f>
        <v>145.04</v>
      </c>
      <c r="Q324" s="12" t="s">
        <v>8308</v>
      </c>
      <c r="R324" s="12"/>
      <c r="S324" s="17">
        <f t="shared" si="10"/>
        <v>42473.57</v>
      </c>
      <c r="T324" s="17">
        <f t="shared" si="1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>
        <f>IFERROR(ROUND(E325/L325,2),0)</f>
        <v>114.59</v>
      </c>
      <c r="Q325" s="12" t="s">
        <v>8308</v>
      </c>
      <c r="R325" s="12"/>
      <c r="S325" s="17">
        <f t="shared" si="10"/>
        <v>42697.32136574074</v>
      </c>
      <c r="T325" s="17">
        <f t="shared" si="1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>
        <f>IFERROR(ROUND(E326/L326,2),0)</f>
        <v>105.32</v>
      </c>
      <c r="Q326" s="12" t="s">
        <v>8308</v>
      </c>
      <c r="R326" s="12"/>
      <c r="S326" s="17">
        <f t="shared" si="10"/>
        <v>42184.626250000001</v>
      </c>
      <c r="T326" s="17">
        <f t="shared" si="1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>
        <f>IFERROR(ROUND(E327/L327,2),0)</f>
        <v>70.92</v>
      </c>
      <c r="Q327" s="12" t="s">
        <v>8308</v>
      </c>
      <c r="R327" s="12"/>
      <c r="S327" s="17">
        <f t="shared" si="10"/>
        <v>42689.187881944439</v>
      </c>
      <c r="T327" s="17">
        <f t="shared" si="1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>
        <f>IFERROR(ROUND(E328/L328,2),0)</f>
        <v>147.16999999999999</v>
      </c>
      <c r="Q328" s="12" t="s">
        <v>8308</v>
      </c>
      <c r="R328" s="12"/>
      <c r="S328" s="17">
        <f t="shared" si="10"/>
        <v>42775.314884259264</v>
      </c>
      <c r="T328" s="17">
        <f t="shared" si="1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>
        <f>IFERROR(ROUND(E329/L329,2),0)</f>
        <v>160.47</v>
      </c>
      <c r="Q329" s="12" t="s">
        <v>8308</v>
      </c>
      <c r="R329" s="12"/>
      <c r="S329" s="17">
        <f t="shared" si="10"/>
        <v>42058.235289351855</v>
      </c>
      <c r="T329" s="17">
        <f t="shared" si="1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>
        <f>IFERROR(ROUND(E330/L330,2),0)</f>
        <v>156.05000000000001</v>
      </c>
      <c r="Q330" s="12" t="s">
        <v>8308</v>
      </c>
      <c r="R330" s="12"/>
      <c r="S330" s="17">
        <f t="shared" si="10"/>
        <v>42278.946620370371</v>
      </c>
      <c r="T330" s="17">
        <f t="shared" si="1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>
        <f>IFERROR(ROUND(E331/L331,2),0)</f>
        <v>63.17</v>
      </c>
      <c r="Q331" s="12" t="s">
        <v>8308</v>
      </c>
      <c r="R331" s="12"/>
      <c r="S331" s="17">
        <f t="shared" si="10"/>
        <v>42291.46674768519</v>
      </c>
      <c r="T331" s="17">
        <f t="shared" si="1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>
        <f>IFERROR(ROUND(E332/L332,2),0)</f>
        <v>104.82</v>
      </c>
      <c r="Q332" s="12" t="s">
        <v>8308</v>
      </c>
      <c r="R332" s="12"/>
      <c r="S332" s="17">
        <f t="shared" si="10"/>
        <v>41379.515775462962</v>
      </c>
      <c r="T332" s="17">
        <f t="shared" si="1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>
        <f>IFERROR(ROUND(E333/L333,2),0)</f>
        <v>97.36</v>
      </c>
      <c r="Q333" s="12" t="s">
        <v>8308</v>
      </c>
      <c r="R333" s="12"/>
      <c r="S333" s="17">
        <f t="shared" si="10"/>
        <v>42507.581412037034</v>
      </c>
      <c r="T333" s="17">
        <f t="shared" si="1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>
        <f>IFERROR(ROUND(E334/L334,2),0)</f>
        <v>203.63</v>
      </c>
      <c r="Q334" s="12" t="s">
        <v>8308</v>
      </c>
      <c r="R334" s="12"/>
      <c r="S334" s="17">
        <f t="shared" si="10"/>
        <v>42263.680289351847</v>
      </c>
      <c r="T334" s="17">
        <f t="shared" si="1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>
        <f>IFERROR(ROUND(E335/L335,2),0)</f>
        <v>188.31</v>
      </c>
      <c r="Q335" s="12" t="s">
        <v>8308</v>
      </c>
      <c r="R335" s="12"/>
      <c r="S335" s="17">
        <f t="shared" si="10"/>
        <v>42437.636469907404</v>
      </c>
      <c r="T335" s="17">
        <f t="shared" si="1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>
        <f>IFERROR(ROUND(E336/L336,2),0)</f>
        <v>146.65</v>
      </c>
      <c r="Q336" s="12" t="s">
        <v>8308</v>
      </c>
      <c r="R336" s="12"/>
      <c r="S336" s="17">
        <f t="shared" si="10"/>
        <v>42101.682372685187</v>
      </c>
      <c r="T336" s="17">
        <f t="shared" si="1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>
        <f>IFERROR(ROUND(E337/L337,2),0)</f>
        <v>109.19</v>
      </c>
      <c r="Q337" s="12" t="s">
        <v>8308</v>
      </c>
      <c r="R337" s="12"/>
      <c r="S337" s="17">
        <f t="shared" si="10"/>
        <v>42101.737442129626</v>
      </c>
      <c r="T337" s="17">
        <f t="shared" si="1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>
        <f>IFERROR(ROUND(E338/L338,2),0)</f>
        <v>59.25</v>
      </c>
      <c r="Q338" s="12" t="s">
        <v>8308</v>
      </c>
      <c r="R338" s="12"/>
      <c r="S338" s="17">
        <f t="shared" si="10"/>
        <v>42291.596273148149</v>
      </c>
      <c r="T338" s="17">
        <f t="shared" si="1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>
        <f>IFERROR(ROUND(E339/L339,2),0)</f>
        <v>97.9</v>
      </c>
      <c r="Q339" s="12" t="s">
        <v>8308</v>
      </c>
      <c r="R339" s="12"/>
      <c r="S339" s="17">
        <f t="shared" si="10"/>
        <v>42047.128564814819</v>
      </c>
      <c r="T339" s="17">
        <f t="shared" si="1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>
        <f>IFERROR(ROUND(E340/L340,2),0)</f>
        <v>70</v>
      </c>
      <c r="Q340" s="12" t="s">
        <v>8308</v>
      </c>
      <c r="R340" s="12"/>
      <c r="S340" s="17">
        <f t="shared" si="10"/>
        <v>42559.755671296298</v>
      </c>
      <c r="T340" s="17">
        <f t="shared" si="1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>
        <f>IFERROR(ROUND(E341/L341,2),0)</f>
        <v>72.87</v>
      </c>
      <c r="Q341" s="12" t="s">
        <v>8308</v>
      </c>
      <c r="R341" s="12"/>
      <c r="S341" s="17">
        <f t="shared" si="10"/>
        <v>42093.760046296295</v>
      </c>
      <c r="T341" s="17">
        <f t="shared" si="1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>
        <f>IFERROR(ROUND(E342/L342,2),0)</f>
        <v>146.35</v>
      </c>
      <c r="Q342" s="12" t="s">
        <v>8308</v>
      </c>
      <c r="R342" s="12"/>
      <c r="S342" s="17">
        <f t="shared" si="10"/>
        <v>42772.669062500005</v>
      </c>
      <c r="T342" s="17">
        <f t="shared" si="1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>
        <f>IFERROR(ROUND(E343/L343,2),0)</f>
        <v>67.91</v>
      </c>
      <c r="Q343" s="12" t="s">
        <v>8308</v>
      </c>
      <c r="R343" s="12"/>
      <c r="S343" s="17">
        <f t="shared" si="10"/>
        <v>41894.879606481481</v>
      </c>
      <c r="T343" s="17">
        <f t="shared" si="1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>
        <f>IFERROR(ROUND(E344/L344,2),0)</f>
        <v>169.85</v>
      </c>
      <c r="Q344" s="12" t="s">
        <v>8308</v>
      </c>
      <c r="R344" s="12"/>
      <c r="S344" s="17">
        <f t="shared" si="10"/>
        <v>42459.780844907407</v>
      </c>
      <c r="T344" s="17">
        <f t="shared" si="1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>
        <f>IFERROR(ROUND(E345/L345,2),0)</f>
        <v>58.41</v>
      </c>
      <c r="Q345" s="12" t="s">
        <v>8308</v>
      </c>
      <c r="R345" s="12"/>
      <c r="S345" s="17">
        <f t="shared" si="10"/>
        <v>41926.73778935185</v>
      </c>
      <c r="T345" s="17">
        <f t="shared" si="1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>
        <f>IFERROR(ROUND(E346/L346,2),0)</f>
        <v>119.99</v>
      </c>
      <c r="Q346" s="12" t="s">
        <v>8308</v>
      </c>
      <c r="R346" s="12"/>
      <c r="S346" s="17">
        <f t="shared" si="10"/>
        <v>42111.970995370371</v>
      </c>
      <c r="T346" s="17">
        <f t="shared" si="1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>
        <f>IFERROR(ROUND(E347/L347,2),0)</f>
        <v>99.86</v>
      </c>
      <c r="Q347" s="12" t="s">
        <v>8308</v>
      </c>
      <c r="R347" s="12"/>
      <c r="S347" s="17">
        <f t="shared" si="10"/>
        <v>42114.944328703699</v>
      </c>
      <c r="T347" s="17">
        <f t="shared" si="1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>
        <f>IFERROR(ROUND(E348/L348,2),0)</f>
        <v>90.58</v>
      </c>
      <c r="Q348" s="12" t="s">
        <v>8308</v>
      </c>
      <c r="R348" s="12"/>
      <c r="S348" s="17">
        <f t="shared" si="10"/>
        <v>42261.500243055561</v>
      </c>
      <c r="T348" s="17">
        <f t="shared" si="1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>
        <f>IFERROR(ROUND(E349/L349,2),0)</f>
        <v>117.77</v>
      </c>
      <c r="Q349" s="12" t="s">
        <v>8308</v>
      </c>
      <c r="R349" s="12"/>
      <c r="S349" s="17">
        <f t="shared" si="10"/>
        <v>42292.495474537034</v>
      </c>
      <c r="T349" s="17">
        <f t="shared" si="1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>
        <f>IFERROR(ROUND(E350/L350,2),0)</f>
        <v>86.55</v>
      </c>
      <c r="Q350" s="12" t="s">
        <v>8308</v>
      </c>
      <c r="R350" s="12"/>
      <c r="S350" s="17">
        <f t="shared" si="10"/>
        <v>42207.58699074074</v>
      </c>
      <c r="T350" s="17">
        <f t="shared" si="1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>
        <f>IFERROR(ROUND(E351/L351,2),0)</f>
        <v>71.900000000000006</v>
      </c>
      <c r="Q351" s="12" t="s">
        <v>8308</v>
      </c>
      <c r="R351" s="12"/>
      <c r="S351" s="17">
        <f t="shared" si="10"/>
        <v>42760.498935185184</v>
      </c>
      <c r="T351" s="17">
        <f t="shared" si="1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>
        <f>IFERROR(ROUND(E352/L352,2),0)</f>
        <v>129.82</v>
      </c>
      <c r="Q352" s="12" t="s">
        <v>8308</v>
      </c>
      <c r="R352" s="12"/>
      <c r="S352" s="17">
        <f t="shared" si="10"/>
        <v>42586.066076388888</v>
      </c>
      <c r="T352" s="17">
        <f t="shared" si="1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>
        <f>IFERROR(ROUND(E353/L353,2),0)</f>
        <v>44.91</v>
      </c>
      <c r="Q353" s="12" t="s">
        <v>8308</v>
      </c>
      <c r="R353" s="12"/>
      <c r="S353" s="17">
        <f t="shared" si="10"/>
        <v>42427.964745370366</v>
      </c>
      <c r="T353" s="17">
        <f t="shared" si="1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>
        <f>IFERROR(ROUND(E354/L354,2),0)</f>
        <v>40.76</v>
      </c>
      <c r="Q354" s="12" t="s">
        <v>8308</v>
      </c>
      <c r="R354" s="12"/>
      <c r="S354" s="17">
        <f t="shared" si="10"/>
        <v>41890.167453703703</v>
      </c>
      <c r="T354" s="17">
        <f t="shared" si="1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>
        <f>IFERROR(ROUND(E355/L355,2),0)</f>
        <v>103.52</v>
      </c>
      <c r="Q355" s="12" t="s">
        <v>8308</v>
      </c>
      <c r="R355" s="12"/>
      <c r="S355" s="17">
        <f t="shared" si="10"/>
        <v>42297.791886574079</v>
      </c>
      <c r="T355" s="17">
        <f t="shared" si="1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>
        <f>IFERROR(ROUND(E356/L356,2),0)</f>
        <v>125.45</v>
      </c>
      <c r="Q356" s="12" t="s">
        <v>8308</v>
      </c>
      <c r="R356" s="12"/>
      <c r="S356" s="17">
        <f t="shared" si="10"/>
        <v>42438.827789351853</v>
      </c>
      <c r="T356" s="17">
        <f t="shared" si="1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>
        <f>IFERROR(ROUND(E357/L357,2),0)</f>
        <v>246.61</v>
      </c>
      <c r="Q357" s="12" t="s">
        <v>8308</v>
      </c>
      <c r="R357" s="12"/>
      <c r="S357" s="17">
        <f t="shared" si="10"/>
        <v>41943.293912037036</v>
      </c>
      <c r="T357" s="17">
        <f t="shared" si="1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>
        <f>IFERROR(ROUND(E358/L358,2),0)</f>
        <v>79.400000000000006</v>
      </c>
      <c r="Q358" s="12" t="s">
        <v>8308</v>
      </c>
      <c r="R358" s="12"/>
      <c r="S358" s="17">
        <f t="shared" si="10"/>
        <v>42415.803159722222</v>
      </c>
      <c r="T358" s="17">
        <f t="shared" si="1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>
        <f>IFERROR(ROUND(E359/L359,2),0)</f>
        <v>86.14</v>
      </c>
      <c r="Q359" s="12" t="s">
        <v>8308</v>
      </c>
      <c r="R359" s="12"/>
      <c r="S359" s="17">
        <f t="shared" si="10"/>
        <v>42078.222187499996</v>
      </c>
      <c r="T359" s="17">
        <f t="shared" si="1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>
        <f>IFERROR(ROUND(E360/L360,2),0)</f>
        <v>193.05</v>
      </c>
      <c r="Q360" s="12" t="s">
        <v>8308</v>
      </c>
      <c r="R360" s="12"/>
      <c r="S360" s="17">
        <f t="shared" si="10"/>
        <v>42507.860196759255</v>
      </c>
      <c r="T360" s="17">
        <f t="shared" si="1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>
        <f>IFERROR(ROUND(E361/L361,2),0)</f>
        <v>84.02</v>
      </c>
      <c r="Q361" s="12" t="s">
        <v>8308</v>
      </c>
      <c r="R361" s="12"/>
      <c r="S361" s="17">
        <f t="shared" si="10"/>
        <v>41935.070486111108</v>
      </c>
      <c r="T361" s="17">
        <f t="shared" si="1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>
        <f>IFERROR(ROUND(E362/L362,2),0)</f>
        <v>139.83000000000001</v>
      </c>
      <c r="Q362" s="12" t="s">
        <v>8308</v>
      </c>
      <c r="R362" s="12"/>
      <c r="S362" s="17">
        <f t="shared" si="10"/>
        <v>42163.897916666669</v>
      </c>
      <c r="T362" s="17">
        <f t="shared" si="1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>
        <f>IFERROR(ROUND(E363/L363,2),0)</f>
        <v>109.82</v>
      </c>
      <c r="Q363" s="12" t="s">
        <v>8308</v>
      </c>
      <c r="R363" s="12"/>
      <c r="S363" s="17">
        <f t="shared" si="10"/>
        <v>41936.001226851848</v>
      </c>
      <c r="T363" s="17">
        <f t="shared" si="1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>
        <f>IFERROR(ROUND(E364/L364,2),0)</f>
        <v>139.53</v>
      </c>
      <c r="Q364" s="12" t="s">
        <v>8308</v>
      </c>
      <c r="R364" s="12"/>
      <c r="S364" s="17">
        <f t="shared" si="10"/>
        <v>41837.210543981484</v>
      </c>
      <c r="T364" s="17">
        <f t="shared" si="1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>
        <f>IFERROR(ROUND(E365/L365,2),0)</f>
        <v>347.85</v>
      </c>
      <c r="Q365" s="12" t="s">
        <v>8308</v>
      </c>
      <c r="R365" s="12"/>
      <c r="S365" s="17">
        <f t="shared" si="10"/>
        <v>40255.744629629626</v>
      </c>
      <c r="T365" s="17">
        <f t="shared" si="1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>
        <f>IFERROR(ROUND(E366/L366,2),0)</f>
        <v>68.239999999999995</v>
      </c>
      <c r="Q366" s="12" t="s">
        <v>8308</v>
      </c>
      <c r="R366" s="12"/>
      <c r="S366" s="17">
        <f t="shared" si="10"/>
        <v>41780.859629629631</v>
      </c>
      <c r="T366" s="17">
        <f t="shared" si="1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>
        <f>IFERROR(ROUND(E367/L367,2),0)</f>
        <v>239.94</v>
      </c>
      <c r="Q367" s="12" t="s">
        <v>8308</v>
      </c>
      <c r="R367" s="12"/>
      <c r="S367" s="17">
        <f t="shared" si="10"/>
        <v>41668.606469907405</v>
      </c>
      <c r="T367" s="17">
        <f t="shared" si="1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>
        <f>IFERROR(ROUND(E368/L368,2),0)</f>
        <v>287.31</v>
      </c>
      <c r="Q368" s="12" t="s">
        <v>8308</v>
      </c>
      <c r="R368" s="12"/>
      <c r="S368" s="17">
        <f t="shared" si="10"/>
        <v>41019.793032407404</v>
      </c>
      <c r="T368" s="17">
        <f t="shared" si="1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>
        <f>IFERROR(ROUND(E369/L369,2),0)</f>
        <v>86.85</v>
      </c>
      <c r="Q369" s="12" t="s">
        <v>8308</v>
      </c>
      <c r="R369" s="12"/>
      <c r="S369" s="17">
        <f t="shared" si="10"/>
        <v>41355.577291666668</v>
      </c>
      <c r="T369" s="17">
        <f t="shared" si="1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>
        <f>IFERROR(ROUND(E370/L370,2),0)</f>
        <v>81.849999999999994</v>
      </c>
      <c r="Q370" s="12" t="s">
        <v>8308</v>
      </c>
      <c r="R370" s="12"/>
      <c r="S370" s="17">
        <f t="shared" si="10"/>
        <v>42043.605578703704</v>
      </c>
      <c r="T370" s="17">
        <f t="shared" si="1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>
        <f>IFERROR(ROUND(E371/L371,2),0)</f>
        <v>42.87</v>
      </c>
      <c r="Q371" s="12" t="s">
        <v>8308</v>
      </c>
      <c r="R371" s="12"/>
      <c r="S371" s="17">
        <f t="shared" si="10"/>
        <v>40893.551724537036</v>
      </c>
      <c r="T371" s="17">
        <f t="shared" si="1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>
        <f>IFERROR(ROUND(E372/L372,2),0)</f>
        <v>709.42</v>
      </c>
      <c r="Q372" s="12" t="s">
        <v>8308</v>
      </c>
      <c r="R372" s="12"/>
      <c r="S372" s="17">
        <f t="shared" si="10"/>
        <v>42711.795138888891</v>
      </c>
      <c r="T372" s="17">
        <f t="shared" si="1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>
        <f>IFERROR(ROUND(E373/L373,2),0)</f>
        <v>161.26</v>
      </c>
      <c r="Q373" s="12" t="s">
        <v>8308</v>
      </c>
      <c r="R373" s="12"/>
      <c r="S373" s="17">
        <f t="shared" si="10"/>
        <v>41261.767812500002</v>
      </c>
      <c r="T373" s="17">
        <f t="shared" si="1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>
        <f>IFERROR(ROUND(E374/L374,2),0)</f>
        <v>41.78</v>
      </c>
      <c r="Q374" s="12" t="s">
        <v>8308</v>
      </c>
      <c r="R374" s="12"/>
      <c r="S374" s="17">
        <f t="shared" si="10"/>
        <v>42425.576898148152</v>
      </c>
      <c r="T374" s="17">
        <f t="shared" si="1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>
        <f>IFERROR(ROUND(E375/L375,2),0)</f>
        <v>89.89</v>
      </c>
      <c r="Q375" s="12" t="s">
        <v>8308</v>
      </c>
      <c r="R375" s="12"/>
      <c r="S375" s="17">
        <f t="shared" si="10"/>
        <v>41078.91201388889</v>
      </c>
      <c r="T375" s="17">
        <f t="shared" si="1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>
        <f>IFERROR(ROUND(E376/L376,2),0)</f>
        <v>45.05</v>
      </c>
      <c r="Q376" s="12" t="s">
        <v>8308</v>
      </c>
      <c r="R376" s="12"/>
      <c r="S376" s="17">
        <f t="shared" si="10"/>
        <v>40757.889247685183</v>
      </c>
      <c r="T376" s="17">
        <f t="shared" si="1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>
        <f>IFERROR(ROUND(E377/L377,2),0)</f>
        <v>42.86</v>
      </c>
      <c r="Q377" s="12" t="s">
        <v>8308</v>
      </c>
      <c r="R377" s="12"/>
      <c r="S377" s="17">
        <f t="shared" si="10"/>
        <v>41657.985081018516</v>
      </c>
      <c r="T377" s="17">
        <f t="shared" si="1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>
        <f>IFERROR(ROUND(E378/L378,2),0)</f>
        <v>54.08</v>
      </c>
      <c r="Q378" s="12" t="s">
        <v>8308</v>
      </c>
      <c r="R378" s="12"/>
      <c r="S378" s="17">
        <f t="shared" si="10"/>
        <v>42576.452731481477</v>
      </c>
      <c r="T378" s="17">
        <f t="shared" si="1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>
        <f>IFERROR(ROUND(E379/L379,2),0)</f>
        <v>103.22</v>
      </c>
      <c r="Q379" s="12" t="s">
        <v>8308</v>
      </c>
      <c r="R379" s="12"/>
      <c r="S379" s="17">
        <f t="shared" si="10"/>
        <v>42292.250787037032</v>
      </c>
      <c r="T379" s="17">
        <f t="shared" si="1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>
        <f>IFERROR(ROUND(E380/L380,2),0)</f>
        <v>40.4</v>
      </c>
      <c r="Q380" s="12" t="s">
        <v>8308</v>
      </c>
      <c r="R380" s="12"/>
      <c r="S380" s="17">
        <f t="shared" si="10"/>
        <v>42370.571851851855</v>
      </c>
      <c r="T380" s="17">
        <f t="shared" si="1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>
        <f>IFERROR(ROUND(E381/L381,2),0)</f>
        <v>116.86</v>
      </c>
      <c r="Q381" s="12" t="s">
        <v>8308</v>
      </c>
      <c r="R381" s="12"/>
      <c r="S381" s="17">
        <f t="shared" si="10"/>
        <v>40987.688333333332</v>
      </c>
      <c r="T381" s="17">
        <f t="shared" si="1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>
        <f>IFERROR(ROUND(E382/L382,2),0)</f>
        <v>115.51</v>
      </c>
      <c r="Q382" s="12" t="s">
        <v>8308</v>
      </c>
      <c r="R382" s="12"/>
      <c r="S382" s="17">
        <f t="shared" si="10"/>
        <v>42367.719814814816</v>
      </c>
      <c r="T382" s="17">
        <f t="shared" si="1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>
        <f>IFERROR(ROUND(E383/L383,2),0)</f>
        <v>104.31</v>
      </c>
      <c r="Q383" s="12" t="s">
        <v>8308</v>
      </c>
      <c r="R383" s="12"/>
      <c r="S383" s="17">
        <f t="shared" si="10"/>
        <v>41085.698113425926</v>
      </c>
      <c r="T383" s="17">
        <f t="shared" si="1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>
        <f>IFERROR(ROUND(E384/L384,2),0)</f>
        <v>69.77</v>
      </c>
      <c r="Q384" s="12" t="s">
        <v>8308</v>
      </c>
      <c r="R384" s="12"/>
      <c r="S384" s="17">
        <f t="shared" si="10"/>
        <v>41144.709490740745</v>
      </c>
      <c r="T384" s="17">
        <f t="shared" si="1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>
        <f>IFERROR(ROUND(E385/L385,2),0)</f>
        <v>43.02</v>
      </c>
      <c r="Q385" s="12" t="s">
        <v>8308</v>
      </c>
      <c r="R385" s="12"/>
      <c r="S385" s="17">
        <f t="shared" si="10"/>
        <v>41755.117581018516</v>
      </c>
      <c r="T385" s="17">
        <f t="shared" si="1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>
        <f>IFERROR(ROUND(E386/L386,2),0)</f>
        <v>58.54</v>
      </c>
      <c r="Q386" s="12" t="s">
        <v>8308</v>
      </c>
      <c r="R386" s="12"/>
      <c r="S386" s="17">
        <f t="shared" si="10"/>
        <v>41980.781793981485</v>
      </c>
      <c r="T386" s="17">
        <f t="shared" si="1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>
        <f>IFERROR(ROUND(E387/L387,2),0)</f>
        <v>111.8</v>
      </c>
      <c r="Q387" s="12" t="s">
        <v>8308</v>
      </c>
      <c r="R387" s="12"/>
      <c r="S387" s="17">
        <f t="shared" ref="S387:S450" si="12">(((J387/60)/60)/24)+DATE(1970,1,1)</f>
        <v>41934.584502314814</v>
      </c>
      <c r="T387" s="17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>
        <f>IFERROR(ROUND(E388/L388,2),0)</f>
        <v>46.23</v>
      </c>
      <c r="Q388" s="12" t="s">
        <v>8308</v>
      </c>
      <c r="R388" s="12"/>
      <c r="S388" s="17">
        <f t="shared" si="12"/>
        <v>42211.951284722221</v>
      </c>
      <c r="T388" s="17">
        <f t="shared" si="13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>
        <f>IFERROR(ROUND(E389/L389,2),0)</f>
        <v>144.69</v>
      </c>
      <c r="Q389" s="12" t="s">
        <v>8308</v>
      </c>
      <c r="R389" s="12"/>
      <c r="S389" s="17">
        <f t="shared" si="12"/>
        <v>42200.67659722222</v>
      </c>
      <c r="T389" s="17">
        <f t="shared" si="13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>
        <f>IFERROR(ROUND(E390/L390,2),0)</f>
        <v>88.85</v>
      </c>
      <c r="Q390" s="12" t="s">
        <v>8308</v>
      </c>
      <c r="R390" s="12"/>
      <c r="S390" s="17">
        <f t="shared" si="12"/>
        <v>42549.076157407413</v>
      </c>
      <c r="T390" s="17">
        <f t="shared" si="13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>
        <f>IFERROR(ROUND(E391/L391,2),0)</f>
        <v>81.75</v>
      </c>
      <c r="Q391" s="12" t="s">
        <v>8308</v>
      </c>
      <c r="R391" s="12"/>
      <c r="S391" s="17">
        <f t="shared" si="12"/>
        <v>41674.063078703701</v>
      </c>
      <c r="T391" s="17">
        <f t="shared" si="13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>
        <f>IFERROR(ROUND(E392/L392,2),0)</f>
        <v>71.430000000000007</v>
      </c>
      <c r="Q392" s="12" t="s">
        <v>8308</v>
      </c>
      <c r="R392" s="12"/>
      <c r="S392" s="17">
        <f t="shared" si="12"/>
        <v>42112.036712962959</v>
      </c>
      <c r="T392" s="17">
        <f t="shared" si="13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>
        <f>IFERROR(ROUND(E393/L393,2),0)</f>
        <v>104.26</v>
      </c>
      <c r="Q393" s="12" t="s">
        <v>8308</v>
      </c>
      <c r="R393" s="12"/>
      <c r="S393" s="17">
        <f t="shared" si="12"/>
        <v>40865.042256944449</v>
      </c>
      <c r="T393" s="17">
        <f t="shared" si="13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>
        <f>IFERROR(ROUND(E394/L394,2),0)</f>
        <v>90.62</v>
      </c>
      <c r="Q394" s="12" t="s">
        <v>8308</v>
      </c>
      <c r="R394" s="12"/>
      <c r="S394" s="17">
        <f t="shared" si="12"/>
        <v>40763.717256944445</v>
      </c>
      <c r="T394" s="17">
        <f t="shared" si="13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>
        <f>IFERROR(ROUND(E395/L395,2),0)</f>
        <v>157.33000000000001</v>
      </c>
      <c r="Q395" s="12" t="s">
        <v>8308</v>
      </c>
      <c r="R395" s="12"/>
      <c r="S395" s="17">
        <f t="shared" si="12"/>
        <v>41526.708935185183</v>
      </c>
      <c r="T395" s="17">
        <f t="shared" si="13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>
        <f>IFERROR(ROUND(E396/L396,2),0)</f>
        <v>105.18</v>
      </c>
      <c r="Q396" s="12" t="s">
        <v>8308</v>
      </c>
      <c r="R396" s="12"/>
      <c r="S396" s="17">
        <f t="shared" si="12"/>
        <v>42417.818078703705</v>
      </c>
      <c r="T396" s="17">
        <f t="shared" si="13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>
        <f>IFERROR(ROUND(E397/L397,2),0)</f>
        <v>58.72</v>
      </c>
      <c r="Q397" s="12" t="s">
        <v>8308</v>
      </c>
      <c r="R397" s="12"/>
      <c r="S397" s="17">
        <f t="shared" si="12"/>
        <v>40990.909259259257</v>
      </c>
      <c r="T397" s="17">
        <f t="shared" si="13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>
        <f>IFERROR(ROUND(E398/L398,2),0)</f>
        <v>81.63</v>
      </c>
      <c r="Q398" s="12" t="s">
        <v>8308</v>
      </c>
      <c r="R398" s="12"/>
      <c r="S398" s="17">
        <f t="shared" si="12"/>
        <v>41082.564884259256</v>
      </c>
      <c r="T398" s="17">
        <f t="shared" si="13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>
        <f>IFERROR(ROUND(E399/L399,2),0)</f>
        <v>56.46</v>
      </c>
      <c r="Q399" s="12" t="s">
        <v>8308</v>
      </c>
      <c r="R399" s="12"/>
      <c r="S399" s="17">
        <f t="shared" si="12"/>
        <v>40379.776435185187</v>
      </c>
      <c r="T399" s="17">
        <f t="shared" si="13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>
        <f>IFERROR(ROUND(E400/L400,2),0)</f>
        <v>140.1</v>
      </c>
      <c r="Q400" s="12" t="s">
        <v>8308</v>
      </c>
      <c r="R400" s="12"/>
      <c r="S400" s="17">
        <f t="shared" si="12"/>
        <v>42078.793124999997</v>
      </c>
      <c r="T400" s="17">
        <f t="shared" si="13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>
        <f>IFERROR(ROUND(E401/L401,2),0)</f>
        <v>224.85</v>
      </c>
      <c r="Q401" s="12" t="s">
        <v>8308</v>
      </c>
      <c r="R401" s="12"/>
      <c r="S401" s="17">
        <f t="shared" si="12"/>
        <v>42687.875775462962</v>
      </c>
      <c r="T401" s="17">
        <f t="shared" si="13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>
        <f>IFERROR(ROUND(E402/L402,2),0)</f>
        <v>181.13</v>
      </c>
      <c r="Q402" s="12" t="s">
        <v>8308</v>
      </c>
      <c r="R402" s="12"/>
      <c r="S402" s="17">
        <f t="shared" si="12"/>
        <v>41745.635960648149</v>
      </c>
      <c r="T402" s="17">
        <f t="shared" si="13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>
        <f>IFERROR(ROUND(E403/L403,2),0)</f>
        <v>711.04</v>
      </c>
      <c r="Q403" s="12" t="s">
        <v>8308</v>
      </c>
      <c r="R403" s="12"/>
      <c r="S403" s="17">
        <f t="shared" si="12"/>
        <v>40732.842245370368</v>
      </c>
      <c r="T403" s="17">
        <f t="shared" si="13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>
        <f>IFERROR(ROUND(E404/L404,2),0)</f>
        <v>65.88</v>
      </c>
      <c r="Q404" s="12" t="s">
        <v>8308</v>
      </c>
      <c r="R404" s="12"/>
      <c r="S404" s="17">
        <f t="shared" si="12"/>
        <v>42292.539548611108</v>
      </c>
      <c r="T404" s="17">
        <f t="shared" si="13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>
        <f>IFERROR(ROUND(E405/L405,2),0)</f>
        <v>75.19</v>
      </c>
      <c r="Q405" s="12" t="s">
        <v>8308</v>
      </c>
      <c r="R405" s="12"/>
      <c r="S405" s="17">
        <f t="shared" si="12"/>
        <v>40718.310659722221</v>
      </c>
      <c r="T405" s="17">
        <f t="shared" si="13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>
        <f>IFERROR(ROUND(E406/L406,2),0)</f>
        <v>133.13999999999999</v>
      </c>
      <c r="Q406" s="12" t="s">
        <v>8308</v>
      </c>
      <c r="R406" s="12"/>
      <c r="S406" s="17">
        <f t="shared" si="12"/>
        <v>41646.628032407411</v>
      </c>
      <c r="T406" s="17">
        <f t="shared" si="13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>
        <f>IFERROR(ROUND(E407/L407,2),0)</f>
        <v>55.2</v>
      </c>
      <c r="Q407" s="12" t="s">
        <v>8308</v>
      </c>
      <c r="R407" s="12"/>
      <c r="S407" s="17">
        <f t="shared" si="12"/>
        <v>41674.08494212963</v>
      </c>
      <c r="T407" s="17">
        <f t="shared" si="13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>
        <f>IFERROR(ROUND(E408/L408,2),0)</f>
        <v>86.16</v>
      </c>
      <c r="Q408" s="12" t="s">
        <v>8308</v>
      </c>
      <c r="R408" s="12"/>
      <c r="S408" s="17">
        <f t="shared" si="12"/>
        <v>40638.162465277775</v>
      </c>
      <c r="T408" s="17">
        <f t="shared" si="13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>
        <f>IFERROR(ROUND(E409/L409,2),0)</f>
        <v>92.32</v>
      </c>
      <c r="Q409" s="12" t="s">
        <v>8308</v>
      </c>
      <c r="R409" s="12"/>
      <c r="S409" s="17">
        <f t="shared" si="12"/>
        <v>40806.870949074073</v>
      </c>
      <c r="T409" s="17">
        <f t="shared" si="13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>
        <f>IFERROR(ROUND(E410/L410,2),0)</f>
        <v>160.16</v>
      </c>
      <c r="Q410" s="12" t="s">
        <v>8308</v>
      </c>
      <c r="R410" s="12"/>
      <c r="S410" s="17">
        <f t="shared" si="12"/>
        <v>41543.735995370371</v>
      </c>
      <c r="T410" s="17">
        <f t="shared" si="13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>
        <f>IFERROR(ROUND(E411/L411,2),0)</f>
        <v>45.6</v>
      </c>
      <c r="Q411" s="12" t="s">
        <v>8308</v>
      </c>
      <c r="R411" s="12"/>
      <c r="S411" s="17">
        <f t="shared" si="12"/>
        <v>42543.862777777773</v>
      </c>
      <c r="T411" s="17">
        <f t="shared" si="13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>
        <f>IFERROR(ROUND(E412/L412,2),0)</f>
        <v>183.29</v>
      </c>
      <c r="Q412" s="12" t="s">
        <v>8308</v>
      </c>
      <c r="R412" s="12"/>
      <c r="S412" s="17">
        <f t="shared" si="12"/>
        <v>42113.981446759266</v>
      </c>
      <c r="T412" s="17">
        <f t="shared" si="13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>
        <f>IFERROR(ROUND(E413/L413,2),0)</f>
        <v>125.79</v>
      </c>
      <c r="Q413" s="12" t="s">
        <v>8308</v>
      </c>
      <c r="R413" s="12"/>
      <c r="S413" s="17">
        <f t="shared" si="12"/>
        <v>41598.17597222222</v>
      </c>
      <c r="T413" s="17">
        <f t="shared" si="13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>
        <f>IFERROR(ROUND(E414/L414,2),0)</f>
        <v>57.65</v>
      </c>
      <c r="Q414" s="12" t="s">
        <v>8308</v>
      </c>
      <c r="R414" s="12"/>
      <c r="S414" s="17">
        <f t="shared" si="12"/>
        <v>41099.742800925924</v>
      </c>
      <c r="T414" s="17">
        <f t="shared" si="13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>
        <f>IFERROR(ROUND(E415/L415,2),0)</f>
        <v>78.66</v>
      </c>
      <c r="Q415" s="12" t="s">
        <v>8308</v>
      </c>
      <c r="R415" s="12"/>
      <c r="S415" s="17">
        <f t="shared" si="12"/>
        <v>41079.877442129626</v>
      </c>
      <c r="T415" s="17">
        <f t="shared" si="13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>
        <f>IFERROR(ROUND(E416/L416,2),0)</f>
        <v>91.48</v>
      </c>
      <c r="Q416" s="12" t="s">
        <v>8308</v>
      </c>
      <c r="R416" s="12"/>
      <c r="S416" s="17">
        <f t="shared" si="12"/>
        <v>41529.063252314816</v>
      </c>
      <c r="T416" s="17">
        <f t="shared" si="13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>
        <f>IFERROR(ROUND(E417/L417,2),0)</f>
        <v>68.099999999999994</v>
      </c>
      <c r="Q417" s="12" t="s">
        <v>8308</v>
      </c>
      <c r="R417" s="12"/>
      <c r="S417" s="17">
        <f t="shared" si="12"/>
        <v>41904.851875</v>
      </c>
      <c r="T417" s="17">
        <f t="shared" si="13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>
        <f>IFERROR(ROUND(E418/L418,2),0)</f>
        <v>48.09</v>
      </c>
      <c r="Q418" s="12" t="s">
        <v>8308</v>
      </c>
      <c r="R418" s="12"/>
      <c r="S418" s="17">
        <f t="shared" si="12"/>
        <v>41648.396192129629</v>
      </c>
      <c r="T418" s="17">
        <f t="shared" si="13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>
        <f>IFERROR(ROUND(E419/L419,2),0)</f>
        <v>202.42</v>
      </c>
      <c r="Q419" s="12" t="s">
        <v>8308</v>
      </c>
      <c r="R419" s="12"/>
      <c r="S419" s="17">
        <f t="shared" si="12"/>
        <v>41360.970601851855</v>
      </c>
      <c r="T419" s="17">
        <f t="shared" si="13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>
        <f>IFERROR(ROUND(E420/L420,2),0)</f>
        <v>216.75</v>
      </c>
      <c r="Q420" s="12" t="s">
        <v>8308</v>
      </c>
      <c r="R420" s="12"/>
      <c r="S420" s="17">
        <f t="shared" si="12"/>
        <v>42178.282372685186</v>
      </c>
      <c r="T420" s="17">
        <f t="shared" si="13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>
        <f>IFERROR(ROUND(E421/L421,2),0)</f>
        <v>110.07</v>
      </c>
      <c r="Q421" s="12" t="s">
        <v>8308</v>
      </c>
      <c r="R421" s="12"/>
      <c r="S421" s="17">
        <f t="shared" si="12"/>
        <v>41394.842442129629</v>
      </c>
      <c r="T421" s="17">
        <f t="shared" si="13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>
        <f>IFERROR(ROUND(E422/L422,2),0)</f>
        <v>4.83</v>
      </c>
      <c r="Q422" s="12" t="s">
        <v>8308</v>
      </c>
      <c r="R422" s="12"/>
      <c r="S422" s="17">
        <f t="shared" si="12"/>
        <v>41682.23646990741</v>
      </c>
      <c r="T422" s="17">
        <f t="shared" si="13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>
        <f>IFERROR(ROUND(E423/L423,2),0)</f>
        <v>50.17</v>
      </c>
      <c r="Q423" s="12" t="s">
        <v>8308</v>
      </c>
      <c r="R423" s="12"/>
      <c r="S423" s="17">
        <f t="shared" si="12"/>
        <v>42177.491388888884</v>
      </c>
      <c r="T423" s="17">
        <f t="shared" si="13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>
        <f>IFERROR(ROUND(E424/L424,2),0)</f>
        <v>35.83</v>
      </c>
      <c r="Q424" s="12" t="s">
        <v>8308</v>
      </c>
      <c r="R424" s="12"/>
      <c r="S424" s="17">
        <f t="shared" si="12"/>
        <v>41863.260381944441</v>
      </c>
      <c r="T424" s="17">
        <f t="shared" si="13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>
        <f>IFERROR(ROUND(E425/L425,2),0)</f>
        <v>11.77</v>
      </c>
      <c r="Q425" s="12" t="s">
        <v>8308</v>
      </c>
      <c r="R425" s="12"/>
      <c r="S425" s="17">
        <f t="shared" si="12"/>
        <v>41400.92627314815</v>
      </c>
      <c r="T425" s="17">
        <f t="shared" si="13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>
        <f>IFERROR(ROUND(E426/L426,2),0)</f>
        <v>40.78</v>
      </c>
      <c r="Q426" s="12" t="s">
        <v>8308</v>
      </c>
      <c r="R426" s="12"/>
      <c r="S426" s="17">
        <f t="shared" si="12"/>
        <v>40934.376145833332</v>
      </c>
      <c r="T426" s="17">
        <f t="shared" si="13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>
        <f>IFERROR(ROUND(E427/L427,2),0)</f>
        <v>3</v>
      </c>
      <c r="Q427" s="12" t="s">
        <v>8308</v>
      </c>
      <c r="R427" s="12"/>
      <c r="S427" s="17">
        <f t="shared" si="12"/>
        <v>42275.861157407402</v>
      </c>
      <c r="T427" s="17">
        <f t="shared" si="13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>
        <f>IFERROR(ROUND(E428/L428,2),0)</f>
        <v>16.63</v>
      </c>
      <c r="Q428" s="12" t="s">
        <v>8308</v>
      </c>
      <c r="R428" s="12"/>
      <c r="S428" s="17">
        <f t="shared" si="12"/>
        <v>42400.711967592593</v>
      </c>
      <c r="T428" s="17">
        <f t="shared" si="13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>
        <f>IFERROR(ROUND(E429/L429,2),0)</f>
        <v>0</v>
      </c>
      <c r="Q429" s="12" t="s">
        <v>8308</v>
      </c>
      <c r="R429" s="12"/>
      <c r="S429" s="17">
        <f t="shared" si="12"/>
        <v>42285.909027777772</v>
      </c>
      <c r="T429" s="17">
        <f t="shared" si="13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>
        <f>IFERROR(ROUND(E430/L430,2),0)</f>
        <v>52</v>
      </c>
      <c r="Q430" s="12" t="s">
        <v>8308</v>
      </c>
      <c r="R430" s="12"/>
      <c r="S430" s="17">
        <f t="shared" si="12"/>
        <v>41778.766724537039</v>
      </c>
      <c r="T430" s="17">
        <f t="shared" si="13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>
        <f>IFERROR(ROUND(E431/L431,2),0)</f>
        <v>0</v>
      </c>
      <c r="Q431" s="12" t="s">
        <v>8308</v>
      </c>
      <c r="R431" s="12"/>
      <c r="S431" s="17">
        <f t="shared" si="12"/>
        <v>40070.901412037041</v>
      </c>
      <c r="T431" s="17">
        <f t="shared" si="13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>
        <f>IFERROR(ROUND(E432/L432,2),0)</f>
        <v>4.8</v>
      </c>
      <c r="Q432" s="12" t="s">
        <v>8308</v>
      </c>
      <c r="R432" s="12"/>
      <c r="S432" s="17">
        <f t="shared" si="12"/>
        <v>41513.107256944444</v>
      </c>
      <c r="T432" s="17">
        <f t="shared" si="13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>
        <f>IFERROR(ROUND(E433/L433,2),0)</f>
        <v>51.88</v>
      </c>
      <c r="Q433" s="12" t="s">
        <v>8308</v>
      </c>
      <c r="R433" s="12"/>
      <c r="S433" s="17">
        <f t="shared" si="12"/>
        <v>42526.871331018512</v>
      </c>
      <c r="T433" s="17">
        <f t="shared" si="13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>
        <f>IFERROR(ROUND(E434/L434,2),0)</f>
        <v>71.25</v>
      </c>
      <c r="Q434" s="12" t="s">
        <v>8308</v>
      </c>
      <c r="R434" s="12"/>
      <c r="S434" s="17">
        <f t="shared" si="12"/>
        <v>42238.726631944446</v>
      </c>
      <c r="T434" s="17">
        <f t="shared" si="13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>
        <f>IFERROR(ROUND(E435/L435,2),0)</f>
        <v>0</v>
      </c>
      <c r="Q435" s="12" t="s">
        <v>8308</v>
      </c>
      <c r="R435" s="12"/>
      <c r="S435" s="17">
        <f t="shared" si="12"/>
        <v>42228.629884259266</v>
      </c>
      <c r="T435" s="17">
        <f t="shared" si="13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>
        <f>IFERROR(ROUND(E436/L436,2),0)</f>
        <v>62.5</v>
      </c>
      <c r="Q436" s="12" t="s">
        <v>8308</v>
      </c>
      <c r="R436" s="12"/>
      <c r="S436" s="17">
        <f t="shared" si="12"/>
        <v>41576.834513888891</v>
      </c>
      <c r="T436" s="17">
        <f t="shared" si="13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>
        <f>IFERROR(ROUND(E437/L437,2),0)</f>
        <v>1</v>
      </c>
      <c r="Q437" s="12" t="s">
        <v>8308</v>
      </c>
      <c r="R437" s="12"/>
      <c r="S437" s="17">
        <f t="shared" si="12"/>
        <v>41500.747453703705</v>
      </c>
      <c r="T437" s="17">
        <f t="shared" si="13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>
        <f>IFERROR(ROUND(E438/L438,2),0)</f>
        <v>0</v>
      </c>
      <c r="Q438" s="12" t="s">
        <v>8308</v>
      </c>
      <c r="R438" s="12"/>
      <c r="S438" s="17">
        <f t="shared" si="12"/>
        <v>41456.36241898148</v>
      </c>
      <c r="T438" s="17">
        <f t="shared" si="13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>
        <f>IFERROR(ROUND(E439/L439,2),0)</f>
        <v>0</v>
      </c>
      <c r="Q439" s="12" t="s">
        <v>8308</v>
      </c>
      <c r="R439" s="12"/>
      <c r="S439" s="17">
        <f t="shared" si="12"/>
        <v>42591.31858796296</v>
      </c>
      <c r="T439" s="17">
        <f t="shared" si="13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>
        <f>IFERROR(ROUND(E440/L440,2),0)</f>
        <v>170.55</v>
      </c>
      <c r="Q440" s="12" t="s">
        <v>8308</v>
      </c>
      <c r="R440" s="12"/>
      <c r="S440" s="17">
        <f t="shared" si="12"/>
        <v>42296.261087962965</v>
      </c>
      <c r="T440" s="17">
        <f t="shared" si="13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>
        <f>IFERROR(ROUND(E441/L441,2),0)</f>
        <v>0</v>
      </c>
      <c r="Q441" s="12" t="s">
        <v>8308</v>
      </c>
      <c r="R441" s="12"/>
      <c r="S441" s="17">
        <f t="shared" si="12"/>
        <v>41919.761782407404</v>
      </c>
      <c r="T441" s="17">
        <f t="shared" si="13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>
        <f>IFERROR(ROUND(E442/L442,2),0)</f>
        <v>5</v>
      </c>
      <c r="Q442" s="12" t="s">
        <v>8308</v>
      </c>
      <c r="R442" s="12"/>
      <c r="S442" s="17">
        <f t="shared" si="12"/>
        <v>42423.985567129625</v>
      </c>
      <c r="T442" s="17">
        <f t="shared" si="13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>
        <f>IFERROR(ROUND(E443/L443,2),0)</f>
        <v>0</v>
      </c>
      <c r="Q443" s="12" t="s">
        <v>8308</v>
      </c>
      <c r="R443" s="12"/>
      <c r="S443" s="17">
        <f t="shared" si="12"/>
        <v>41550.793935185182</v>
      </c>
      <c r="T443" s="17">
        <f t="shared" si="13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>
        <f>IFERROR(ROUND(E444/L444,2),0)</f>
        <v>393.59</v>
      </c>
      <c r="Q444" s="12" t="s">
        <v>8308</v>
      </c>
      <c r="R444" s="12"/>
      <c r="S444" s="17">
        <f t="shared" si="12"/>
        <v>42024.888692129629</v>
      </c>
      <c r="T444" s="17">
        <f t="shared" si="13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>
        <f>IFERROR(ROUND(E445/L445,2),0)</f>
        <v>5</v>
      </c>
      <c r="Q445" s="12" t="s">
        <v>8308</v>
      </c>
      <c r="R445" s="12"/>
      <c r="S445" s="17">
        <f t="shared" si="12"/>
        <v>41650.015057870369</v>
      </c>
      <c r="T445" s="17">
        <f t="shared" si="13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>
        <f>IFERROR(ROUND(E446/L446,2),0)</f>
        <v>50</v>
      </c>
      <c r="Q446" s="12" t="s">
        <v>8308</v>
      </c>
      <c r="R446" s="12"/>
      <c r="S446" s="17">
        <f t="shared" si="12"/>
        <v>40894.906956018516</v>
      </c>
      <c r="T446" s="17">
        <f t="shared" si="13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>
        <f>IFERROR(ROUND(E447/L447,2),0)</f>
        <v>1</v>
      </c>
      <c r="Q447" s="12" t="s">
        <v>8308</v>
      </c>
      <c r="R447" s="12"/>
      <c r="S447" s="17">
        <f t="shared" si="12"/>
        <v>42130.335358796292</v>
      </c>
      <c r="T447" s="17">
        <f t="shared" si="13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>
        <f>IFERROR(ROUND(E448/L448,2),0)</f>
        <v>47.88</v>
      </c>
      <c r="Q448" s="12" t="s">
        <v>8308</v>
      </c>
      <c r="R448" s="12"/>
      <c r="S448" s="17">
        <f t="shared" si="12"/>
        <v>42037.083564814813</v>
      </c>
      <c r="T448" s="17">
        <f t="shared" si="13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>
        <f>IFERROR(ROUND(E449/L449,2),0)</f>
        <v>5</v>
      </c>
      <c r="Q449" s="12" t="s">
        <v>8308</v>
      </c>
      <c r="R449" s="12"/>
      <c r="S449" s="17">
        <f t="shared" si="12"/>
        <v>41331.555127314816</v>
      </c>
      <c r="T449" s="17">
        <f t="shared" si="13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>
        <f>IFERROR(ROUND(E450/L450,2),0)</f>
        <v>20.5</v>
      </c>
      <c r="Q450" s="12" t="s">
        <v>8308</v>
      </c>
      <c r="R450" s="12"/>
      <c r="S450" s="17">
        <f t="shared" si="12"/>
        <v>41753.758043981477</v>
      </c>
      <c r="T450" s="17">
        <f t="shared" si="13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>
        <f>IFERROR(ROUND(E451/L451,2),0)</f>
        <v>9</v>
      </c>
      <c r="Q451" s="12" t="s">
        <v>8308</v>
      </c>
      <c r="R451" s="12"/>
      <c r="S451" s="17">
        <f t="shared" ref="S451:S514" si="14">(((J451/60)/60)/24)+DATE(1970,1,1)</f>
        <v>41534.568113425928</v>
      </c>
      <c r="T451" s="17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>
        <f>IFERROR(ROUND(E452/L452,2),0)</f>
        <v>56.57</v>
      </c>
      <c r="Q452" s="12" t="s">
        <v>8308</v>
      </c>
      <c r="R452" s="12"/>
      <c r="S452" s="17">
        <f t="shared" si="14"/>
        <v>41654.946759259255</v>
      </c>
      <c r="T452" s="17">
        <f t="shared" si="15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>
        <f>IFERROR(ROUND(E453/L453,2),0)</f>
        <v>0</v>
      </c>
      <c r="Q453" s="12" t="s">
        <v>8308</v>
      </c>
      <c r="R453" s="12"/>
      <c r="S453" s="17">
        <f t="shared" si="14"/>
        <v>41634.715173611112</v>
      </c>
      <c r="T453" s="17">
        <f t="shared" si="15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>
        <f>IFERROR(ROUND(E454/L454,2),0)</f>
        <v>40</v>
      </c>
      <c r="Q454" s="12" t="s">
        <v>8308</v>
      </c>
      <c r="R454" s="12"/>
      <c r="S454" s="17">
        <f t="shared" si="14"/>
        <v>42107.703877314809</v>
      </c>
      <c r="T454" s="17">
        <f t="shared" si="15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>
        <f>IFERROR(ROUND(E455/L455,2),0)</f>
        <v>13</v>
      </c>
      <c r="Q455" s="12" t="s">
        <v>8308</v>
      </c>
      <c r="R455" s="12"/>
      <c r="S455" s="17">
        <f t="shared" si="14"/>
        <v>42038.824988425928</v>
      </c>
      <c r="T455" s="17">
        <f t="shared" si="15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>
        <f>IFERROR(ROUND(E456/L456,2),0)</f>
        <v>16.399999999999999</v>
      </c>
      <c r="Q456" s="12" t="s">
        <v>8308</v>
      </c>
      <c r="R456" s="12"/>
      <c r="S456" s="17">
        <f t="shared" si="14"/>
        <v>41938.717256944445</v>
      </c>
      <c r="T456" s="17">
        <f t="shared" si="15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>
        <f>IFERROR(ROUND(E457/L457,2),0)</f>
        <v>22.5</v>
      </c>
      <c r="Q457" s="12" t="s">
        <v>8308</v>
      </c>
      <c r="R457" s="12"/>
      <c r="S457" s="17">
        <f t="shared" si="14"/>
        <v>40971.002569444441</v>
      </c>
      <c r="T457" s="17">
        <f t="shared" si="15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>
        <f>IFERROR(ROUND(E458/L458,2),0)</f>
        <v>20.329999999999998</v>
      </c>
      <c r="Q458" s="12" t="s">
        <v>8308</v>
      </c>
      <c r="R458" s="12"/>
      <c r="S458" s="17">
        <f t="shared" si="14"/>
        <v>41547.694456018515</v>
      </c>
      <c r="T458" s="17">
        <f t="shared" si="15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>
        <f>IFERROR(ROUND(E459/L459,2),0)</f>
        <v>0</v>
      </c>
      <c r="Q459" s="12" t="s">
        <v>8308</v>
      </c>
      <c r="R459" s="12"/>
      <c r="S459" s="17">
        <f t="shared" si="14"/>
        <v>41837.767500000002</v>
      </c>
      <c r="T459" s="17">
        <f t="shared" si="15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>
        <f>IFERROR(ROUND(E460/L460,2),0)</f>
        <v>16.760000000000002</v>
      </c>
      <c r="Q460" s="12" t="s">
        <v>8308</v>
      </c>
      <c r="R460" s="12"/>
      <c r="S460" s="17">
        <f t="shared" si="14"/>
        <v>41378.69976851852</v>
      </c>
      <c r="T460" s="17">
        <f t="shared" si="15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>
        <f>IFERROR(ROUND(E461/L461,2),0)</f>
        <v>25</v>
      </c>
      <c r="Q461" s="12" t="s">
        <v>8308</v>
      </c>
      <c r="R461" s="12"/>
      <c r="S461" s="17">
        <f t="shared" si="14"/>
        <v>40800.6403587963</v>
      </c>
      <c r="T461" s="17">
        <f t="shared" si="15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>
        <f>IFERROR(ROUND(E462/L462,2),0)</f>
        <v>12.5</v>
      </c>
      <c r="Q462" s="12" t="s">
        <v>8308</v>
      </c>
      <c r="R462" s="12"/>
      <c r="S462" s="17">
        <f t="shared" si="14"/>
        <v>41759.542534722219</v>
      </c>
      <c r="T462" s="17">
        <f t="shared" si="15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>
        <f>IFERROR(ROUND(E463/L463,2),0)</f>
        <v>0</v>
      </c>
      <c r="Q463" s="12" t="s">
        <v>8308</v>
      </c>
      <c r="R463" s="12"/>
      <c r="S463" s="17">
        <f t="shared" si="14"/>
        <v>41407.84684027778</v>
      </c>
      <c r="T463" s="17">
        <f t="shared" si="15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>
        <f>IFERROR(ROUND(E464/L464,2),0)</f>
        <v>0</v>
      </c>
      <c r="Q464" s="12" t="s">
        <v>8308</v>
      </c>
      <c r="R464" s="12"/>
      <c r="S464" s="17">
        <f t="shared" si="14"/>
        <v>40705.126631944448</v>
      </c>
      <c r="T464" s="17">
        <f t="shared" si="15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>
        <f>IFERROR(ROUND(E465/L465,2),0)</f>
        <v>113.64</v>
      </c>
      <c r="Q465" s="12" t="s">
        <v>8308</v>
      </c>
      <c r="R465" s="12"/>
      <c r="S465" s="17">
        <f t="shared" si="14"/>
        <v>40750.710104166668</v>
      </c>
      <c r="T465" s="17">
        <f t="shared" si="15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>
        <f>IFERROR(ROUND(E466/L466,2),0)</f>
        <v>1</v>
      </c>
      <c r="Q466" s="12" t="s">
        <v>8308</v>
      </c>
      <c r="R466" s="12"/>
      <c r="S466" s="17">
        <f t="shared" si="14"/>
        <v>42488.848784722228</v>
      </c>
      <c r="T466" s="17">
        <f t="shared" si="15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>
        <f>IFERROR(ROUND(E467/L467,2),0)</f>
        <v>17.25</v>
      </c>
      <c r="Q467" s="12" t="s">
        <v>8308</v>
      </c>
      <c r="R467" s="12"/>
      <c r="S467" s="17">
        <f t="shared" si="14"/>
        <v>41801.120069444441</v>
      </c>
      <c r="T467" s="17">
        <f t="shared" si="15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>
        <f>IFERROR(ROUND(E468/L468,2),0)</f>
        <v>15.2</v>
      </c>
      <c r="Q468" s="12" t="s">
        <v>8308</v>
      </c>
      <c r="R468" s="12"/>
      <c r="S468" s="17">
        <f t="shared" si="14"/>
        <v>41129.942870370374</v>
      </c>
      <c r="T468" s="17">
        <f t="shared" si="15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>
        <f>IFERROR(ROUND(E469/L469,2),0)</f>
        <v>110.64</v>
      </c>
      <c r="Q469" s="12" t="s">
        <v>8308</v>
      </c>
      <c r="R469" s="12"/>
      <c r="S469" s="17">
        <f t="shared" si="14"/>
        <v>41135.679791666669</v>
      </c>
      <c r="T469" s="17">
        <f t="shared" si="15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>
        <f>IFERROR(ROUND(E470/L470,2),0)</f>
        <v>0</v>
      </c>
      <c r="Q470" s="12" t="s">
        <v>8308</v>
      </c>
      <c r="R470" s="12"/>
      <c r="S470" s="17">
        <f t="shared" si="14"/>
        <v>41041.167627314811</v>
      </c>
      <c r="T470" s="17">
        <f t="shared" si="15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>
        <f>IFERROR(ROUND(E471/L471,2),0)</f>
        <v>0</v>
      </c>
      <c r="Q471" s="12" t="s">
        <v>8308</v>
      </c>
      <c r="R471" s="12"/>
      <c r="S471" s="17">
        <f t="shared" si="14"/>
        <v>41827.989861111113</v>
      </c>
      <c r="T471" s="17">
        <f t="shared" si="15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>
        <f>IFERROR(ROUND(E472/L472,2),0)</f>
        <v>25.5</v>
      </c>
      <c r="Q472" s="12" t="s">
        <v>8308</v>
      </c>
      <c r="R472" s="12"/>
      <c r="S472" s="17">
        <f t="shared" si="14"/>
        <v>41605.167696759258</v>
      </c>
      <c r="T472" s="17">
        <f t="shared" si="15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>
        <f>IFERROR(ROUND(E473/L473,2),0)</f>
        <v>38.479999999999997</v>
      </c>
      <c r="Q473" s="12" t="s">
        <v>8308</v>
      </c>
      <c r="R473" s="12"/>
      <c r="S473" s="17">
        <f t="shared" si="14"/>
        <v>41703.721979166665</v>
      </c>
      <c r="T473" s="17">
        <f t="shared" si="15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>
        <f>IFERROR(ROUND(E474/L474,2),0)</f>
        <v>28.2</v>
      </c>
      <c r="Q474" s="12" t="s">
        <v>8308</v>
      </c>
      <c r="R474" s="12"/>
      <c r="S474" s="17">
        <f t="shared" si="14"/>
        <v>41844.922662037039</v>
      </c>
      <c r="T474" s="17">
        <f t="shared" si="15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>
        <f>IFERROR(ROUND(E475/L475,2),0)</f>
        <v>61.5</v>
      </c>
      <c r="Q475" s="12" t="s">
        <v>8308</v>
      </c>
      <c r="R475" s="12"/>
      <c r="S475" s="17">
        <f t="shared" si="14"/>
        <v>41869.698136574072</v>
      </c>
      <c r="T475" s="17">
        <f t="shared" si="15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>
        <f>IFERROR(ROUND(E476/L476,2),0)</f>
        <v>1</v>
      </c>
      <c r="Q476" s="12" t="s">
        <v>8308</v>
      </c>
      <c r="R476" s="12"/>
      <c r="S476" s="17">
        <f t="shared" si="14"/>
        <v>42753.329039351855</v>
      </c>
      <c r="T476" s="17">
        <f t="shared" si="15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>
        <f>IFERROR(ROUND(E477/L477,2),0)</f>
        <v>0</v>
      </c>
      <c r="Q477" s="12" t="s">
        <v>8308</v>
      </c>
      <c r="R477" s="12"/>
      <c r="S477" s="17">
        <f t="shared" si="14"/>
        <v>42100.086145833338</v>
      </c>
      <c r="T477" s="17">
        <f t="shared" si="15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>
        <f>IFERROR(ROUND(E478/L478,2),0)</f>
        <v>39.57</v>
      </c>
      <c r="Q478" s="12" t="s">
        <v>8308</v>
      </c>
      <c r="R478" s="12"/>
      <c r="S478" s="17">
        <f t="shared" si="14"/>
        <v>41757.975011574075</v>
      </c>
      <c r="T478" s="17">
        <f t="shared" si="15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>
        <f>IFERROR(ROUND(E479/L479,2),0)</f>
        <v>0</v>
      </c>
      <c r="Q479" s="12" t="s">
        <v>8308</v>
      </c>
      <c r="R479" s="12"/>
      <c r="S479" s="17">
        <f t="shared" si="14"/>
        <v>40987.83488425926</v>
      </c>
      <c r="T479" s="17">
        <f t="shared" si="15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>IFERROR(ROUND(E480/L480,2),0)</f>
        <v>0</v>
      </c>
      <c r="Q480" s="12" t="s">
        <v>8308</v>
      </c>
      <c r="R480" s="12"/>
      <c r="S480" s="17">
        <f t="shared" si="14"/>
        <v>42065.910983796297</v>
      </c>
      <c r="T480" s="17">
        <f t="shared" si="15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>
        <f>IFERROR(ROUND(E481/L481,2),0)</f>
        <v>88.8</v>
      </c>
      <c r="Q481" s="12" t="s">
        <v>8308</v>
      </c>
      <c r="R481" s="12"/>
      <c r="S481" s="17">
        <f t="shared" si="14"/>
        <v>41904.407812500001</v>
      </c>
      <c r="T481" s="17">
        <f t="shared" si="15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>
        <f>IFERROR(ROUND(E482/L482,2),0)</f>
        <v>55.46</v>
      </c>
      <c r="Q482" s="12" t="s">
        <v>8308</v>
      </c>
      <c r="R482" s="12"/>
      <c r="S482" s="17">
        <f t="shared" si="14"/>
        <v>41465.500173611108</v>
      </c>
      <c r="T482" s="17">
        <f t="shared" si="15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>
        <f>IFERROR(ROUND(E483/L483,2),0)</f>
        <v>87.14</v>
      </c>
      <c r="Q483" s="12" t="s">
        <v>8308</v>
      </c>
      <c r="R483" s="12"/>
      <c r="S483" s="17">
        <f t="shared" si="14"/>
        <v>41162.672326388885</v>
      </c>
      <c r="T483" s="17">
        <f t="shared" si="15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>
        <f>IFERROR(ROUND(E484/L484,2),0)</f>
        <v>10</v>
      </c>
      <c r="Q484" s="12" t="s">
        <v>8308</v>
      </c>
      <c r="R484" s="12"/>
      <c r="S484" s="17">
        <f t="shared" si="14"/>
        <v>42447.896875000006</v>
      </c>
      <c r="T484" s="17">
        <f t="shared" si="15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>
        <f>IFERROR(ROUND(E485/L485,2),0)</f>
        <v>51.22</v>
      </c>
      <c r="Q485" s="12" t="s">
        <v>8308</v>
      </c>
      <c r="R485" s="12"/>
      <c r="S485" s="17">
        <f t="shared" si="14"/>
        <v>41243.197592592594</v>
      </c>
      <c r="T485" s="17">
        <f t="shared" si="15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>
        <f>IFERROR(ROUND(E486/L486,2),0)</f>
        <v>13.55</v>
      </c>
      <c r="Q486" s="12" t="s">
        <v>8308</v>
      </c>
      <c r="R486" s="12"/>
      <c r="S486" s="17">
        <f t="shared" si="14"/>
        <v>42272.93949074074</v>
      </c>
      <c r="T486" s="17">
        <f t="shared" si="15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>
        <f>IFERROR(ROUND(E487/L487,2),0)</f>
        <v>66.52</v>
      </c>
      <c r="Q487" s="12" t="s">
        <v>8308</v>
      </c>
      <c r="R487" s="12"/>
      <c r="S487" s="17">
        <f t="shared" si="14"/>
        <v>41381.50577546296</v>
      </c>
      <c r="T487" s="17">
        <f t="shared" si="15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>
        <f>IFERROR(ROUND(E488/L488,2),0)</f>
        <v>50</v>
      </c>
      <c r="Q488" s="12" t="s">
        <v>8308</v>
      </c>
      <c r="R488" s="12"/>
      <c r="S488" s="17">
        <f t="shared" si="14"/>
        <v>41761.94258101852</v>
      </c>
      <c r="T488" s="17">
        <f t="shared" si="15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>
        <f>IFERROR(ROUND(E489/L489,2),0)</f>
        <v>0</v>
      </c>
      <c r="Q489" s="12" t="s">
        <v>8308</v>
      </c>
      <c r="R489" s="12"/>
      <c r="S489" s="17">
        <f t="shared" si="14"/>
        <v>42669.594837962963</v>
      </c>
      <c r="T489" s="17">
        <f t="shared" si="15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>
        <f>IFERROR(ROUND(E490/L490,2),0)</f>
        <v>0</v>
      </c>
      <c r="Q490" s="12" t="s">
        <v>8308</v>
      </c>
      <c r="R490" s="12"/>
      <c r="S490" s="17">
        <f t="shared" si="14"/>
        <v>42714.054398148146</v>
      </c>
      <c r="T490" s="17">
        <f t="shared" si="15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>
        <f>IFERROR(ROUND(E491/L491,2),0)</f>
        <v>71.67</v>
      </c>
      <c r="Q491" s="12" t="s">
        <v>8308</v>
      </c>
      <c r="R491" s="12"/>
      <c r="S491" s="17">
        <f t="shared" si="14"/>
        <v>40882.481666666667</v>
      </c>
      <c r="T491" s="17">
        <f t="shared" si="15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>
        <f>IFERROR(ROUND(E492/L492,2),0)</f>
        <v>0</v>
      </c>
      <c r="Q492" s="12" t="s">
        <v>8308</v>
      </c>
      <c r="R492" s="12"/>
      <c r="S492" s="17">
        <f t="shared" si="14"/>
        <v>41113.968576388892</v>
      </c>
      <c r="T492" s="17">
        <f t="shared" si="15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>
        <f>IFERROR(ROUND(E493/L493,2),0)</f>
        <v>0</v>
      </c>
      <c r="Q493" s="12" t="s">
        <v>8308</v>
      </c>
      <c r="R493" s="12"/>
      <c r="S493" s="17">
        <f t="shared" si="14"/>
        <v>42366.982627314821</v>
      </c>
      <c r="T493" s="17">
        <f t="shared" si="15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>
        <f>IFERROR(ROUND(E494/L494,2),0)</f>
        <v>0</v>
      </c>
      <c r="Q494" s="12" t="s">
        <v>8308</v>
      </c>
      <c r="R494" s="12"/>
      <c r="S494" s="17">
        <f t="shared" si="14"/>
        <v>42596.03506944445</v>
      </c>
      <c r="T494" s="17">
        <f t="shared" si="15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>
        <f>IFERROR(ROUND(E495/L495,2),0)</f>
        <v>0</v>
      </c>
      <c r="Q495" s="12" t="s">
        <v>8308</v>
      </c>
      <c r="R495" s="12"/>
      <c r="S495" s="17">
        <f t="shared" si="14"/>
        <v>42114.726134259254</v>
      </c>
      <c r="T495" s="17">
        <f t="shared" si="15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>
        <f>IFERROR(ROUND(E496/L496,2),0)</f>
        <v>10.33</v>
      </c>
      <c r="Q496" s="12" t="s">
        <v>8308</v>
      </c>
      <c r="R496" s="12"/>
      <c r="S496" s="17">
        <f t="shared" si="14"/>
        <v>41799.830613425926</v>
      </c>
      <c r="T496" s="17">
        <f t="shared" si="15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>
        <f>IFERROR(ROUND(E497/L497,2),0)</f>
        <v>0</v>
      </c>
      <c r="Q497" s="12" t="s">
        <v>8308</v>
      </c>
      <c r="R497" s="12"/>
      <c r="S497" s="17">
        <f t="shared" si="14"/>
        <v>42171.827604166669</v>
      </c>
      <c r="T497" s="17">
        <f t="shared" si="15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>
        <f>IFERROR(ROUND(E498/L498,2),0)</f>
        <v>1</v>
      </c>
      <c r="Q498" s="12" t="s">
        <v>8308</v>
      </c>
      <c r="R498" s="12"/>
      <c r="S498" s="17">
        <f t="shared" si="14"/>
        <v>41620.93141203704</v>
      </c>
      <c r="T498" s="17">
        <f t="shared" si="15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>
        <f>IFERROR(ROUND(E499/L499,2),0)</f>
        <v>10</v>
      </c>
      <c r="Q499" s="12" t="s">
        <v>8308</v>
      </c>
      <c r="R499" s="12"/>
      <c r="S499" s="17">
        <f t="shared" si="14"/>
        <v>41945.037789351853</v>
      </c>
      <c r="T499" s="17">
        <f t="shared" si="15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>
        <f>IFERROR(ROUND(E500/L500,2),0)</f>
        <v>136.09</v>
      </c>
      <c r="Q500" s="12" t="s">
        <v>8308</v>
      </c>
      <c r="R500" s="12"/>
      <c r="S500" s="17">
        <f t="shared" si="14"/>
        <v>40858.762141203704</v>
      </c>
      <c r="T500" s="17">
        <f t="shared" si="15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>
        <f>IFERROR(ROUND(E501/L501,2),0)</f>
        <v>73.459999999999994</v>
      </c>
      <c r="Q501" s="12" t="s">
        <v>8308</v>
      </c>
      <c r="R501" s="12"/>
      <c r="S501" s="17">
        <f t="shared" si="14"/>
        <v>40043.895462962959</v>
      </c>
      <c r="T501" s="17">
        <f t="shared" si="15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>
        <f>IFERROR(ROUND(E502/L502,2),0)</f>
        <v>53.75</v>
      </c>
      <c r="Q502" s="12" t="s">
        <v>8308</v>
      </c>
      <c r="R502" s="12"/>
      <c r="S502" s="17">
        <f t="shared" si="14"/>
        <v>40247.886006944449</v>
      </c>
      <c r="T502" s="17">
        <f t="shared" si="15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>
        <f>IFERROR(ROUND(E503/L503,2),0)</f>
        <v>0</v>
      </c>
      <c r="Q503" s="12" t="s">
        <v>8308</v>
      </c>
      <c r="R503" s="12"/>
      <c r="S503" s="17">
        <f t="shared" si="14"/>
        <v>40703.234386574077</v>
      </c>
      <c r="T503" s="17">
        <f t="shared" si="15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>
        <f>IFERROR(ROUND(E504/L504,2),0)</f>
        <v>57.5</v>
      </c>
      <c r="Q504" s="12" t="s">
        <v>8308</v>
      </c>
      <c r="R504" s="12"/>
      <c r="S504" s="17">
        <f t="shared" si="14"/>
        <v>40956.553530092591</v>
      </c>
      <c r="T504" s="17">
        <f t="shared" si="15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>
        <f>IFERROR(ROUND(E505/L505,2),0)</f>
        <v>12.67</v>
      </c>
      <c r="Q505" s="12" t="s">
        <v>8308</v>
      </c>
      <c r="R505" s="12"/>
      <c r="S505" s="17">
        <f t="shared" si="14"/>
        <v>41991.526655092588</v>
      </c>
      <c r="T505" s="17">
        <f t="shared" si="15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>
        <f>IFERROR(ROUND(E506/L506,2),0)</f>
        <v>67</v>
      </c>
      <c r="Q506" s="12" t="s">
        <v>8308</v>
      </c>
      <c r="R506" s="12"/>
      <c r="S506" s="17">
        <f t="shared" si="14"/>
        <v>40949.98364583333</v>
      </c>
      <c r="T506" s="17">
        <f t="shared" si="15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>
        <f>IFERROR(ROUND(E507/L507,2),0)</f>
        <v>3.71</v>
      </c>
      <c r="Q507" s="12" t="s">
        <v>8308</v>
      </c>
      <c r="R507" s="12"/>
      <c r="S507" s="17">
        <f t="shared" si="14"/>
        <v>42318.098217592589</v>
      </c>
      <c r="T507" s="17">
        <f t="shared" si="15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>
        <f>IFERROR(ROUND(E508/L508,2),0)</f>
        <v>250</v>
      </c>
      <c r="Q508" s="12" t="s">
        <v>8308</v>
      </c>
      <c r="R508" s="12"/>
      <c r="S508" s="17">
        <f t="shared" si="14"/>
        <v>41466.552314814813</v>
      </c>
      <c r="T508" s="17">
        <f t="shared" si="15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>
        <f>IFERROR(ROUND(E509/L509,2),0)</f>
        <v>64</v>
      </c>
      <c r="Q509" s="12" t="s">
        <v>8308</v>
      </c>
      <c r="R509" s="12"/>
      <c r="S509" s="17">
        <f t="shared" si="14"/>
        <v>41156.958993055552</v>
      </c>
      <c r="T509" s="17">
        <f t="shared" si="15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>
        <f>IFERROR(ROUND(E510/L510,2),0)</f>
        <v>133.33000000000001</v>
      </c>
      <c r="Q510" s="12" t="s">
        <v>8308</v>
      </c>
      <c r="R510" s="12"/>
      <c r="S510" s="17">
        <f t="shared" si="14"/>
        <v>40995.024317129632</v>
      </c>
      <c r="T510" s="17">
        <f t="shared" si="15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>
        <f>IFERROR(ROUND(E511/L511,2),0)</f>
        <v>10</v>
      </c>
      <c r="Q511" s="12" t="s">
        <v>8308</v>
      </c>
      <c r="R511" s="12"/>
      <c r="S511" s="17">
        <f t="shared" si="14"/>
        <v>42153.631597222222</v>
      </c>
      <c r="T511" s="17">
        <f t="shared" si="15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>
        <f>IFERROR(ROUND(E512/L512,2),0)</f>
        <v>0</v>
      </c>
      <c r="Q512" s="12" t="s">
        <v>8308</v>
      </c>
      <c r="R512" s="12"/>
      <c r="S512" s="17">
        <f t="shared" si="14"/>
        <v>42400.176377314812</v>
      </c>
      <c r="T512" s="17">
        <f t="shared" si="15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>
        <f>IFERROR(ROUND(E513/L513,2),0)</f>
        <v>30</v>
      </c>
      <c r="Q513" s="12" t="s">
        <v>8308</v>
      </c>
      <c r="R513" s="12"/>
      <c r="S513" s="17">
        <f t="shared" si="14"/>
        <v>41340.303032407406</v>
      </c>
      <c r="T513" s="17">
        <f t="shared" si="15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>
        <f>IFERROR(ROUND(E514/L514,2),0)</f>
        <v>5.5</v>
      </c>
      <c r="Q514" s="12" t="s">
        <v>8308</v>
      </c>
      <c r="R514" s="12"/>
      <c r="S514" s="17">
        <f t="shared" si="14"/>
        <v>42649.742210648154</v>
      </c>
      <c r="T514" s="17">
        <f t="shared" si="15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>
        <f>IFERROR(ROUND(E515/L515,2),0)</f>
        <v>102.38</v>
      </c>
      <c r="Q515" s="12" t="s">
        <v>8308</v>
      </c>
      <c r="R515" s="12"/>
      <c r="S515" s="17">
        <f t="shared" ref="S515:S578" si="16">(((J515/60)/60)/24)+DATE(1970,1,1)</f>
        <v>42552.653993055559</v>
      </c>
      <c r="T515" s="17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>IFERROR(ROUND(E516/L516,2),0)</f>
        <v>16.670000000000002</v>
      </c>
      <c r="Q516" s="12" t="s">
        <v>8308</v>
      </c>
      <c r="R516" s="12"/>
      <c r="S516" s="17">
        <f t="shared" si="16"/>
        <v>41830.613969907405</v>
      </c>
      <c r="T516" s="17">
        <f t="shared" si="17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>
        <f>IFERROR(ROUND(E517/L517,2),0)</f>
        <v>725.03</v>
      </c>
      <c r="Q517" s="12" t="s">
        <v>8308</v>
      </c>
      <c r="R517" s="12"/>
      <c r="S517" s="17">
        <f t="shared" si="16"/>
        <v>42327.490752314814</v>
      </c>
      <c r="T517" s="17">
        <f t="shared" si="17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>
        <f>IFERROR(ROUND(E518/L518,2),0)</f>
        <v>0</v>
      </c>
      <c r="Q518" s="12" t="s">
        <v>8308</v>
      </c>
      <c r="R518" s="12"/>
      <c r="S518" s="17">
        <f t="shared" si="16"/>
        <v>42091.778703703705</v>
      </c>
      <c r="T518" s="17">
        <f t="shared" si="17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>
        <f>IFERROR(ROUND(E519/L519,2),0)</f>
        <v>68.33</v>
      </c>
      <c r="Q519" s="12" t="s">
        <v>8308</v>
      </c>
      <c r="R519" s="12"/>
      <c r="S519" s="17">
        <f t="shared" si="16"/>
        <v>42738.615289351852</v>
      </c>
      <c r="T519" s="17">
        <f t="shared" si="17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>
        <f>IFERROR(ROUND(E520/L520,2),0)</f>
        <v>0</v>
      </c>
      <c r="Q520" s="12" t="s">
        <v>8308</v>
      </c>
      <c r="R520" s="12"/>
      <c r="S520" s="17">
        <f t="shared" si="16"/>
        <v>42223.616018518514</v>
      </c>
      <c r="T520" s="17">
        <f t="shared" si="17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>
        <f>IFERROR(ROUND(E521/L521,2),0)</f>
        <v>39.229999999999997</v>
      </c>
      <c r="Q521" s="12" t="s">
        <v>8308</v>
      </c>
      <c r="R521" s="12"/>
      <c r="S521" s="17">
        <f t="shared" si="16"/>
        <v>41218.391446759262</v>
      </c>
      <c r="T521" s="17">
        <f t="shared" si="1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>IFERROR(ROUND(E522/L522,2),0)</f>
        <v>150.15</v>
      </c>
      <c r="Q522" s="12" t="s">
        <v>8311</v>
      </c>
      <c r="R522" s="12"/>
      <c r="S522" s="17">
        <f t="shared" si="16"/>
        <v>42318.702094907407</v>
      </c>
      <c r="T522" s="17">
        <f t="shared" si="17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>
        <f>IFERROR(ROUND(E523/L523,2),0)</f>
        <v>93.43</v>
      </c>
      <c r="Q523" s="12" t="s">
        <v>8311</v>
      </c>
      <c r="R523" s="12"/>
      <c r="S523" s="17">
        <f t="shared" si="16"/>
        <v>42646.092812499999</v>
      </c>
      <c r="T523" s="17">
        <f t="shared" si="17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>
        <f>IFERROR(ROUND(E524/L524,2),0)</f>
        <v>110.97</v>
      </c>
      <c r="Q524" s="12" t="s">
        <v>8311</v>
      </c>
      <c r="R524" s="12"/>
      <c r="S524" s="17">
        <f t="shared" si="16"/>
        <v>42430.040798611109</v>
      </c>
      <c r="T524" s="17">
        <f t="shared" si="17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>
        <f>IFERROR(ROUND(E525/L525,2),0)</f>
        <v>71.790000000000006</v>
      </c>
      <c r="Q525" s="12" t="s">
        <v>8311</v>
      </c>
      <c r="R525" s="12"/>
      <c r="S525" s="17">
        <f t="shared" si="16"/>
        <v>42238.13282407407</v>
      </c>
      <c r="T525" s="17">
        <f t="shared" si="17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>
        <f>IFERROR(ROUND(E526/L526,2),0)</f>
        <v>29.26</v>
      </c>
      <c r="Q526" s="12" t="s">
        <v>8311</v>
      </c>
      <c r="R526" s="12"/>
      <c r="S526" s="17">
        <f t="shared" si="16"/>
        <v>42492.717233796298</v>
      </c>
      <c r="T526" s="17">
        <f t="shared" si="17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>
        <f>IFERROR(ROUND(E527/L527,2),0)</f>
        <v>1000</v>
      </c>
      <c r="Q527" s="12" t="s">
        <v>8311</v>
      </c>
      <c r="R527" s="12"/>
      <c r="S527" s="17">
        <f t="shared" si="16"/>
        <v>41850.400937500002</v>
      </c>
      <c r="T527" s="17">
        <f t="shared" si="17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>
        <f>IFERROR(ROUND(E528/L528,2),0)</f>
        <v>74.349999999999994</v>
      </c>
      <c r="Q528" s="12" t="s">
        <v>8311</v>
      </c>
      <c r="R528" s="12"/>
      <c r="S528" s="17">
        <f t="shared" si="16"/>
        <v>42192.591944444444</v>
      </c>
      <c r="T528" s="17">
        <f t="shared" si="17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>
        <f>IFERROR(ROUND(E529/L529,2),0)</f>
        <v>63.83</v>
      </c>
      <c r="Q529" s="12" t="s">
        <v>8311</v>
      </c>
      <c r="R529" s="12"/>
      <c r="S529" s="17">
        <f t="shared" si="16"/>
        <v>42753.205625000002</v>
      </c>
      <c r="T529" s="17">
        <f t="shared" si="17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>
        <f>IFERROR(ROUND(E530/L530,2),0)</f>
        <v>44.33</v>
      </c>
      <c r="Q530" s="12" t="s">
        <v>8311</v>
      </c>
      <c r="R530" s="12"/>
      <c r="S530" s="17">
        <f t="shared" si="16"/>
        <v>42155.920219907406</v>
      </c>
      <c r="T530" s="17">
        <f t="shared" si="17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>
        <f>IFERROR(ROUND(E531/L531,2),0)</f>
        <v>86.94</v>
      </c>
      <c r="Q531" s="12" t="s">
        <v>8311</v>
      </c>
      <c r="R531" s="12"/>
      <c r="S531" s="17">
        <f t="shared" si="16"/>
        <v>42725.031180555554</v>
      </c>
      <c r="T531" s="17">
        <f t="shared" si="17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>
        <f>IFERROR(ROUND(E532/L532,2),0)</f>
        <v>126.55</v>
      </c>
      <c r="Q532" s="12" t="s">
        <v>8311</v>
      </c>
      <c r="R532" s="12"/>
      <c r="S532" s="17">
        <f t="shared" si="16"/>
        <v>42157.591064814813</v>
      </c>
      <c r="T532" s="17">
        <f t="shared" si="17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>
        <f>IFERROR(ROUND(E533/L533,2),0)</f>
        <v>129.03</v>
      </c>
      <c r="Q533" s="12" t="s">
        <v>8311</v>
      </c>
      <c r="R533" s="12"/>
      <c r="S533" s="17">
        <f t="shared" si="16"/>
        <v>42676.065150462964</v>
      </c>
      <c r="T533" s="17">
        <f t="shared" si="17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>
        <f>IFERROR(ROUND(E534/L534,2),0)</f>
        <v>71.239999999999995</v>
      </c>
      <c r="Q534" s="12" t="s">
        <v>8311</v>
      </c>
      <c r="R534" s="12"/>
      <c r="S534" s="17">
        <f t="shared" si="16"/>
        <v>42473.007037037038</v>
      </c>
      <c r="T534" s="17">
        <f t="shared" si="17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>
        <f>IFERROR(ROUND(E535/L535,2),0)</f>
        <v>117.88</v>
      </c>
      <c r="Q535" s="12" t="s">
        <v>8311</v>
      </c>
      <c r="R535" s="12"/>
      <c r="S535" s="17">
        <f t="shared" si="16"/>
        <v>42482.43478009259</v>
      </c>
      <c r="T535" s="17">
        <f t="shared" si="17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>
        <f>IFERROR(ROUND(E536/L536,2),0)</f>
        <v>327.08</v>
      </c>
      <c r="Q536" s="12" t="s">
        <v>8311</v>
      </c>
      <c r="R536" s="12"/>
      <c r="S536" s="17">
        <f t="shared" si="16"/>
        <v>42270.810995370368</v>
      </c>
      <c r="T536" s="17">
        <f t="shared" si="17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>
        <f>IFERROR(ROUND(E537/L537,2),0)</f>
        <v>34.75</v>
      </c>
      <c r="Q537" s="12" t="s">
        <v>8311</v>
      </c>
      <c r="R537" s="12"/>
      <c r="S537" s="17">
        <f t="shared" si="16"/>
        <v>42711.545196759253</v>
      </c>
      <c r="T537" s="17">
        <f t="shared" si="17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>
        <f>IFERROR(ROUND(E538/L538,2),0)</f>
        <v>100.06</v>
      </c>
      <c r="Q538" s="12" t="s">
        <v>8311</v>
      </c>
      <c r="R538" s="12"/>
      <c r="S538" s="17">
        <f t="shared" si="16"/>
        <v>42179.344988425932</v>
      </c>
      <c r="T538" s="17">
        <f t="shared" si="17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>
        <f>IFERROR(ROUND(E539/L539,2),0)</f>
        <v>40.85</v>
      </c>
      <c r="Q539" s="12" t="s">
        <v>8311</v>
      </c>
      <c r="R539" s="12"/>
      <c r="S539" s="17">
        <f t="shared" si="16"/>
        <v>42282.768414351856</v>
      </c>
      <c r="T539" s="17">
        <f t="shared" si="17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>
        <f>IFERROR(ROUND(E540/L540,2),0)</f>
        <v>252.02</v>
      </c>
      <c r="Q540" s="12" t="s">
        <v>8311</v>
      </c>
      <c r="R540" s="12"/>
      <c r="S540" s="17">
        <f t="shared" si="16"/>
        <v>42473.794710648144</v>
      </c>
      <c r="T540" s="17">
        <f t="shared" si="17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>
        <f>IFERROR(ROUND(E541/L541,2),0)</f>
        <v>25.16</v>
      </c>
      <c r="Q541" s="12" t="s">
        <v>8311</v>
      </c>
      <c r="R541" s="12"/>
      <c r="S541" s="17">
        <f t="shared" si="16"/>
        <v>42535.049849537041</v>
      </c>
      <c r="T541" s="17">
        <f t="shared" si="17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>
        <f>IFERROR(ROUND(E542/L542,2),0)</f>
        <v>1</v>
      </c>
      <c r="Q542" s="12" t="s">
        <v>8310</v>
      </c>
      <c r="R542" s="12"/>
      <c r="S542" s="17">
        <f t="shared" si="16"/>
        <v>42009.817199074074</v>
      </c>
      <c r="T542" s="17">
        <f t="shared" si="1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>
        <f>IFERROR(ROUND(E543/L543,2),0)</f>
        <v>25</v>
      </c>
      <c r="Q543" s="12" t="s">
        <v>8310</v>
      </c>
      <c r="R543" s="12"/>
      <c r="S543" s="17">
        <f t="shared" si="16"/>
        <v>42276.046689814815</v>
      </c>
      <c r="T543" s="17">
        <f t="shared" si="1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>
        <f>IFERROR(ROUND(E544/L544,2),0)</f>
        <v>1</v>
      </c>
      <c r="Q544" s="12" t="s">
        <v>8310</v>
      </c>
      <c r="R544" s="12"/>
      <c r="S544" s="17">
        <f t="shared" si="16"/>
        <v>42433.737453703703</v>
      </c>
      <c r="T544" s="17">
        <f t="shared" si="17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>
        <f>IFERROR(ROUND(E545/L545,2),0)</f>
        <v>35</v>
      </c>
      <c r="Q545" s="12" t="s">
        <v>8310</v>
      </c>
      <c r="R545" s="12"/>
      <c r="S545" s="17">
        <f t="shared" si="16"/>
        <v>41914.092152777775</v>
      </c>
      <c r="T545" s="17">
        <f t="shared" si="17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>
        <f>IFERROR(ROUND(E546/L546,2),0)</f>
        <v>3</v>
      </c>
      <c r="Q546" s="12" t="s">
        <v>8310</v>
      </c>
      <c r="R546" s="12"/>
      <c r="S546" s="17">
        <f t="shared" si="16"/>
        <v>42525.656944444447</v>
      </c>
      <c r="T546" s="17">
        <f t="shared" si="17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>
        <f>IFERROR(ROUND(E547/L547,2),0)</f>
        <v>402.71</v>
      </c>
      <c r="Q547" s="12" t="s">
        <v>8310</v>
      </c>
      <c r="R547" s="12"/>
      <c r="S547" s="17">
        <f t="shared" si="16"/>
        <v>42283.592465277776</v>
      </c>
      <c r="T547" s="17">
        <f t="shared" si="17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>
        <f>IFERROR(ROUND(E548/L548,2),0)</f>
        <v>26</v>
      </c>
      <c r="Q548" s="12" t="s">
        <v>8310</v>
      </c>
      <c r="R548" s="12"/>
      <c r="S548" s="17">
        <f t="shared" si="16"/>
        <v>42249.667997685188</v>
      </c>
      <c r="T548" s="17">
        <f t="shared" si="17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>
        <f>IFERROR(ROUND(E549/L549,2),0)</f>
        <v>0</v>
      </c>
      <c r="Q549" s="12" t="s">
        <v>8310</v>
      </c>
      <c r="R549" s="12"/>
      <c r="S549" s="17">
        <f t="shared" si="16"/>
        <v>42380.696342592593</v>
      </c>
      <c r="T549" s="17">
        <f t="shared" si="17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>
        <f>IFERROR(ROUND(E550/L550,2),0)</f>
        <v>9</v>
      </c>
      <c r="Q550" s="12" t="s">
        <v>8310</v>
      </c>
      <c r="R550" s="12"/>
      <c r="S550" s="17">
        <f t="shared" si="16"/>
        <v>42276.903333333335</v>
      </c>
      <c r="T550" s="17">
        <f t="shared" si="17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>
        <f>IFERROR(ROUND(E551/L551,2),0)</f>
        <v>8.5</v>
      </c>
      <c r="Q551" s="12" t="s">
        <v>8310</v>
      </c>
      <c r="R551" s="12"/>
      <c r="S551" s="17">
        <f t="shared" si="16"/>
        <v>42163.636828703704</v>
      </c>
      <c r="T551" s="17">
        <f t="shared" si="17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>
        <f>IFERROR(ROUND(E552/L552,2),0)</f>
        <v>8.75</v>
      </c>
      <c r="Q552" s="12" t="s">
        <v>8310</v>
      </c>
      <c r="R552" s="12"/>
      <c r="S552" s="17">
        <f t="shared" si="16"/>
        <v>42753.678761574076</v>
      </c>
      <c r="T552" s="17">
        <f t="shared" si="17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>
        <f>IFERROR(ROUND(E553/L553,2),0)</f>
        <v>135.04</v>
      </c>
      <c r="Q553" s="12" t="s">
        <v>8310</v>
      </c>
      <c r="R553" s="12"/>
      <c r="S553" s="17">
        <f t="shared" si="16"/>
        <v>42173.275740740741</v>
      </c>
      <c r="T553" s="17">
        <f t="shared" si="17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>
        <f>IFERROR(ROUND(E554/L554,2),0)</f>
        <v>0</v>
      </c>
      <c r="Q554" s="12" t="s">
        <v>8310</v>
      </c>
      <c r="R554" s="12"/>
      <c r="S554" s="17">
        <f t="shared" si="16"/>
        <v>42318.616851851853</v>
      </c>
      <c r="T554" s="17">
        <f t="shared" si="17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>
        <f>IFERROR(ROUND(E555/L555,2),0)</f>
        <v>20.5</v>
      </c>
      <c r="Q555" s="12" t="s">
        <v>8310</v>
      </c>
      <c r="R555" s="12"/>
      <c r="S555" s="17">
        <f t="shared" si="16"/>
        <v>41927.71980324074</v>
      </c>
      <c r="T555" s="17">
        <f t="shared" si="17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>
        <f>IFERROR(ROUND(E556/L556,2),0)</f>
        <v>64.36</v>
      </c>
      <c r="Q556" s="12" t="s">
        <v>8310</v>
      </c>
      <c r="R556" s="12"/>
      <c r="S556" s="17">
        <f t="shared" si="16"/>
        <v>41901.684861111113</v>
      </c>
      <c r="T556" s="17">
        <f t="shared" si="17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>IFERROR(ROUND(E557/L557,2),0)</f>
        <v>0</v>
      </c>
      <c r="Q557" s="12" t="s">
        <v>8310</v>
      </c>
      <c r="R557" s="12"/>
      <c r="S557" s="17">
        <f t="shared" si="16"/>
        <v>42503.353506944448</v>
      </c>
      <c r="T557" s="17">
        <f t="shared" si="17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>
        <f>IFERROR(ROUND(E558/L558,2),0)</f>
        <v>200</v>
      </c>
      <c r="Q558" s="12" t="s">
        <v>8310</v>
      </c>
      <c r="R558" s="12"/>
      <c r="S558" s="17">
        <f t="shared" si="16"/>
        <v>42345.860150462962</v>
      </c>
      <c r="T558" s="17">
        <f t="shared" si="17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>
        <f>IFERROR(ROUND(E559/L559,2),0)</f>
        <v>68.3</v>
      </c>
      <c r="Q559" s="12" t="s">
        <v>8310</v>
      </c>
      <c r="R559" s="12"/>
      <c r="S559" s="17">
        <f t="shared" si="16"/>
        <v>42676.942164351851</v>
      </c>
      <c r="T559" s="17">
        <f t="shared" si="17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>
        <f>IFERROR(ROUND(E560/L560,2),0)</f>
        <v>0</v>
      </c>
      <c r="Q560" s="12" t="s">
        <v>8310</v>
      </c>
      <c r="R560" s="12"/>
      <c r="S560" s="17">
        <f t="shared" si="16"/>
        <v>42057.883159722223</v>
      </c>
      <c r="T560" s="17">
        <f t="shared" si="17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>
        <f>IFERROR(ROUND(E561/L561,2),0)</f>
        <v>50</v>
      </c>
      <c r="Q561" s="12" t="s">
        <v>8310</v>
      </c>
      <c r="R561" s="12"/>
      <c r="S561" s="17">
        <f t="shared" si="16"/>
        <v>42321.283101851848</v>
      </c>
      <c r="T561" s="17">
        <f t="shared" si="17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>
        <f>IFERROR(ROUND(E562/L562,2),0)</f>
        <v>4</v>
      </c>
      <c r="Q562" s="12" t="s">
        <v>8310</v>
      </c>
      <c r="R562" s="12"/>
      <c r="S562" s="17">
        <f t="shared" si="16"/>
        <v>41960.771354166667</v>
      </c>
      <c r="T562" s="17">
        <f t="shared" si="17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>
        <f>IFERROR(ROUND(E563/L563,2),0)</f>
        <v>27.5</v>
      </c>
      <c r="Q563" s="12" t="s">
        <v>8310</v>
      </c>
      <c r="R563" s="12"/>
      <c r="S563" s="17">
        <f t="shared" si="16"/>
        <v>42268.658715277779</v>
      </c>
      <c r="T563" s="17">
        <f t="shared" si="17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>
        <f>IFERROR(ROUND(E564/L564,2),0)</f>
        <v>0</v>
      </c>
      <c r="Q564" s="12" t="s">
        <v>8310</v>
      </c>
      <c r="R564" s="12"/>
      <c r="S564" s="17">
        <f t="shared" si="16"/>
        <v>42692.389062500006</v>
      </c>
      <c r="T564" s="17">
        <f t="shared" si="17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>
        <f>IFERROR(ROUND(E565/L565,2),0)</f>
        <v>34</v>
      </c>
      <c r="Q565" s="12" t="s">
        <v>8310</v>
      </c>
      <c r="R565" s="12"/>
      <c r="S565" s="17">
        <f t="shared" si="16"/>
        <v>42022.069988425923</v>
      </c>
      <c r="T565" s="17">
        <f t="shared" si="17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>
        <f>IFERROR(ROUND(E566/L566,2),0)</f>
        <v>1</v>
      </c>
      <c r="Q566" s="12" t="s">
        <v>8310</v>
      </c>
      <c r="R566" s="12"/>
      <c r="S566" s="17">
        <f t="shared" si="16"/>
        <v>42411.942997685182</v>
      </c>
      <c r="T566" s="17">
        <f t="shared" si="17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>
        <f>IFERROR(ROUND(E567/L567,2),0)</f>
        <v>0</v>
      </c>
      <c r="Q567" s="12" t="s">
        <v>8310</v>
      </c>
      <c r="R567" s="12"/>
      <c r="S567" s="17">
        <f t="shared" si="16"/>
        <v>42165.785289351858</v>
      </c>
      <c r="T567" s="17">
        <f t="shared" si="17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>
        <f>IFERROR(ROUND(E568/L568,2),0)</f>
        <v>1</v>
      </c>
      <c r="Q568" s="12" t="s">
        <v>8310</v>
      </c>
      <c r="R568" s="12"/>
      <c r="S568" s="17">
        <f t="shared" si="16"/>
        <v>42535.68440972222</v>
      </c>
      <c r="T568" s="17">
        <f t="shared" si="17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>
        <f>IFERROR(ROUND(E569/L569,2),0)</f>
        <v>0</v>
      </c>
      <c r="Q569" s="12" t="s">
        <v>8310</v>
      </c>
      <c r="R569" s="12"/>
      <c r="S569" s="17">
        <f t="shared" si="16"/>
        <v>41975.842523148152</v>
      </c>
      <c r="T569" s="17">
        <f t="shared" si="17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>
        <f>IFERROR(ROUND(E570/L570,2),0)</f>
        <v>49</v>
      </c>
      <c r="Q570" s="12" t="s">
        <v>8310</v>
      </c>
      <c r="R570" s="12"/>
      <c r="S570" s="17">
        <f t="shared" si="16"/>
        <v>42348.9215625</v>
      </c>
      <c r="T570" s="17">
        <f t="shared" si="17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>
        <f>IFERROR(ROUND(E571/L571,2),0)</f>
        <v>20</v>
      </c>
      <c r="Q571" s="12" t="s">
        <v>8310</v>
      </c>
      <c r="R571" s="12"/>
      <c r="S571" s="17">
        <f t="shared" si="16"/>
        <v>42340.847361111111</v>
      </c>
      <c r="T571" s="17">
        <f t="shared" si="17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>
        <f>IFERROR(ROUND(E572/L572,2),0)</f>
        <v>142</v>
      </c>
      <c r="Q572" s="12" t="s">
        <v>8310</v>
      </c>
      <c r="R572" s="12"/>
      <c r="S572" s="17">
        <f t="shared" si="16"/>
        <v>42388.798252314817</v>
      </c>
      <c r="T572" s="17">
        <f t="shared" si="17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>
        <f>IFERROR(ROUND(E573/L573,2),0)</f>
        <v>53</v>
      </c>
      <c r="Q573" s="12" t="s">
        <v>8310</v>
      </c>
      <c r="R573" s="12"/>
      <c r="S573" s="17">
        <f t="shared" si="16"/>
        <v>42192.816238425927</v>
      </c>
      <c r="T573" s="17">
        <f t="shared" si="17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>
        <f>IFERROR(ROUND(E574/L574,2),0)</f>
        <v>0</v>
      </c>
      <c r="Q574" s="12" t="s">
        <v>8310</v>
      </c>
      <c r="R574" s="12"/>
      <c r="S574" s="17">
        <f t="shared" si="16"/>
        <v>42282.71629629629</v>
      </c>
      <c r="T574" s="17">
        <f t="shared" si="17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>
        <f>IFERROR(ROUND(E575/L575,2),0)</f>
        <v>38.44</v>
      </c>
      <c r="Q575" s="12" t="s">
        <v>8310</v>
      </c>
      <c r="R575" s="12"/>
      <c r="S575" s="17">
        <f t="shared" si="16"/>
        <v>41963.050127314811</v>
      </c>
      <c r="T575" s="17">
        <f t="shared" si="17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>
        <f>IFERROR(ROUND(E576/L576,2),0)</f>
        <v>20</v>
      </c>
      <c r="Q576" s="12" t="s">
        <v>8310</v>
      </c>
      <c r="R576" s="12"/>
      <c r="S576" s="17">
        <f t="shared" si="16"/>
        <v>42632.443368055552</v>
      </c>
      <c r="T576" s="17">
        <f t="shared" si="17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>
        <f>IFERROR(ROUND(E577/L577,2),0)</f>
        <v>64.75</v>
      </c>
      <c r="Q577" s="12" t="s">
        <v>8310</v>
      </c>
      <c r="R577" s="12"/>
      <c r="S577" s="17">
        <f t="shared" si="16"/>
        <v>42138.692627314813</v>
      </c>
      <c r="T577" s="17">
        <f t="shared" si="17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>
        <f>IFERROR(ROUND(E578/L578,2),0)</f>
        <v>1</v>
      </c>
      <c r="Q578" s="12" t="s">
        <v>8310</v>
      </c>
      <c r="R578" s="12"/>
      <c r="S578" s="17">
        <f t="shared" si="16"/>
        <v>42031.471666666665</v>
      </c>
      <c r="T578" s="17">
        <f t="shared" si="17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>
        <f>IFERROR(ROUND(E579/L579,2),0)</f>
        <v>10</v>
      </c>
      <c r="Q579" s="12" t="s">
        <v>8310</v>
      </c>
      <c r="R579" s="12"/>
      <c r="S579" s="17">
        <f t="shared" ref="S579:S642" si="18">(((J579/60)/60)/24)+DATE(1970,1,1)</f>
        <v>42450.589143518519</v>
      </c>
      <c r="T579" s="17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>
        <f>IFERROR(ROUND(E580/L580,2),0)</f>
        <v>2</v>
      </c>
      <c r="Q580" s="12" t="s">
        <v>8310</v>
      </c>
      <c r="R580" s="12"/>
      <c r="S580" s="17">
        <f t="shared" si="18"/>
        <v>42230.578622685185</v>
      </c>
      <c r="T580" s="17">
        <f t="shared" si="1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>
        <f>IFERROR(ROUND(E581/L581,2),0)</f>
        <v>35</v>
      </c>
      <c r="Q581" s="12" t="s">
        <v>8310</v>
      </c>
      <c r="R581" s="12"/>
      <c r="S581" s="17">
        <f t="shared" si="18"/>
        <v>41968.852118055554</v>
      </c>
      <c r="T581" s="17">
        <f t="shared" si="1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>
        <f>IFERROR(ROUND(E582/L582,2),0)</f>
        <v>1</v>
      </c>
      <c r="Q582" s="12" t="s">
        <v>8310</v>
      </c>
      <c r="R582" s="12"/>
      <c r="S582" s="17">
        <f t="shared" si="18"/>
        <v>42605.908182870371</v>
      </c>
      <c r="T582" s="17">
        <f t="shared" si="1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>
        <f>IFERROR(ROUND(E583/L583,2),0)</f>
        <v>0</v>
      </c>
      <c r="Q583" s="12" t="s">
        <v>8310</v>
      </c>
      <c r="R583" s="12"/>
      <c r="S583" s="17">
        <f t="shared" si="18"/>
        <v>42188.012777777782</v>
      </c>
      <c r="T583" s="17">
        <f t="shared" si="1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>
        <f>IFERROR(ROUND(E584/L584,2),0)</f>
        <v>0</v>
      </c>
      <c r="Q584" s="12" t="s">
        <v>8310</v>
      </c>
      <c r="R584" s="12"/>
      <c r="S584" s="17">
        <f t="shared" si="18"/>
        <v>42055.739803240736</v>
      </c>
      <c r="T584" s="17">
        <f t="shared" si="1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>
        <f>IFERROR(ROUND(E585/L585,2),0)</f>
        <v>1</v>
      </c>
      <c r="Q585" s="12" t="s">
        <v>8310</v>
      </c>
      <c r="R585" s="12"/>
      <c r="S585" s="17">
        <f t="shared" si="18"/>
        <v>42052.93850694444</v>
      </c>
      <c r="T585" s="17">
        <f t="shared" si="1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>
        <f>IFERROR(ROUND(E586/L586,2),0)</f>
        <v>5</v>
      </c>
      <c r="Q586" s="12" t="s">
        <v>8310</v>
      </c>
      <c r="R586" s="12"/>
      <c r="S586" s="17">
        <f t="shared" si="18"/>
        <v>42049.716620370367</v>
      </c>
      <c r="T586" s="17">
        <f t="shared" si="1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>
        <f>IFERROR(ROUND(E587/L587,2),0)</f>
        <v>0</v>
      </c>
      <c r="Q587" s="12" t="s">
        <v>8310</v>
      </c>
      <c r="R587" s="12"/>
      <c r="S587" s="17">
        <f t="shared" si="18"/>
        <v>42283.3909375</v>
      </c>
      <c r="T587" s="17">
        <f t="shared" si="1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>
        <f>IFERROR(ROUND(E588/L588,2),0)</f>
        <v>14</v>
      </c>
      <c r="Q588" s="12" t="s">
        <v>8310</v>
      </c>
      <c r="R588" s="12"/>
      <c r="S588" s="17">
        <f t="shared" si="18"/>
        <v>42020.854247685187</v>
      </c>
      <c r="T588" s="17">
        <f t="shared" si="1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>
        <f>IFERROR(ROUND(E589/L589,2),0)</f>
        <v>389.29</v>
      </c>
      <c r="Q589" s="12" t="s">
        <v>8310</v>
      </c>
      <c r="R589" s="12"/>
      <c r="S589" s="17">
        <f t="shared" si="18"/>
        <v>42080.757326388892</v>
      </c>
      <c r="T589" s="17">
        <f t="shared" si="1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>
        <f>IFERROR(ROUND(E590/L590,2),0)</f>
        <v>150.5</v>
      </c>
      <c r="Q590" s="12" t="s">
        <v>8310</v>
      </c>
      <c r="R590" s="12"/>
      <c r="S590" s="17">
        <f t="shared" si="18"/>
        <v>42631.769513888896</v>
      </c>
      <c r="T590" s="17">
        <f t="shared" si="1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>
        <f>IFERROR(ROUND(E591/L591,2),0)</f>
        <v>1</v>
      </c>
      <c r="Q591" s="12" t="s">
        <v>8310</v>
      </c>
      <c r="R591" s="12"/>
      <c r="S591" s="17">
        <f t="shared" si="18"/>
        <v>42178.614571759259</v>
      </c>
      <c r="T591" s="17">
        <f t="shared" si="1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>
        <f>IFERROR(ROUND(E592/L592,2),0)</f>
        <v>24.78</v>
      </c>
      <c r="Q592" s="12" t="s">
        <v>8310</v>
      </c>
      <c r="R592" s="12"/>
      <c r="S592" s="17">
        <f t="shared" si="18"/>
        <v>42377.554756944446</v>
      </c>
      <c r="T592" s="17">
        <f t="shared" si="1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>
        <f>IFERROR(ROUND(E593/L593,2),0)</f>
        <v>30.5</v>
      </c>
      <c r="Q593" s="12" t="s">
        <v>8310</v>
      </c>
      <c r="R593" s="12"/>
      <c r="S593" s="17">
        <f t="shared" si="18"/>
        <v>42177.543171296296</v>
      </c>
      <c r="T593" s="17">
        <f t="shared" si="1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>
        <f>IFERROR(ROUND(E594/L594,2),0)</f>
        <v>250</v>
      </c>
      <c r="Q594" s="12" t="s">
        <v>8310</v>
      </c>
      <c r="R594" s="12"/>
      <c r="S594" s="17">
        <f t="shared" si="18"/>
        <v>41946.232175925928</v>
      </c>
      <c r="T594" s="17">
        <f t="shared" si="1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>
        <f>IFERROR(ROUND(E595/L595,2),0)</f>
        <v>16.43</v>
      </c>
      <c r="Q595" s="12" t="s">
        <v>8310</v>
      </c>
      <c r="R595" s="12"/>
      <c r="S595" s="17">
        <f t="shared" si="18"/>
        <v>42070.677604166667</v>
      </c>
      <c r="T595" s="17">
        <f t="shared" si="1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>
        <f>IFERROR(ROUND(E596/L596,2),0)</f>
        <v>13</v>
      </c>
      <c r="Q596" s="12" t="s">
        <v>8310</v>
      </c>
      <c r="R596" s="12"/>
      <c r="S596" s="17">
        <f t="shared" si="18"/>
        <v>42446.780162037037</v>
      </c>
      <c r="T596" s="17">
        <f t="shared" si="1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>
        <f>IFERROR(ROUND(E597/L597,2),0)</f>
        <v>53.25</v>
      </c>
      <c r="Q597" s="12" t="s">
        <v>8310</v>
      </c>
      <c r="R597" s="12"/>
      <c r="S597" s="17">
        <f t="shared" si="18"/>
        <v>42083.069884259254</v>
      </c>
      <c r="T597" s="17">
        <f t="shared" si="1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>
        <f>IFERROR(ROUND(E598/L598,2),0)</f>
        <v>3</v>
      </c>
      <c r="Q598" s="12" t="s">
        <v>8310</v>
      </c>
      <c r="R598" s="12"/>
      <c r="S598" s="17">
        <f t="shared" si="18"/>
        <v>42646.896898148145</v>
      </c>
      <c r="T598" s="17">
        <f t="shared" si="1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>
        <f>IFERROR(ROUND(E599/L599,2),0)</f>
        <v>10</v>
      </c>
      <c r="Q599" s="12" t="s">
        <v>8310</v>
      </c>
      <c r="R599" s="12"/>
      <c r="S599" s="17">
        <f t="shared" si="18"/>
        <v>42545.705266203702</v>
      </c>
      <c r="T599" s="17">
        <f t="shared" si="1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>
        <f>IFERROR(ROUND(E600/L600,2),0)</f>
        <v>121.43</v>
      </c>
      <c r="Q600" s="12" t="s">
        <v>8310</v>
      </c>
      <c r="R600" s="12"/>
      <c r="S600" s="17">
        <f t="shared" si="18"/>
        <v>41948.00209490741</v>
      </c>
      <c r="T600" s="17">
        <f t="shared" si="1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>
        <f>IFERROR(ROUND(E601/L601,2),0)</f>
        <v>15.5</v>
      </c>
      <c r="Q601" s="12" t="s">
        <v>8310</v>
      </c>
      <c r="R601" s="12"/>
      <c r="S601" s="17">
        <f t="shared" si="18"/>
        <v>42047.812523148154</v>
      </c>
      <c r="T601" s="17">
        <f t="shared" si="1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>
        <f>IFERROR(ROUND(E602/L602,2),0)</f>
        <v>100</v>
      </c>
      <c r="Q602" s="12" t="s">
        <v>8310</v>
      </c>
      <c r="R602" s="12"/>
      <c r="S602" s="17">
        <f t="shared" si="18"/>
        <v>42073.798171296294</v>
      </c>
      <c r="T602" s="17">
        <f t="shared" si="1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>
        <f>IFERROR(ROUND(E603/L603,2),0)</f>
        <v>23.33</v>
      </c>
      <c r="Q603" s="12" t="s">
        <v>8310</v>
      </c>
      <c r="R603" s="12"/>
      <c r="S603" s="17">
        <f t="shared" si="18"/>
        <v>41969.858090277776</v>
      </c>
      <c r="T603" s="17">
        <f t="shared" si="1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>
        <f>IFERROR(ROUND(E604/L604,2),0)</f>
        <v>0</v>
      </c>
      <c r="Q604" s="12" t="s">
        <v>8310</v>
      </c>
      <c r="R604" s="12"/>
      <c r="S604" s="17">
        <f t="shared" si="18"/>
        <v>42143.79415509259</v>
      </c>
      <c r="T604" s="17">
        <f t="shared" si="1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>
        <f>IFERROR(ROUND(E605/L605,2),0)</f>
        <v>45.39</v>
      </c>
      <c r="Q605" s="12" t="s">
        <v>8310</v>
      </c>
      <c r="R605" s="12"/>
      <c r="S605" s="17">
        <f t="shared" si="18"/>
        <v>41835.639155092591</v>
      </c>
      <c r="T605" s="17">
        <f t="shared" si="1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>
        <f>IFERROR(ROUND(E606/L606,2),0)</f>
        <v>0</v>
      </c>
      <c r="Q606" s="12" t="s">
        <v>8310</v>
      </c>
      <c r="R606" s="12"/>
      <c r="S606" s="17">
        <f t="shared" si="18"/>
        <v>41849.035370370373</v>
      </c>
      <c r="T606" s="17">
        <f t="shared" si="1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>
        <f>IFERROR(ROUND(E607/L607,2),0)</f>
        <v>16.38</v>
      </c>
      <c r="Q607" s="12" t="s">
        <v>8310</v>
      </c>
      <c r="R607" s="12"/>
      <c r="S607" s="17">
        <f t="shared" si="18"/>
        <v>42194.357731481476</v>
      </c>
      <c r="T607" s="17">
        <f t="shared" si="1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>
        <f>IFERROR(ROUND(E608/L608,2),0)</f>
        <v>10</v>
      </c>
      <c r="Q608" s="12" t="s">
        <v>8310</v>
      </c>
      <c r="R608" s="12"/>
      <c r="S608" s="17">
        <f t="shared" si="18"/>
        <v>42102.650567129633</v>
      </c>
      <c r="T608" s="17">
        <f t="shared" si="1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>
        <f>IFERROR(ROUND(E609/L609,2),0)</f>
        <v>0</v>
      </c>
      <c r="Q609" s="12" t="s">
        <v>8310</v>
      </c>
      <c r="R609" s="12"/>
      <c r="S609" s="17">
        <f t="shared" si="18"/>
        <v>42300.825648148151</v>
      </c>
      <c r="T609" s="17">
        <f t="shared" si="1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>
        <f>IFERROR(ROUND(E610/L610,2),0)</f>
        <v>292.2</v>
      </c>
      <c r="Q610" s="12" t="s">
        <v>8310</v>
      </c>
      <c r="R610" s="12"/>
      <c r="S610" s="17">
        <f t="shared" si="18"/>
        <v>42140.921064814815</v>
      </c>
      <c r="T610" s="17">
        <f t="shared" si="1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>
        <f>IFERROR(ROUND(E611/L611,2),0)</f>
        <v>5</v>
      </c>
      <c r="Q611" s="12" t="s">
        <v>8310</v>
      </c>
      <c r="R611" s="12"/>
      <c r="S611" s="17">
        <f t="shared" si="18"/>
        <v>42307.034074074079</v>
      </c>
      <c r="T611" s="17">
        <f t="shared" si="1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>
        <f>IFERROR(ROUND(E612/L612,2),0)</f>
        <v>0</v>
      </c>
      <c r="Q612" s="12" t="s">
        <v>8310</v>
      </c>
      <c r="R612" s="12"/>
      <c r="S612" s="17">
        <f t="shared" si="18"/>
        <v>42086.83085648148</v>
      </c>
      <c r="T612" s="17">
        <f t="shared" si="1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>
        <f>IFERROR(ROUND(E613/L613,2),0)</f>
        <v>0</v>
      </c>
      <c r="Q613" s="12" t="s">
        <v>8310</v>
      </c>
      <c r="R613" s="12"/>
      <c r="S613" s="17">
        <f t="shared" si="18"/>
        <v>42328.560613425929</v>
      </c>
      <c r="T613" s="17">
        <f t="shared" si="1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>
        <f>IFERROR(ROUND(E614/L614,2),0)</f>
        <v>0</v>
      </c>
      <c r="Q614" s="12" t="s">
        <v>8310</v>
      </c>
      <c r="R614" s="12"/>
      <c r="S614" s="17">
        <f t="shared" si="18"/>
        <v>42585.031782407401</v>
      </c>
      <c r="T614" s="17">
        <f t="shared" si="1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>
        <f>IFERROR(ROUND(E615/L615,2),0)</f>
        <v>105.93</v>
      </c>
      <c r="Q615" s="12" t="s">
        <v>8310</v>
      </c>
      <c r="R615" s="12"/>
      <c r="S615" s="17">
        <f t="shared" si="18"/>
        <v>42247.496759259258</v>
      </c>
      <c r="T615" s="17">
        <f t="shared" si="1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>
        <f>IFERROR(ROUND(E616/L616,2),0)</f>
        <v>0</v>
      </c>
      <c r="Q616" s="12" t="s">
        <v>8310</v>
      </c>
      <c r="R616" s="12"/>
      <c r="S616" s="17">
        <f t="shared" si="18"/>
        <v>42515.061805555553</v>
      </c>
      <c r="T616" s="17">
        <f t="shared" si="1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>
        <f>IFERROR(ROUND(E617/L617,2),0)</f>
        <v>0</v>
      </c>
      <c r="Q617" s="12" t="s">
        <v>8310</v>
      </c>
      <c r="R617" s="12"/>
      <c r="S617" s="17">
        <f t="shared" si="18"/>
        <v>42242.122210648144</v>
      </c>
      <c r="T617" s="17">
        <f t="shared" si="1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>
        <f>IFERROR(ROUND(E618/L618,2),0)</f>
        <v>0</v>
      </c>
      <c r="Q618" s="12" t="s">
        <v>8310</v>
      </c>
      <c r="R618" s="12"/>
      <c r="S618" s="17">
        <f t="shared" si="18"/>
        <v>42761.376238425932</v>
      </c>
      <c r="T618" s="17">
        <f t="shared" si="1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>
        <f>IFERROR(ROUND(E619/L619,2),0)</f>
        <v>20</v>
      </c>
      <c r="Q619" s="12" t="s">
        <v>8310</v>
      </c>
      <c r="R619" s="12"/>
      <c r="S619" s="17">
        <f t="shared" si="18"/>
        <v>42087.343090277776</v>
      </c>
      <c r="T619" s="17">
        <f t="shared" si="1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>
        <f>IFERROR(ROUND(E620/L620,2),0)</f>
        <v>0</v>
      </c>
      <c r="Q620" s="12" t="s">
        <v>8310</v>
      </c>
      <c r="R620" s="12"/>
      <c r="S620" s="17">
        <f t="shared" si="18"/>
        <v>42317.810219907406</v>
      </c>
      <c r="T620" s="17">
        <f t="shared" si="1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>
        <f>IFERROR(ROUND(E621/L621,2),0)</f>
        <v>1</v>
      </c>
      <c r="Q621" s="12" t="s">
        <v>8310</v>
      </c>
      <c r="R621" s="12"/>
      <c r="S621" s="17">
        <f t="shared" si="18"/>
        <v>41908.650347222225</v>
      </c>
      <c r="T621" s="17">
        <f t="shared" si="1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>
        <f>IFERROR(ROUND(E622/L622,2),0)</f>
        <v>300</v>
      </c>
      <c r="Q622" s="12" t="s">
        <v>8310</v>
      </c>
      <c r="R622" s="12"/>
      <c r="S622" s="17">
        <f t="shared" si="18"/>
        <v>41831.716874999998</v>
      </c>
      <c r="T622" s="17">
        <f t="shared" si="1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>
        <f>IFERROR(ROUND(E623/L623,2),0)</f>
        <v>87</v>
      </c>
      <c r="Q623" s="12" t="s">
        <v>8310</v>
      </c>
      <c r="R623" s="12"/>
      <c r="S623" s="17">
        <f t="shared" si="18"/>
        <v>42528.987696759257</v>
      </c>
      <c r="T623" s="17">
        <f t="shared" si="1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>
        <f>IFERROR(ROUND(E624/L624,2),0)</f>
        <v>37.89</v>
      </c>
      <c r="Q624" s="12" t="s">
        <v>8310</v>
      </c>
      <c r="R624" s="12"/>
      <c r="S624" s="17">
        <f t="shared" si="18"/>
        <v>42532.774745370371</v>
      </c>
      <c r="T624" s="17">
        <f t="shared" si="1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>
        <f>IFERROR(ROUND(E625/L625,2),0)</f>
        <v>0</v>
      </c>
      <c r="Q625" s="12" t="s">
        <v>8310</v>
      </c>
      <c r="R625" s="12"/>
      <c r="S625" s="17">
        <f t="shared" si="18"/>
        <v>42122.009224537032</v>
      </c>
      <c r="T625" s="17">
        <f t="shared" si="1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>
        <f>IFERROR(ROUND(E626/L626,2),0)</f>
        <v>0</v>
      </c>
      <c r="Q626" s="12" t="s">
        <v>8310</v>
      </c>
      <c r="R626" s="12"/>
      <c r="S626" s="17">
        <f t="shared" si="18"/>
        <v>42108.988900462966</v>
      </c>
      <c r="T626" s="17">
        <f t="shared" si="1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>
        <f>IFERROR(ROUND(E627/L627,2),0)</f>
        <v>0</v>
      </c>
      <c r="Q627" s="12" t="s">
        <v>8310</v>
      </c>
      <c r="R627" s="12"/>
      <c r="S627" s="17">
        <f t="shared" si="18"/>
        <v>42790.895567129628</v>
      </c>
      <c r="T627" s="17">
        <f t="shared" si="1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>
        <f>IFERROR(ROUND(E628/L628,2),0)</f>
        <v>111.41</v>
      </c>
      <c r="Q628" s="12" t="s">
        <v>8310</v>
      </c>
      <c r="R628" s="12"/>
      <c r="S628" s="17">
        <f t="shared" si="18"/>
        <v>42198.559479166666</v>
      </c>
      <c r="T628" s="17">
        <f t="shared" si="1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>
        <f>IFERROR(ROUND(E629/L629,2),0)</f>
        <v>90</v>
      </c>
      <c r="Q629" s="12" t="s">
        <v>8310</v>
      </c>
      <c r="R629" s="12"/>
      <c r="S629" s="17">
        <f t="shared" si="18"/>
        <v>42384.306840277779</v>
      </c>
      <c r="T629" s="17">
        <f t="shared" si="1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>
        <f>IFERROR(ROUND(E630/L630,2),0)</f>
        <v>0</v>
      </c>
      <c r="Q630" s="12" t="s">
        <v>8310</v>
      </c>
      <c r="R630" s="12"/>
      <c r="S630" s="17">
        <f t="shared" si="18"/>
        <v>41803.692789351851</v>
      </c>
      <c r="T630" s="17">
        <f t="shared" si="1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>
        <f>IFERROR(ROUND(E631/L631,2),0)</f>
        <v>116.67</v>
      </c>
      <c r="Q631" s="12" t="s">
        <v>8310</v>
      </c>
      <c r="R631" s="12"/>
      <c r="S631" s="17">
        <f t="shared" si="18"/>
        <v>42474.637824074074</v>
      </c>
      <c r="T631" s="17">
        <f t="shared" si="1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>
        <f>IFERROR(ROUND(E632/L632,2),0)</f>
        <v>10</v>
      </c>
      <c r="Q632" s="12" t="s">
        <v>8310</v>
      </c>
      <c r="R632" s="12"/>
      <c r="S632" s="17">
        <f t="shared" si="18"/>
        <v>42223.619456018518</v>
      </c>
      <c r="T632" s="17">
        <f t="shared" si="1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>
        <f>IFERROR(ROUND(E633/L633,2),0)</f>
        <v>76.67</v>
      </c>
      <c r="Q633" s="12" t="s">
        <v>8310</v>
      </c>
      <c r="R633" s="12"/>
      <c r="S633" s="17">
        <f t="shared" si="18"/>
        <v>42489.772326388891</v>
      </c>
      <c r="T633" s="17">
        <f t="shared" si="1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>
        <f>IFERROR(ROUND(E634/L634,2),0)</f>
        <v>0</v>
      </c>
      <c r="Q634" s="12" t="s">
        <v>8310</v>
      </c>
      <c r="R634" s="12"/>
      <c r="S634" s="17">
        <f t="shared" si="18"/>
        <v>42303.659317129626</v>
      </c>
      <c r="T634" s="17">
        <f t="shared" si="1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>
        <f>IFERROR(ROUND(E635/L635,2),0)</f>
        <v>49.8</v>
      </c>
      <c r="Q635" s="12" t="s">
        <v>8310</v>
      </c>
      <c r="R635" s="12"/>
      <c r="S635" s="17">
        <f t="shared" si="18"/>
        <v>42507.29932870371</v>
      </c>
      <c r="T635" s="17">
        <f t="shared" si="1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>
        <f>IFERROR(ROUND(E636/L636,2),0)</f>
        <v>1</v>
      </c>
      <c r="Q636" s="12" t="s">
        <v>8310</v>
      </c>
      <c r="R636" s="12"/>
      <c r="S636" s="17">
        <f t="shared" si="18"/>
        <v>42031.928576388891</v>
      </c>
      <c r="T636" s="17">
        <f t="shared" si="1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>
        <f>IFERROR(ROUND(E637/L637,2),0)</f>
        <v>2</v>
      </c>
      <c r="Q637" s="12" t="s">
        <v>8310</v>
      </c>
      <c r="R637" s="12"/>
      <c r="S637" s="17">
        <f t="shared" si="18"/>
        <v>42076.092152777783</v>
      </c>
      <c r="T637" s="17">
        <f t="shared" si="1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>
        <f>IFERROR(ROUND(E638/L638,2),0)</f>
        <v>4</v>
      </c>
      <c r="Q638" s="12" t="s">
        <v>8310</v>
      </c>
      <c r="R638" s="12"/>
      <c r="S638" s="17">
        <f t="shared" si="18"/>
        <v>42131.455439814818</v>
      </c>
      <c r="T638" s="17">
        <f t="shared" si="1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>
        <f>IFERROR(ROUND(E639/L639,2),0)</f>
        <v>0</v>
      </c>
      <c r="Q639" s="12" t="s">
        <v>8310</v>
      </c>
      <c r="R639" s="12"/>
      <c r="S639" s="17">
        <f t="shared" si="18"/>
        <v>42762.962013888886</v>
      </c>
      <c r="T639" s="17">
        <f t="shared" si="1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>
        <f>IFERROR(ROUND(E640/L640,2),0)</f>
        <v>3</v>
      </c>
      <c r="Q640" s="12" t="s">
        <v>8310</v>
      </c>
      <c r="R640" s="12"/>
      <c r="S640" s="17">
        <f t="shared" si="18"/>
        <v>42759.593310185184</v>
      </c>
      <c r="T640" s="17">
        <f t="shared" si="1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>
        <f>IFERROR(ROUND(E641/L641,2),0)</f>
        <v>1</v>
      </c>
      <c r="Q641" s="12" t="s">
        <v>8310</v>
      </c>
      <c r="R641" s="12"/>
      <c r="S641" s="17">
        <f t="shared" si="18"/>
        <v>41865.583275462966</v>
      </c>
      <c r="T641" s="17">
        <f t="shared" si="1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>
        <f>IFERROR(ROUND(E642/L642,2),0)</f>
        <v>50.5</v>
      </c>
      <c r="Q642" s="12" t="s">
        <v>8310</v>
      </c>
      <c r="R642" s="12"/>
      <c r="S642" s="17">
        <f t="shared" si="18"/>
        <v>42683.420312500006</v>
      </c>
      <c r="T642" s="17">
        <f t="shared" si="1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>
        <f>IFERROR(ROUND(E643/L643,2),0)</f>
        <v>151.32</v>
      </c>
      <c r="Q643" s="12" t="s">
        <v>8310</v>
      </c>
      <c r="R643" s="12"/>
      <c r="S643" s="17">
        <f t="shared" ref="S643:S706" si="20">(((J643/60)/60)/24)+DATE(1970,1,1)</f>
        <v>42199.57</v>
      </c>
      <c r="T643" s="17">
        <f t="shared" ref="T643:T706" si="21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>
        <f>IFERROR(ROUND(E644/L644,2),0)</f>
        <v>134.36000000000001</v>
      </c>
      <c r="Q644" s="12" t="s">
        <v>8310</v>
      </c>
      <c r="R644" s="12"/>
      <c r="S644" s="17">
        <f t="shared" si="20"/>
        <v>42199.651319444441</v>
      </c>
      <c r="T644" s="17">
        <f t="shared" si="2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>
        <f>IFERROR(ROUND(E645/L645,2),0)</f>
        <v>174.03</v>
      </c>
      <c r="Q645" s="12" t="s">
        <v>8310</v>
      </c>
      <c r="R645" s="12"/>
      <c r="S645" s="17">
        <f t="shared" si="20"/>
        <v>42100.642071759255</v>
      </c>
      <c r="T645" s="17">
        <f t="shared" si="2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>
        <f>IFERROR(ROUND(E646/L646,2),0)</f>
        <v>73.489999999999995</v>
      </c>
      <c r="Q646" s="12" t="s">
        <v>8310</v>
      </c>
      <c r="R646" s="12"/>
      <c r="S646" s="17">
        <f t="shared" si="20"/>
        <v>41898.665960648148</v>
      </c>
      <c r="T646" s="17">
        <f t="shared" si="2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>
        <f>IFERROR(ROUND(E647/L647,2),0)</f>
        <v>23.52</v>
      </c>
      <c r="Q647" s="12" t="s">
        <v>8310</v>
      </c>
      <c r="R647" s="12"/>
      <c r="S647" s="17">
        <f t="shared" si="20"/>
        <v>42564.026319444441</v>
      </c>
      <c r="T647" s="17">
        <f t="shared" si="2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>
        <f>IFERROR(ROUND(E648/L648,2),0)</f>
        <v>39.07</v>
      </c>
      <c r="Q648" s="12" t="s">
        <v>8310</v>
      </c>
      <c r="R648" s="12"/>
      <c r="S648" s="17">
        <f t="shared" si="20"/>
        <v>41832.852627314816</v>
      </c>
      <c r="T648" s="17">
        <f t="shared" si="2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>
        <f>IFERROR(ROUND(E649/L649,2),0)</f>
        <v>125.94</v>
      </c>
      <c r="Q649" s="12" t="s">
        <v>8310</v>
      </c>
      <c r="R649" s="12"/>
      <c r="S649" s="17">
        <f t="shared" si="20"/>
        <v>42416.767928240741</v>
      </c>
      <c r="T649" s="17">
        <f t="shared" si="2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>
        <f>IFERROR(ROUND(E650/L650,2),0)</f>
        <v>1644</v>
      </c>
      <c r="Q650" s="12" t="s">
        <v>8310</v>
      </c>
      <c r="R650" s="12"/>
      <c r="S650" s="17">
        <f t="shared" si="20"/>
        <v>41891.693379629629</v>
      </c>
      <c r="T650" s="17">
        <f t="shared" si="2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>
        <f>IFERROR(ROUND(E651/L651,2),0)</f>
        <v>42.67</v>
      </c>
      <c r="Q651" s="12" t="s">
        <v>8310</v>
      </c>
      <c r="R651" s="12"/>
      <c r="S651" s="17">
        <f t="shared" si="20"/>
        <v>41877.912187499998</v>
      </c>
      <c r="T651" s="17">
        <f t="shared" si="2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>
        <f>IFERROR(ROUND(E652/L652,2),0)</f>
        <v>35.130000000000003</v>
      </c>
      <c r="Q652" s="12" t="s">
        <v>8310</v>
      </c>
      <c r="R652" s="12"/>
      <c r="S652" s="17">
        <f t="shared" si="20"/>
        <v>41932.036851851852</v>
      </c>
      <c r="T652" s="17">
        <f t="shared" si="2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>
        <f>IFERROR(ROUND(E653/L653,2),0)</f>
        <v>239.35</v>
      </c>
      <c r="Q653" s="12" t="s">
        <v>8310</v>
      </c>
      <c r="R653" s="12"/>
      <c r="S653" s="17">
        <f t="shared" si="20"/>
        <v>41956.017488425925</v>
      </c>
      <c r="T653" s="17">
        <f t="shared" si="2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>
        <f>IFERROR(ROUND(E654/L654,2),0)</f>
        <v>107.64</v>
      </c>
      <c r="Q654" s="12" t="s">
        <v>8310</v>
      </c>
      <c r="R654" s="12"/>
      <c r="S654" s="17">
        <f t="shared" si="20"/>
        <v>42675.690393518518</v>
      </c>
      <c r="T654" s="17">
        <f t="shared" si="2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>
        <f>IFERROR(ROUND(E655/L655,2),0)</f>
        <v>95.83</v>
      </c>
      <c r="Q655" s="12" t="s">
        <v>8310</v>
      </c>
      <c r="R655" s="12"/>
      <c r="S655" s="17">
        <f t="shared" si="20"/>
        <v>42199.618518518517</v>
      </c>
      <c r="T655" s="17">
        <f t="shared" si="2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>
        <f>IFERROR(ROUND(E656/L656,2),0)</f>
        <v>31.66</v>
      </c>
      <c r="Q656" s="12" t="s">
        <v>8310</v>
      </c>
      <c r="R656" s="12"/>
      <c r="S656" s="17">
        <f t="shared" si="20"/>
        <v>42163.957326388889</v>
      </c>
      <c r="T656" s="17">
        <f t="shared" si="2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>
        <f>IFERROR(ROUND(E657/L657,2),0)</f>
        <v>42.89</v>
      </c>
      <c r="Q657" s="12" t="s">
        <v>8310</v>
      </c>
      <c r="R657" s="12"/>
      <c r="S657" s="17">
        <f t="shared" si="20"/>
        <v>42045.957314814819</v>
      </c>
      <c r="T657" s="17">
        <f t="shared" si="2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>
        <f>IFERROR(ROUND(E658/L658,2),0)</f>
        <v>122.74</v>
      </c>
      <c r="Q658" s="12" t="s">
        <v>8310</v>
      </c>
      <c r="R658" s="12"/>
      <c r="S658" s="17">
        <f t="shared" si="20"/>
        <v>42417.804618055554</v>
      </c>
      <c r="T658" s="17">
        <f t="shared" si="2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>
        <f>IFERROR(ROUND(E659/L659,2),0)</f>
        <v>190.45</v>
      </c>
      <c r="Q659" s="12" t="s">
        <v>8310</v>
      </c>
      <c r="R659" s="12"/>
      <c r="S659" s="17">
        <f t="shared" si="20"/>
        <v>42331.84574074074</v>
      </c>
      <c r="T659" s="17">
        <f t="shared" si="2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>
        <f>IFERROR(ROUND(E660/L660,2),0)</f>
        <v>109.34</v>
      </c>
      <c r="Q660" s="12" t="s">
        <v>8310</v>
      </c>
      <c r="R660" s="12"/>
      <c r="S660" s="17">
        <f t="shared" si="20"/>
        <v>42179.160752314812</v>
      </c>
      <c r="T660" s="17">
        <f t="shared" si="2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>
        <f>IFERROR(ROUND(E661/L661,2),0)</f>
        <v>143.66999999999999</v>
      </c>
      <c r="Q661" s="12" t="s">
        <v>8310</v>
      </c>
      <c r="R661" s="12"/>
      <c r="S661" s="17">
        <f t="shared" si="20"/>
        <v>42209.593692129631</v>
      </c>
      <c r="T661" s="17">
        <f t="shared" si="2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>
        <f>IFERROR(ROUND(E662/L662,2),0)</f>
        <v>84.94</v>
      </c>
      <c r="Q662" s="12" t="s">
        <v>8310</v>
      </c>
      <c r="R662" s="12"/>
      <c r="S662" s="17">
        <f t="shared" si="20"/>
        <v>41922.741655092592</v>
      </c>
      <c r="T662" s="17">
        <f t="shared" si="2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>
        <f>IFERROR(ROUND(E663/L663,2),0)</f>
        <v>10.56</v>
      </c>
      <c r="Q663" s="12" t="s">
        <v>8310</v>
      </c>
      <c r="R663" s="12"/>
      <c r="S663" s="17">
        <f t="shared" si="20"/>
        <v>42636.645358796297</v>
      </c>
      <c r="T663" s="17">
        <f t="shared" si="2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>
        <f>IFERROR(ROUND(E664/L664,2),0)</f>
        <v>39</v>
      </c>
      <c r="Q664" s="12" t="s">
        <v>8310</v>
      </c>
      <c r="R664" s="12"/>
      <c r="S664" s="17">
        <f t="shared" si="20"/>
        <v>41990.438043981485</v>
      </c>
      <c r="T664" s="17">
        <f t="shared" si="2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>
        <f>IFERROR(ROUND(E665/L665,2),0)</f>
        <v>100</v>
      </c>
      <c r="Q665" s="12" t="s">
        <v>8310</v>
      </c>
      <c r="R665" s="12"/>
      <c r="S665" s="17">
        <f t="shared" si="20"/>
        <v>42173.843240740738</v>
      </c>
      <c r="T665" s="17">
        <f t="shared" si="2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>
        <f>IFERROR(ROUND(E666/L666,2),0)</f>
        <v>31.17</v>
      </c>
      <c r="Q666" s="12" t="s">
        <v>8310</v>
      </c>
      <c r="R666" s="12"/>
      <c r="S666" s="17">
        <f t="shared" si="20"/>
        <v>42077.666377314818</v>
      </c>
      <c r="T666" s="17">
        <f t="shared" si="2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>
        <f>IFERROR(ROUND(E667/L667,2),0)</f>
        <v>155.33000000000001</v>
      </c>
      <c r="Q667" s="12" t="s">
        <v>8310</v>
      </c>
      <c r="R667" s="12"/>
      <c r="S667" s="17">
        <f t="shared" si="20"/>
        <v>42688.711354166662</v>
      </c>
      <c r="T667" s="17">
        <f t="shared" si="2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>
        <f>IFERROR(ROUND(E668/L668,2),0)</f>
        <v>2</v>
      </c>
      <c r="Q668" s="12" t="s">
        <v>8310</v>
      </c>
      <c r="R668" s="12"/>
      <c r="S668" s="17">
        <f t="shared" si="20"/>
        <v>41838.832152777781</v>
      </c>
      <c r="T668" s="17">
        <f t="shared" si="2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>
        <f>IFERROR(ROUND(E669/L669,2),0)</f>
        <v>178.93</v>
      </c>
      <c r="Q669" s="12" t="s">
        <v>8310</v>
      </c>
      <c r="R669" s="12"/>
      <c r="S669" s="17">
        <f t="shared" si="20"/>
        <v>42632.373414351852</v>
      </c>
      <c r="T669" s="17">
        <f t="shared" si="2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>
        <f>IFERROR(ROUND(E670/L670,2),0)</f>
        <v>27.36</v>
      </c>
      <c r="Q670" s="12" t="s">
        <v>8310</v>
      </c>
      <c r="R670" s="12"/>
      <c r="S670" s="17">
        <f t="shared" si="20"/>
        <v>42090.831273148149</v>
      </c>
      <c r="T670" s="17">
        <f t="shared" si="2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>
        <f>IFERROR(ROUND(E671/L671,2),0)</f>
        <v>1536.25</v>
      </c>
      <c r="Q671" s="12" t="s">
        <v>8310</v>
      </c>
      <c r="R671" s="12"/>
      <c r="S671" s="17">
        <f t="shared" si="20"/>
        <v>42527.625671296293</v>
      </c>
      <c r="T671" s="17">
        <f t="shared" si="2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>
        <f>IFERROR(ROUND(E672/L672,2),0)</f>
        <v>85</v>
      </c>
      <c r="Q672" s="12" t="s">
        <v>8310</v>
      </c>
      <c r="R672" s="12"/>
      <c r="S672" s="17">
        <f t="shared" si="20"/>
        <v>42506.709722222222</v>
      </c>
      <c r="T672" s="17">
        <f t="shared" si="2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>
        <f>IFERROR(ROUND(E673/L673,2),0)</f>
        <v>788.53</v>
      </c>
      <c r="Q673" s="12" t="s">
        <v>8310</v>
      </c>
      <c r="R673" s="12"/>
      <c r="S673" s="17">
        <f t="shared" si="20"/>
        <v>41984.692731481482</v>
      </c>
      <c r="T673" s="17">
        <f t="shared" si="2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>
        <f>IFERROR(ROUND(E674/L674,2),0)</f>
        <v>50.3</v>
      </c>
      <c r="Q674" s="12" t="s">
        <v>8310</v>
      </c>
      <c r="R674" s="12"/>
      <c r="S674" s="17">
        <f t="shared" si="20"/>
        <v>41974.219490740739</v>
      </c>
      <c r="T674" s="17">
        <f t="shared" si="2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>
        <f>IFERROR(ROUND(E675/L675,2),0)</f>
        <v>68.33</v>
      </c>
      <c r="Q675" s="12" t="s">
        <v>8310</v>
      </c>
      <c r="R675" s="12"/>
      <c r="S675" s="17">
        <f t="shared" si="20"/>
        <v>41838.840474537035</v>
      </c>
      <c r="T675" s="17">
        <f t="shared" si="2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>
        <f>IFERROR(ROUND(E676/L676,2),0)</f>
        <v>7.5</v>
      </c>
      <c r="Q676" s="12" t="s">
        <v>8310</v>
      </c>
      <c r="R676" s="12"/>
      <c r="S676" s="17">
        <f t="shared" si="20"/>
        <v>41803.116053240738</v>
      </c>
      <c r="T676" s="17">
        <f t="shared" si="2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>
        <f>IFERROR(ROUND(E677/L677,2),0)</f>
        <v>34.270000000000003</v>
      </c>
      <c r="Q677" s="12" t="s">
        <v>8310</v>
      </c>
      <c r="R677" s="12"/>
      <c r="S677" s="17">
        <f t="shared" si="20"/>
        <v>41975.930601851855</v>
      </c>
      <c r="T677" s="17">
        <f t="shared" si="2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>
        <f>IFERROR(ROUND(E678/L678,2),0)</f>
        <v>61.29</v>
      </c>
      <c r="Q678" s="12" t="s">
        <v>8310</v>
      </c>
      <c r="R678" s="12"/>
      <c r="S678" s="17">
        <f t="shared" si="20"/>
        <v>42012.768298611118</v>
      </c>
      <c r="T678" s="17">
        <f t="shared" si="2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>
        <f>IFERROR(ROUND(E679/L679,2),0)</f>
        <v>133.25</v>
      </c>
      <c r="Q679" s="12" t="s">
        <v>8310</v>
      </c>
      <c r="R679" s="12"/>
      <c r="S679" s="17">
        <f t="shared" si="20"/>
        <v>42504.403877314813</v>
      </c>
      <c r="T679" s="17">
        <f t="shared" si="2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>
        <f>IFERROR(ROUND(E680/L680,2),0)</f>
        <v>65.180000000000007</v>
      </c>
      <c r="Q680" s="12" t="s">
        <v>8310</v>
      </c>
      <c r="R680" s="12"/>
      <c r="S680" s="17">
        <f t="shared" si="20"/>
        <v>42481.376597222217</v>
      </c>
      <c r="T680" s="17">
        <f t="shared" si="2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>
        <f>IFERROR(ROUND(E681/L681,2),0)</f>
        <v>93.9</v>
      </c>
      <c r="Q681" s="12" t="s">
        <v>8310</v>
      </c>
      <c r="R681" s="12"/>
      <c r="S681" s="17">
        <f t="shared" si="20"/>
        <v>42556.695706018523</v>
      </c>
      <c r="T681" s="17">
        <f t="shared" si="2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>
        <f>IFERROR(ROUND(E682/L682,2),0)</f>
        <v>150.65</v>
      </c>
      <c r="Q682" s="12" t="s">
        <v>8310</v>
      </c>
      <c r="R682" s="12"/>
      <c r="S682" s="17">
        <f t="shared" si="20"/>
        <v>41864.501516203702</v>
      </c>
      <c r="T682" s="17">
        <f t="shared" si="2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>
        <f>IFERROR(ROUND(E683/L683,2),0)</f>
        <v>1</v>
      </c>
      <c r="Q683" s="12" t="s">
        <v>8310</v>
      </c>
      <c r="R683" s="12"/>
      <c r="S683" s="17">
        <f t="shared" si="20"/>
        <v>42639.805601851855</v>
      </c>
      <c r="T683" s="17">
        <f t="shared" si="2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>
        <f>IFERROR(ROUND(E684/L684,2),0)</f>
        <v>13.25</v>
      </c>
      <c r="Q684" s="12" t="s">
        <v>8310</v>
      </c>
      <c r="R684" s="12"/>
      <c r="S684" s="17">
        <f t="shared" si="20"/>
        <v>42778.765300925923</v>
      </c>
      <c r="T684" s="17">
        <f t="shared" si="2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>
        <f>IFERROR(ROUND(E685/L685,2),0)</f>
        <v>99.33</v>
      </c>
      <c r="Q685" s="12" t="s">
        <v>8310</v>
      </c>
      <c r="R685" s="12"/>
      <c r="S685" s="17">
        <f t="shared" si="20"/>
        <v>42634.900046296301</v>
      </c>
      <c r="T685" s="17">
        <f t="shared" si="2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>
        <f>IFERROR(ROUND(E686/L686,2),0)</f>
        <v>177.39</v>
      </c>
      <c r="Q686" s="12" t="s">
        <v>8310</v>
      </c>
      <c r="R686" s="12"/>
      <c r="S686" s="17">
        <f t="shared" si="20"/>
        <v>41809.473275462966</v>
      </c>
      <c r="T686" s="17">
        <f t="shared" si="2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>
        <f>IFERROR(ROUND(E687/L687,2),0)</f>
        <v>55.3</v>
      </c>
      <c r="Q687" s="12" t="s">
        <v>8310</v>
      </c>
      <c r="R687" s="12"/>
      <c r="S687" s="17">
        <f t="shared" si="20"/>
        <v>41971.866574074069</v>
      </c>
      <c r="T687" s="17">
        <f t="shared" si="2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>
        <f>IFERROR(ROUND(E688/L688,2),0)</f>
        <v>0</v>
      </c>
      <c r="Q688" s="12" t="s">
        <v>8310</v>
      </c>
      <c r="R688" s="12"/>
      <c r="S688" s="17">
        <f t="shared" si="20"/>
        <v>42189.673263888893</v>
      </c>
      <c r="T688" s="17">
        <f t="shared" si="2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>
        <f>IFERROR(ROUND(E689/L689,2),0)</f>
        <v>591.66999999999996</v>
      </c>
      <c r="Q689" s="12" t="s">
        <v>8310</v>
      </c>
      <c r="R689" s="12"/>
      <c r="S689" s="17">
        <f t="shared" si="20"/>
        <v>42711.750613425931</v>
      </c>
      <c r="T689" s="17">
        <f t="shared" si="2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>
        <f>IFERROR(ROUND(E690/L690,2),0)</f>
        <v>405.5</v>
      </c>
      <c r="Q690" s="12" t="s">
        <v>8310</v>
      </c>
      <c r="R690" s="12"/>
      <c r="S690" s="17">
        <f t="shared" si="20"/>
        <v>42262.104780092588</v>
      </c>
      <c r="T690" s="17">
        <f t="shared" si="2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>
        <f>IFERROR(ROUND(E691/L691,2),0)</f>
        <v>343.15</v>
      </c>
      <c r="Q691" s="12" t="s">
        <v>8310</v>
      </c>
      <c r="R691" s="12"/>
      <c r="S691" s="17">
        <f t="shared" si="20"/>
        <v>42675.66778935185</v>
      </c>
      <c r="T691" s="17">
        <f t="shared" si="2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>
        <f>IFERROR(ROUND(E692/L692,2),0)</f>
        <v>72.59</v>
      </c>
      <c r="Q692" s="12" t="s">
        <v>8310</v>
      </c>
      <c r="R692" s="12"/>
      <c r="S692" s="17">
        <f t="shared" si="20"/>
        <v>42579.634733796294</v>
      </c>
      <c r="T692" s="17">
        <f t="shared" si="2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>
        <f>IFERROR(ROUND(E693/L693,2),0)</f>
        <v>26</v>
      </c>
      <c r="Q693" s="12" t="s">
        <v>8310</v>
      </c>
      <c r="R693" s="12"/>
      <c r="S693" s="17">
        <f t="shared" si="20"/>
        <v>42158.028310185182</v>
      </c>
      <c r="T693" s="17">
        <f t="shared" si="2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>
        <f>IFERROR(ROUND(E694/L694,2),0)</f>
        <v>6.5</v>
      </c>
      <c r="Q694" s="12" t="s">
        <v>8310</v>
      </c>
      <c r="R694" s="12"/>
      <c r="S694" s="17">
        <f t="shared" si="20"/>
        <v>42696.37572916667</v>
      </c>
      <c r="T694" s="17">
        <f t="shared" si="2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>
        <f>IFERROR(ROUND(E695/L695,2),0)</f>
        <v>119.39</v>
      </c>
      <c r="Q695" s="12" t="s">
        <v>8310</v>
      </c>
      <c r="R695" s="12"/>
      <c r="S695" s="17">
        <f t="shared" si="20"/>
        <v>42094.808182870373</v>
      </c>
      <c r="T695" s="17">
        <f t="shared" si="2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>
        <f>IFERROR(ROUND(E696/L696,2),0)</f>
        <v>84.29</v>
      </c>
      <c r="Q696" s="12" t="s">
        <v>8310</v>
      </c>
      <c r="R696" s="12"/>
      <c r="S696" s="17">
        <f t="shared" si="20"/>
        <v>42737.663877314815</v>
      </c>
      <c r="T696" s="17">
        <f t="shared" si="2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>
        <f>IFERROR(ROUND(E697/L697,2),0)</f>
        <v>90.86</v>
      </c>
      <c r="Q697" s="12" t="s">
        <v>8310</v>
      </c>
      <c r="R697" s="12"/>
      <c r="S697" s="17">
        <f t="shared" si="20"/>
        <v>41913.521064814813</v>
      </c>
      <c r="T697" s="17">
        <f t="shared" si="2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>
        <f>IFERROR(ROUND(E698/L698,2),0)</f>
        <v>1</v>
      </c>
      <c r="Q698" s="12" t="s">
        <v>8310</v>
      </c>
      <c r="R698" s="12"/>
      <c r="S698" s="17">
        <f t="shared" si="20"/>
        <v>41815.927106481482</v>
      </c>
      <c r="T698" s="17">
        <f t="shared" si="2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>
        <f>IFERROR(ROUND(E699/L699,2),0)</f>
        <v>20.34</v>
      </c>
      <c r="Q699" s="12" t="s">
        <v>8310</v>
      </c>
      <c r="R699" s="12"/>
      <c r="S699" s="17">
        <f t="shared" si="20"/>
        <v>42388.523020833338</v>
      </c>
      <c r="T699" s="17">
        <f t="shared" si="2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>
        <f>IFERROR(ROUND(E700/L700,2),0)</f>
        <v>530.69000000000005</v>
      </c>
      <c r="Q700" s="12" t="s">
        <v>8310</v>
      </c>
      <c r="R700" s="12"/>
      <c r="S700" s="17">
        <f t="shared" si="20"/>
        <v>41866.931076388886</v>
      </c>
      <c r="T700" s="17">
        <f t="shared" si="2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>
        <f>IFERROR(ROUND(E701/L701,2),0)</f>
        <v>120.39</v>
      </c>
      <c r="Q701" s="12" t="s">
        <v>8310</v>
      </c>
      <c r="R701" s="12"/>
      <c r="S701" s="17">
        <f t="shared" si="20"/>
        <v>41563.485509259262</v>
      </c>
      <c r="T701" s="17">
        <f t="shared" si="2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>
        <f>IFERROR(ROUND(E702/L702,2),0)</f>
        <v>13</v>
      </c>
      <c r="Q702" s="12" t="s">
        <v>8310</v>
      </c>
      <c r="R702" s="12"/>
      <c r="S702" s="17">
        <f t="shared" si="20"/>
        <v>42715.688437500001</v>
      </c>
      <c r="T702" s="17">
        <f t="shared" si="2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>
        <f>IFERROR(ROUND(E703/L703,2),0)</f>
        <v>291.33</v>
      </c>
      <c r="Q703" s="12" t="s">
        <v>8310</v>
      </c>
      <c r="R703" s="12"/>
      <c r="S703" s="17">
        <f t="shared" si="20"/>
        <v>41813.662962962961</v>
      </c>
      <c r="T703" s="17">
        <f t="shared" si="2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>
        <f>IFERROR(ROUND(E704/L704,2),0)</f>
        <v>124.92</v>
      </c>
      <c r="Q704" s="12" t="s">
        <v>8310</v>
      </c>
      <c r="R704" s="12"/>
      <c r="S704" s="17">
        <f t="shared" si="20"/>
        <v>42668.726701388892</v>
      </c>
      <c r="T704" s="17">
        <f t="shared" si="2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>
        <f>IFERROR(ROUND(E705/L705,2),0)</f>
        <v>119.57</v>
      </c>
      <c r="Q705" s="12" t="s">
        <v>8310</v>
      </c>
      <c r="R705" s="12"/>
      <c r="S705" s="17">
        <f t="shared" si="20"/>
        <v>42711.950798611113</v>
      </c>
      <c r="T705" s="17">
        <f t="shared" si="2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>
        <f>IFERROR(ROUND(E706/L706,2),0)</f>
        <v>120.25</v>
      </c>
      <c r="Q706" s="12" t="s">
        <v>8310</v>
      </c>
      <c r="R706" s="12"/>
      <c r="S706" s="17">
        <f t="shared" si="20"/>
        <v>42726.192916666667</v>
      </c>
      <c r="T706" s="17">
        <f t="shared" si="2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>
        <f>IFERROR(ROUND(E707/L707,2),0)</f>
        <v>195.4</v>
      </c>
      <c r="Q707" s="12" t="s">
        <v>8310</v>
      </c>
      <c r="R707" s="12"/>
      <c r="S707" s="17">
        <f t="shared" ref="S707:S770" si="22">(((J707/60)/60)/24)+DATE(1970,1,1)</f>
        <v>42726.491643518515</v>
      </c>
      <c r="T707" s="17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>
        <f>IFERROR(ROUND(E708/L708,2),0)</f>
        <v>0</v>
      </c>
      <c r="Q708" s="12" t="s">
        <v>8310</v>
      </c>
      <c r="R708" s="12"/>
      <c r="S708" s="17">
        <f t="shared" si="22"/>
        <v>42676.995173611111</v>
      </c>
      <c r="T708" s="17">
        <f t="shared" si="23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>
        <f>IFERROR(ROUND(E709/L709,2),0)</f>
        <v>117.7</v>
      </c>
      <c r="Q709" s="12" t="s">
        <v>8310</v>
      </c>
      <c r="R709" s="12"/>
      <c r="S709" s="17">
        <f t="shared" si="22"/>
        <v>42696.663506944446</v>
      </c>
      <c r="T709" s="17">
        <f t="shared" si="23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>
        <f>IFERROR(ROUND(E710/L710,2),0)</f>
        <v>23.95</v>
      </c>
      <c r="Q710" s="12" t="s">
        <v>8310</v>
      </c>
      <c r="R710" s="12"/>
      <c r="S710" s="17">
        <f t="shared" si="22"/>
        <v>41835.581018518518</v>
      </c>
      <c r="T710" s="17">
        <f t="shared" si="23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>
        <f>IFERROR(ROUND(E711/L711,2),0)</f>
        <v>30.5</v>
      </c>
      <c r="Q711" s="12" t="s">
        <v>8310</v>
      </c>
      <c r="R711" s="12"/>
      <c r="S711" s="17">
        <f t="shared" si="22"/>
        <v>41948.041192129633</v>
      </c>
      <c r="T711" s="17">
        <f t="shared" si="23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>
        <f>IFERROR(ROUND(E712/L712,2),0)</f>
        <v>0</v>
      </c>
      <c r="Q712" s="12" t="s">
        <v>8310</v>
      </c>
      <c r="R712" s="12"/>
      <c r="S712" s="17">
        <f t="shared" si="22"/>
        <v>41837.984976851854</v>
      </c>
      <c r="T712" s="17">
        <f t="shared" si="23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>
        <f>IFERROR(ROUND(E713/L713,2),0)</f>
        <v>99.97</v>
      </c>
      <c r="Q713" s="12" t="s">
        <v>8310</v>
      </c>
      <c r="R713" s="12"/>
      <c r="S713" s="17">
        <f t="shared" si="22"/>
        <v>42678.459120370375</v>
      </c>
      <c r="T713" s="17">
        <f t="shared" si="23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>
        <f>IFERROR(ROUND(E714/L714,2),0)</f>
        <v>26.25</v>
      </c>
      <c r="Q714" s="12" t="s">
        <v>8310</v>
      </c>
      <c r="R714" s="12"/>
      <c r="S714" s="17">
        <f t="shared" si="22"/>
        <v>42384.680925925932</v>
      </c>
      <c r="T714" s="17">
        <f t="shared" si="23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>
        <f>IFERROR(ROUND(E715/L715,2),0)</f>
        <v>199</v>
      </c>
      <c r="Q715" s="12" t="s">
        <v>8310</v>
      </c>
      <c r="R715" s="12"/>
      <c r="S715" s="17">
        <f t="shared" si="22"/>
        <v>42496.529305555552</v>
      </c>
      <c r="T715" s="17">
        <f t="shared" si="23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>
        <f>IFERROR(ROUND(E716/L716,2),0)</f>
        <v>80.319999999999993</v>
      </c>
      <c r="Q716" s="12" t="s">
        <v>8310</v>
      </c>
      <c r="R716" s="12"/>
      <c r="S716" s="17">
        <f t="shared" si="22"/>
        <v>42734.787986111114</v>
      </c>
      <c r="T716" s="17">
        <f t="shared" si="23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>
        <f>IFERROR(ROUND(E717/L717,2),0)</f>
        <v>115.75</v>
      </c>
      <c r="Q717" s="12" t="s">
        <v>8310</v>
      </c>
      <c r="R717" s="12"/>
      <c r="S717" s="17">
        <f t="shared" si="22"/>
        <v>42273.090740740736</v>
      </c>
      <c r="T717" s="17">
        <f t="shared" si="23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>
        <f>IFERROR(ROUND(E718/L718,2),0)</f>
        <v>44.69</v>
      </c>
      <c r="Q718" s="12" t="s">
        <v>8310</v>
      </c>
      <c r="R718" s="12"/>
      <c r="S718" s="17">
        <f t="shared" si="22"/>
        <v>41940.658645833333</v>
      </c>
      <c r="T718" s="17">
        <f t="shared" si="23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>
        <f>IFERROR(ROUND(E719/L719,2),0)</f>
        <v>76.25</v>
      </c>
      <c r="Q719" s="12" t="s">
        <v>8310</v>
      </c>
      <c r="R719" s="12"/>
      <c r="S719" s="17">
        <f t="shared" si="22"/>
        <v>41857.854189814818</v>
      </c>
      <c r="T719" s="17">
        <f t="shared" si="23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>
        <f>IFERROR(ROUND(E720/L720,2),0)</f>
        <v>22.5</v>
      </c>
      <c r="Q720" s="12" t="s">
        <v>8310</v>
      </c>
      <c r="R720" s="12"/>
      <c r="S720" s="17">
        <f t="shared" si="22"/>
        <v>42752.845451388886</v>
      </c>
      <c r="T720" s="17">
        <f t="shared" si="23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>
        <f>IFERROR(ROUND(E721/L721,2),0)</f>
        <v>19.399999999999999</v>
      </c>
      <c r="Q721" s="12" t="s">
        <v>8310</v>
      </c>
      <c r="R721" s="12"/>
      <c r="S721" s="17">
        <f t="shared" si="22"/>
        <v>42409.040231481486</v>
      </c>
      <c r="T721" s="17">
        <f t="shared" si="23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>
        <f>IFERROR(ROUND(E722/L722,2),0)</f>
        <v>66.709999999999994</v>
      </c>
      <c r="Q722" s="12" t="s">
        <v>8312</v>
      </c>
      <c r="R722" s="12"/>
      <c r="S722" s="17">
        <f t="shared" si="22"/>
        <v>40909.649201388893</v>
      </c>
      <c r="T722" s="17">
        <f t="shared" si="23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>
        <f>IFERROR(ROUND(E723/L723,2),0)</f>
        <v>84.14</v>
      </c>
      <c r="Q723" s="12" t="s">
        <v>8312</v>
      </c>
      <c r="R723" s="12"/>
      <c r="S723" s="17">
        <f t="shared" si="22"/>
        <v>41807.571840277778</v>
      </c>
      <c r="T723" s="17">
        <f t="shared" si="23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>
        <f>IFERROR(ROUND(E724/L724,2),0)</f>
        <v>215.73</v>
      </c>
      <c r="Q724" s="12" t="s">
        <v>8312</v>
      </c>
      <c r="R724" s="12"/>
      <c r="S724" s="17">
        <f t="shared" si="22"/>
        <v>40977.805300925924</v>
      </c>
      <c r="T724" s="17">
        <f t="shared" si="23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>
        <f>IFERROR(ROUND(E725/L725,2),0)</f>
        <v>54.69</v>
      </c>
      <c r="Q725" s="12" t="s">
        <v>8312</v>
      </c>
      <c r="R725" s="12"/>
      <c r="S725" s="17">
        <f t="shared" si="22"/>
        <v>42184.816539351858</v>
      </c>
      <c r="T725" s="17">
        <f t="shared" si="23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>
        <f>IFERROR(ROUND(E726/L726,2),0)</f>
        <v>51.63</v>
      </c>
      <c r="Q726" s="12" t="s">
        <v>8312</v>
      </c>
      <c r="R726" s="12"/>
      <c r="S726" s="17">
        <f t="shared" si="22"/>
        <v>40694.638460648144</v>
      </c>
      <c r="T726" s="17">
        <f t="shared" si="23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>
        <f>IFERROR(ROUND(E727/L727,2),0)</f>
        <v>143.36000000000001</v>
      </c>
      <c r="Q727" s="12" t="s">
        <v>8312</v>
      </c>
      <c r="R727" s="12"/>
      <c r="S727" s="17">
        <f t="shared" si="22"/>
        <v>42321.626296296294</v>
      </c>
      <c r="T727" s="17">
        <f t="shared" si="23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>
        <f>IFERROR(ROUND(E728/L728,2),0)</f>
        <v>72.430000000000007</v>
      </c>
      <c r="Q728" s="12" t="s">
        <v>8312</v>
      </c>
      <c r="R728" s="12"/>
      <c r="S728" s="17">
        <f t="shared" si="22"/>
        <v>41346.042673611111</v>
      </c>
      <c r="T728" s="17">
        <f t="shared" si="23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>
        <f>IFERROR(ROUND(E729/L729,2),0)</f>
        <v>36.53</v>
      </c>
      <c r="Q729" s="12" t="s">
        <v>8312</v>
      </c>
      <c r="R729" s="12"/>
      <c r="S729" s="17">
        <f t="shared" si="22"/>
        <v>41247.020243055551</v>
      </c>
      <c r="T729" s="17">
        <f t="shared" si="23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>
        <f>IFERROR(ROUND(E730/L730,2),0)</f>
        <v>60.9</v>
      </c>
      <c r="Q730" s="12" t="s">
        <v>8312</v>
      </c>
      <c r="R730" s="12"/>
      <c r="S730" s="17">
        <f t="shared" si="22"/>
        <v>40731.837465277778</v>
      </c>
      <c r="T730" s="17">
        <f t="shared" si="23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>
        <f>IFERROR(ROUND(E731/L731,2),0)</f>
        <v>43.55</v>
      </c>
      <c r="Q731" s="12" t="s">
        <v>8312</v>
      </c>
      <c r="R731" s="12"/>
      <c r="S731" s="17">
        <f t="shared" si="22"/>
        <v>41111.185891203706</v>
      </c>
      <c r="T731" s="17">
        <f t="shared" si="23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>
        <f>IFERROR(ROUND(E732/L732,2),0)</f>
        <v>99.77</v>
      </c>
      <c r="Q732" s="12" t="s">
        <v>8312</v>
      </c>
      <c r="R732" s="12"/>
      <c r="S732" s="17">
        <f t="shared" si="22"/>
        <v>40854.745266203703</v>
      </c>
      <c r="T732" s="17">
        <f t="shared" si="23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>
        <f>IFERROR(ROUND(E733/L733,2),0)</f>
        <v>88.73</v>
      </c>
      <c r="Q733" s="12" t="s">
        <v>8312</v>
      </c>
      <c r="R733" s="12"/>
      <c r="S733" s="17">
        <f t="shared" si="22"/>
        <v>40879.795682870368</v>
      </c>
      <c r="T733" s="17">
        <f t="shared" si="23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>
        <f>IFERROR(ROUND(E734/L734,2),0)</f>
        <v>4.92</v>
      </c>
      <c r="Q734" s="12" t="s">
        <v>8312</v>
      </c>
      <c r="R734" s="12"/>
      <c r="S734" s="17">
        <f t="shared" si="22"/>
        <v>41486.424317129626</v>
      </c>
      <c r="T734" s="17">
        <f t="shared" si="23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>
        <f>IFERROR(ROUND(E735/L735,2),0)</f>
        <v>17.82</v>
      </c>
      <c r="Q735" s="12" t="s">
        <v>8312</v>
      </c>
      <c r="R735" s="12"/>
      <c r="S735" s="17">
        <f t="shared" si="22"/>
        <v>41598.420046296298</v>
      </c>
      <c r="T735" s="17">
        <f t="shared" si="23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>
        <f>IFERROR(ROUND(E736/L736,2),0)</f>
        <v>187.19</v>
      </c>
      <c r="Q736" s="12" t="s">
        <v>8312</v>
      </c>
      <c r="R736" s="12"/>
      <c r="S736" s="17">
        <f t="shared" si="22"/>
        <v>42102.164583333331</v>
      </c>
      <c r="T736" s="17">
        <f t="shared" si="23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>
        <f>IFERROR(ROUND(E737/L737,2),0)</f>
        <v>234.81</v>
      </c>
      <c r="Q737" s="12" t="s">
        <v>8312</v>
      </c>
      <c r="R737" s="12"/>
      <c r="S737" s="17">
        <f t="shared" si="22"/>
        <v>41946.029467592591</v>
      </c>
      <c r="T737" s="17">
        <f t="shared" si="23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>
        <f>IFERROR(ROUND(E738/L738,2),0)</f>
        <v>105.05</v>
      </c>
      <c r="Q738" s="12" t="s">
        <v>8312</v>
      </c>
      <c r="R738" s="12"/>
      <c r="S738" s="17">
        <f t="shared" si="22"/>
        <v>41579.734259259261</v>
      </c>
      <c r="T738" s="17">
        <f t="shared" si="23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>
        <f>IFERROR(ROUND(E739/L739,2),0)</f>
        <v>56.67</v>
      </c>
      <c r="Q739" s="12" t="s">
        <v>8312</v>
      </c>
      <c r="R739" s="12"/>
      <c r="S739" s="17">
        <f t="shared" si="22"/>
        <v>41667.275312500002</v>
      </c>
      <c r="T739" s="17">
        <f t="shared" si="23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>
        <f>IFERROR(ROUND(E740/L740,2),0)</f>
        <v>39.049999999999997</v>
      </c>
      <c r="Q740" s="12" t="s">
        <v>8312</v>
      </c>
      <c r="R740" s="12"/>
      <c r="S740" s="17">
        <f t="shared" si="22"/>
        <v>41943.604097222218</v>
      </c>
      <c r="T740" s="17">
        <f t="shared" si="23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>
        <f>IFERROR(ROUND(E741/L741,2),0)</f>
        <v>68.349999999999994</v>
      </c>
      <c r="Q741" s="12" t="s">
        <v>8312</v>
      </c>
      <c r="R741" s="12"/>
      <c r="S741" s="17">
        <f t="shared" si="22"/>
        <v>41829.502650462964</v>
      </c>
      <c r="T741" s="17">
        <f t="shared" si="23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>
        <f>IFERROR(ROUND(E742/L742,2),0)</f>
        <v>169.58</v>
      </c>
      <c r="Q742" s="12" t="s">
        <v>8312</v>
      </c>
      <c r="R742" s="12"/>
      <c r="S742" s="17">
        <f t="shared" si="22"/>
        <v>42162.146782407406</v>
      </c>
      <c r="T742" s="17">
        <f t="shared" si="23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>
        <f>IFERROR(ROUND(E743/L743,2),0)</f>
        <v>141.41999999999999</v>
      </c>
      <c r="Q743" s="12" t="s">
        <v>8312</v>
      </c>
      <c r="R743" s="12"/>
      <c r="S743" s="17">
        <f t="shared" si="22"/>
        <v>41401.648217592592</v>
      </c>
      <c r="T743" s="17">
        <f t="shared" si="23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>
        <f>IFERROR(ROUND(E744/L744,2),0)</f>
        <v>67.39</v>
      </c>
      <c r="Q744" s="12" t="s">
        <v>8312</v>
      </c>
      <c r="R744" s="12"/>
      <c r="S744" s="17">
        <f t="shared" si="22"/>
        <v>41689.917962962965</v>
      </c>
      <c r="T744" s="17">
        <f t="shared" si="23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>
        <f>IFERROR(ROUND(E745/L745,2),0)</f>
        <v>54.27</v>
      </c>
      <c r="Q745" s="12" t="s">
        <v>8312</v>
      </c>
      <c r="R745" s="12"/>
      <c r="S745" s="17">
        <f t="shared" si="22"/>
        <v>40990.709317129629</v>
      </c>
      <c r="T745" s="17">
        <f t="shared" si="23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>
        <f>IFERROR(ROUND(E746/L746,2),0)</f>
        <v>82.52</v>
      </c>
      <c r="Q746" s="12" t="s">
        <v>8312</v>
      </c>
      <c r="R746" s="12"/>
      <c r="S746" s="17">
        <f t="shared" si="22"/>
        <v>41226.95721064815</v>
      </c>
      <c r="T746" s="17">
        <f t="shared" si="23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>
        <f>IFERROR(ROUND(E747/L747,2),0)</f>
        <v>53.73</v>
      </c>
      <c r="Q747" s="12" t="s">
        <v>8312</v>
      </c>
      <c r="R747" s="12"/>
      <c r="S747" s="17">
        <f t="shared" si="22"/>
        <v>41367.572280092594</v>
      </c>
      <c r="T747" s="17">
        <f t="shared" si="23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>
        <f>IFERROR(ROUND(E748/L748,2),0)</f>
        <v>34.21</v>
      </c>
      <c r="Q748" s="12" t="s">
        <v>8312</v>
      </c>
      <c r="R748" s="12"/>
      <c r="S748" s="17">
        <f t="shared" si="22"/>
        <v>41157.042928240742</v>
      </c>
      <c r="T748" s="17">
        <f t="shared" si="23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>
        <f>IFERROR(ROUND(E749/L749,2),0)</f>
        <v>127.33</v>
      </c>
      <c r="Q749" s="12" t="s">
        <v>8312</v>
      </c>
      <c r="R749" s="12"/>
      <c r="S749" s="17">
        <f t="shared" si="22"/>
        <v>41988.548831018517</v>
      </c>
      <c r="T749" s="17">
        <f t="shared" si="23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>
        <f>IFERROR(ROUND(E750/L750,2),0)</f>
        <v>45.57</v>
      </c>
      <c r="Q750" s="12" t="s">
        <v>8312</v>
      </c>
      <c r="R750" s="12"/>
      <c r="S750" s="17">
        <f t="shared" si="22"/>
        <v>41831.846828703703</v>
      </c>
      <c r="T750" s="17">
        <f t="shared" si="23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>
        <f>IFERROR(ROUND(E751/L751,2),0)</f>
        <v>95.96</v>
      </c>
      <c r="Q751" s="12" t="s">
        <v>8312</v>
      </c>
      <c r="R751" s="12"/>
      <c r="S751" s="17">
        <f t="shared" si="22"/>
        <v>42733.94131944445</v>
      </c>
      <c r="T751" s="17">
        <f t="shared" si="23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>
        <f>IFERROR(ROUND(E752/L752,2),0)</f>
        <v>77.27</v>
      </c>
      <c r="Q752" s="12" t="s">
        <v>8312</v>
      </c>
      <c r="R752" s="12"/>
      <c r="S752" s="17">
        <f t="shared" si="22"/>
        <v>41299.878148148149</v>
      </c>
      <c r="T752" s="17">
        <f t="shared" si="23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>
        <f>IFERROR(ROUND(E753/L753,2),0)</f>
        <v>57.34</v>
      </c>
      <c r="Q753" s="12" t="s">
        <v>8312</v>
      </c>
      <c r="R753" s="12"/>
      <c r="S753" s="17">
        <f t="shared" si="22"/>
        <v>40713.630497685182</v>
      </c>
      <c r="T753" s="17">
        <f t="shared" si="23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>
        <f>IFERROR(ROUND(E754/L754,2),0)</f>
        <v>53.19</v>
      </c>
      <c r="Q754" s="12" t="s">
        <v>8312</v>
      </c>
      <c r="R754" s="12"/>
      <c r="S754" s="17">
        <f t="shared" si="22"/>
        <v>42639.421493055561</v>
      </c>
      <c r="T754" s="17">
        <f t="shared" si="23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>
        <f>IFERROR(ROUND(E755/L755,2),0)</f>
        <v>492.31</v>
      </c>
      <c r="Q755" s="12" t="s">
        <v>8312</v>
      </c>
      <c r="R755" s="12"/>
      <c r="S755" s="17">
        <f t="shared" si="22"/>
        <v>42019.590173611112</v>
      </c>
      <c r="T755" s="17">
        <f t="shared" si="23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>
        <f>IFERROR(ROUND(E756/L756,2),0)</f>
        <v>42.35</v>
      </c>
      <c r="Q756" s="12" t="s">
        <v>8312</v>
      </c>
      <c r="R756" s="12"/>
      <c r="S756" s="17">
        <f t="shared" si="22"/>
        <v>41249.749085648145</v>
      </c>
      <c r="T756" s="17">
        <f t="shared" si="23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>
        <f>IFERROR(ROUND(E757/L757,2),0)</f>
        <v>37.47</v>
      </c>
      <c r="Q757" s="12" t="s">
        <v>8312</v>
      </c>
      <c r="R757" s="12"/>
      <c r="S757" s="17">
        <f t="shared" si="22"/>
        <v>41383.605057870373</v>
      </c>
      <c r="T757" s="17">
        <f t="shared" si="23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>
        <f>IFERROR(ROUND(E758/L758,2),0)</f>
        <v>37.450000000000003</v>
      </c>
      <c r="Q758" s="12" t="s">
        <v>8312</v>
      </c>
      <c r="R758" s="12"/>
      <c r="S758" s="17">
        <f t="shared" si="22"/>
        <v>40590.766886574071</v>
      </c>
      <c r="T758" s="17">
        <f t="shared" si="23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>
        <f>IFERROR(ROUND(E759/L759,2),0)</f>
        <v>33.06</v>
      </c>
      <c r="Q759" s="12" t="s">
        <v>8312</v>
      </c>
      <c r="R759" s="12"/>
      <c r="S759" s="17">
        <f t="shared" si="22"/>
        <v>41235.054560185185</v>
      </c>
      <c r="T759" s="17">
        <f t="shared" si="23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>
        <f>IFERROR(ROUND(E760/L760,2),0)</f>
        <v>134.21</v>
      </c>
      <c r="Q760" s="12" t="s">
        <v>8312</v>
      </c>
      <c r="R760" s="12"/>
      <c r="S760" s="17">
        <f t="shared" si="22"/>
        <v>40429.836435185185</v>
      </c>
      <c r="T760" s="17">
        <f t="shared" si="23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>
        <f>IFERROR(ROUND(E761/L761,2),0)</f>
        <v>51.47</v>
      </c>
      <c r="Q761" s="12" t="s">
        <v>8312</v>
      </c>
      <c r="R761" s="12"/>
      <c r="S761" s="17">
        <f t="shared" si="22"/>
        <v>41789.330312500002</v>
      </c>
      <c r="T761" s="17">
        <f t="shared" si="23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>
        <f>IFERROR(ROUND(E762/L762,2),0)</f>
        <v>0</v>
      </c>
      <c r="Q762" s="12" t="s">
        <v>8312</v>
      </c>
      <c r="R762" s="12"/>
      <c r="S762" s="17">
        <f t="shared" si="22"/>
        <v>42670.764039351852</v>
      </c>
      <c r="T762" s="17">
        <f t="shared" si="23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>
        <f>IFERROR(ROUND(E763/L763,2),0)</f>
        <v>39.17</v>
      </c>
      <c r="Q763" s="12" t="s">
        <v>8312</v>
      </c>
      <c r="R763" s="12"/>
      <c r="S763" s="17">
        <f t="shared" si="22"/>
        <v>41642.751458333332</v>
      </c>
      <c r="T763" s="17">
        <f t="shared" si="23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>
        <f>IFERROR(ROUND(E764/L764,2),0)</f>
        <v>0</v>
      </c>
      <c r="Q764" s="12" t="s">
        <v>8312</v>
      </c>
      <c r="R764" s="12"/>
      <c r="S764" s="17">
        <f t="shared" si="22"/>
        <v>42690.858449074076</v>
      </c>
      <c r="T764" s="17">
        <f t="shared" si="23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>
        <f>IFERROR(ROUND(E765/L765,2),0)</f>
        <v>5</v>
      </c>
      <c r="Q765" s="12" t="s">
        <v>8312</v>
      </c>
      <c r="R765" s="12"/>
      <c r="S765" s="17">
        <f t="shared" si="22"/>
        <v>41471.446851851848</v>
      </c>
      <c r="T765" s="17">
        <f t="shared" si="23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>
        <f>IFERROR(ROUND(E766/L766,2),0)</f>
        <v>0</v>
      </c>
      <c r="Q766" s="12" t="s">
        <v>8312</v>
      </c>
      <c r="R766" s="12"/>
      <c r="S766" s="17">
        <f t="shared" si="22"/>
        <v>42227.173159722224</v>
      </c>
      <c r="T766" s="17">
        <f t="shared" si="23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>
        <f>IFERROR(ROUND(E767/L767,2),0)</f>
        <v>57.3</v>
      </c>
      <c r="Q767" s="12" t="s">
        <v>8312</v>
      </c>
      <c r="R767" s="12"/>
      <c r="S767" s="17">
        <f t="shared" si="22"/>
        <v>41901.542638888888</v>
      </c>
      <c r="T767" s="17">
        <f t="shared" si="23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>
        <f>IFERROR(ROUND(E768/L768,2),0)</f>
        <v>0</v>
      </c>
      <c r="Q768" s="12" t="s">
        <v>8312</v>
      </c>
      <c r="R768" s="12"/>
      <c r="S768" s="17">
        <f t="shared" si="22"/>
        <v>42021.783368055556</v>
      </c>
      <c r="T768" s="17">
        <f t="shared" si="23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>
        <f>IFERROR(ROUND(E769/L769,2),0)</f>
        <v>59</v>
      </c>
      <c r="Q769" s="12" t="s">
        <v>8312</v>
      </c>
      <c r="R769" s="12"/>
      <c r="S769" s="17">
        <f t="shared" si="22"/>
        <v>42115.143634259264</v>
      </c>
      <c r="T769" s="17">
        <f t="shared" si="23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>
        <f>IFERROR(ROUND(E770/L770,2),0)</f>
        <v>0</v>
      </c>
      <c r="Q770" s="12" t="s">
        <v>8312</v>
      </c>
      <c r="R770" s="12"/>
      <c r="S770" s="17">
        <f t="shared" si="22"/>
        <v>41594.207060185188</v>
      </c>
      <c r="T770" s="17">
        <f t="shared" si="23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>
        <f>IFERROR(ROUND(E771/L771,2),0)</f>
        <v>31.85</v>
      </c>
      <c r="Q771" s="12" t="s">
        <v>8312</v>
      </c>
      <c r="R771" s="12"/>
      <c r="S771" s="17">
        <f t="shared" ref="S771:S834" si="24">(((J771/60)/60)/24)+DATE(1970,1,1)</f>
        <v>41604.996458333335</v>
      </c>
      <c r="T771" s="17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>
        <f>IFERROR(ROUND(E772/L772,2),0)</f>
        <v>0</v>
      </c>
      <c r="Q772" s="12" t="s">
        <v>8312</v>
      </c>
      <c r="R772" s="12"/>
      <c r="S772" s="17">
        <f t="shared" si="24"/>
        <v>41289.999641203707</v>
      </c>
      <c r="T772" s="17">
        <f t="shared" si="25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>
        <f>IFERROR(ROUND(E773/L773,2),0)</f>
        <v>10</v>
      </c>
      <c r="Q773" s="12" t="s">
        <v>8312</v>
      </c>
      <c r="R773" s="12"/>
      <c r="S773" s="17">
        <f t="shared" si="24"/>
        <v>42349.824097222227</v>
      </c>
      <c r="T773" s="17">
        <f t="shared" si="25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>
        <f>IFERROR(ROUND(E774/L774,2),0)</f>
        <v>50</v>
      </c>
      <c r="Q774" s="12" t="s">
        <v>8312</v>
      </c>
      <c r="R774" s="12"/>
      <c r="S774" s="17">
        <f t="shared" si="24"/>
        <v>40068.056932870371</v>
      </c>
      <c r="T774" s="17">
        <f t="shared" si="25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>
        <f>IFERROR(ROUND(E775/L775,2),0)</f>
        <v>16</v>
      </c>
      <c r="Q775" s="12" t="s">
        <v>8312</v>
      </c>
      <c r="R775" s="12"/>
      <c r="S775" s="17">
        <f t="shared" si="24"/>
        <v>42100.735937499994</v>
      </c>
      <c r="T775" s="17">
        <f t="shared" si="25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>
        <f>IFERROR(ROUND(E776/L776,2),0)</f>
        <v>39</v>
      </c>
      <c r="Q776" s="12" t="s">
        <v>8312</v>
      </c>
      <c r="R776" s="12"/>
      <c r="S776" s="17">
        <f t="shared" si="24"/>
        <v>41663.780300925922</v>
      </c>
      <c r="T776" s="17">
        <f t="shared" si="25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>
        <f>IFERROR(ROUND(E777/L777,2),0)</f>
        <v>34</v>
      </c>
      <c r="Q777" s="12" t="s">
        <v>8312</v>
      </c>
      <c r="R777" s="12"/>
      <c r="S777" s="17">
        <f t="shared" si="24"/>
        <v>40863.060127314813</v>
      </c>
      <c r="T777" s="17">
        <f t="shared" si="25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>
        <f>IFERROR(ROUND(E778/L778,2),0)</f>
        <v>63.12</v>
      </c>
      <c r="Q778" s="12" t="s">
        <v>8312</v>
      </c>
      <c r="R778" s="12"/>
      <c r="S778" s="17">
        <f t="shared" si="24"/>
        <v>42250.685706018514</v>
      </c>
      <c r="T778" s="17">
        <f t="shared" si="25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>
        <f>IFERROR(ROUND(E779/L779,2),0)</f>
        <v>7</v>
      </c>
      <c r="Q779" s="12" t="s">
        <v>8312</v>
      </c>
      <c r="R779" s="12"/>
      <c r="S779" s="17">
        <f t="shared" si="24"/>
        <v>41456.981215277774</v>
      </c>
      <c r="T779" s="17">
        <f t="shared" si="25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>
        <f>IFERROR(ROUND(E780/L780,2),0)</f>
        <v>2</v>
      </c>
      <c r="Q780" s="12" t="s">
        <v>8312</v>
      </c>
      <c r="R780" s="12"/>
      <c r="S780" s="17">
        <f t="shared" si="24"/>
        <v>41729.702314814815</v>
      </c>
      <c r="T780" s="17">
        <f t="shared" si="25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>
        <f>IFERROR(ROUND(E781/L781,2),0)</f>
        <v>66.67</v>
      </c>
      <c r="Q781" s="12" t="s">
        <v>8312</v>
      </c>
      <c r="R781" s="12"/>
      <c r="S781" s="17">
        <f t="shared" si="24"/>
        <v>40436.68408564815</v>
      </c>
      <c r="T781" s="17">
        <f t="shared" si="2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>
        <f>IFERROR(ROUND(E782/L782,2),0)</f>
        <v>38.520000000000003</v>
      </c>
      <c r="Q782" s="12" t="s">
        <v>8309</v>
      </c>
      <c r="R782" s="12"/>
      <c r="S782" s="17">
        <f t="shared" si="24"/>
        <v>40636.673900462964</v>
      </c>
      <c r="T782" s="17">
        <f t="shared" si="2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>
        <f>IFERROR(ROUND(E783/L783,2),0)</f>
        <v>42.61</v>
      </c>
      <c r="Q783" s="12" t="s">
        <v>8309</v>
      </c>
      <c r="R783" s="12"/>
      <c r="S783" s="17">
        <f t="shared" si="24"/>
        <v>41403.000856481485</v>
      </c>
      <c r="T783" s="17">
        <f t="shared" si="25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>
        <f>IFERROR(ROUND(E784/L784,2),0)</f>
        <v>50</v>
      </c>
      <c r="Q784" s="12" t="s">
        <v>8309</v>
      </c>
      <c r="R784" s="12"/>
      <c r="S784" s="17">
        <f t="shared" si="24"/>
        <v>41116.758125</v>
      </c>
      <c r="T784" s="17">
        <f t="shared" si="2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>
        <f>IFERROR(ROUND(E785/L785,2),0)</f>
        <v>63.49</v>
      </c>
      <c r="Q785" s="12" t="s">
        <v>8309</v>
      </c>
      <c r="R785" s="12"/>
      <c r="S785" s="17">
        <f t="shared" si="24"/>
        <v>40987.773715277777</v>
      </c>
      <c r="T785" s="17">
        <f t="shared" si="2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>
        <f>IFERROR(ROUND(E786/L786,2),0)</f>
        <v>102.5</v>
      </c>
      <c r="Q786" s="12" t="s">
        <v>8309</v>
      </c>
      <c r="R786" s="12"/>
      <c r="S786" s="17">
        <f t="shared" si="24"/>
        <v>41675.149525462963</v>
      </c>
      <c r="T786" s="17">
        <f t="shared" si="2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>
        <f>IFERROR(ROUND(E787/L787,2),0)</f>
        <v>31.14</v>
      </c>
      <c r="Q787" s="12" t="s">
        <v>8309</v>
      </c>
      <c r="R787" s="12"/>
      <c r="S787" s="17">
        <f t="shared" si="24"/>
        <v>41303.593923611108</v>
      </c>
      <c r="T787" s="17">
        <f t="shared" si="25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>
        <f>IFERROR(ROUND(E788/L788,2),0)</f>
        <v>162.27000000000001</v>
      </c>
      <c r="Q788" s="12" t="s">
        <v>8309</v>
      </c>
      <c r="R788" s="12"/>
      <c r="S788" s="17">
        <f t="shared" si="24"/>
        <v>40983.055949074071</v>
      </c>
      <c r="T788" s="17">
        <f t="shared" si="25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>
        <f>IFERROR(ROUND(E789/L789,2),0)</f>
        <v>80.59</v>
      </c>
      <c r="Q789" s="12" t="s">
        <v>8309</v>
      </c>
      <c r="R789" s="12"/>
      <c r="S789" s="17">
        <f t="shared" si="24"/>
        <v>41549.627615740741</v>
      </c>
      <c r="T789" s="17">
        <f t="shared" si="2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>
        <f>IFERROR(ROUND(E790/L790,2),0)</f>
        <v>59.85</v>
      </c>
      <c r="Q790" s="12" t="s">
        <v>8309</v>
      </c>
      <c r="R790" s="12"/>
      <c r="S790" s="17">
        <f t="shared" si="24"/>
        <v>41059.006805555553</v>
      </c>
      <c r="T790" s="17">
        <f t="shared" si="2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>
        <f>IFERROR(ROUND(E791/L791,2),0)</f>
        <v>132.86000000000001</v>
      </c>
      <c r="Q791" s="12" t="s">
        <v>8309</v>
      </c>
      <c r="R791" s="12"/>
      <c r="S791" s="17">
        <f t="shared" si="24"/>
        <v>41277.186111111114</v>
      </c>
      <c r="T791" s="17">
        <f t="shared" si="2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>
        <f>IFERROR(ROUND(E792/L792,2),0)</f>
        <v>92.55</v>
      </c>
      <c r="Q792" s="12" t="s">
        <v>8309</v>
      </c>
      <c r="R792" s="12"/>
      <c r="S792" s="17">
        <f t="shared" si="24"/>
        <v>41276.047905092593</v>
      </c>
      <c r="T792" s="17">
        <f t="shared" si="2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>
        <f>IFERROR(ROUND(E793/L793,2),0)</f>
        <v>60.86</v>
      </c>
      <c r="Q793" s="12" t="s">
        <v>8309</v>
      </c>
      <c r="R793" s="12"/>
      <c r="S793" s="17">
        <f t="shared" si="24"/>
        <v>41557.780624999999</v>
      </c>
      <c r="T793" s="17">
        <f t="shared" si="2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>
        <f>IFERROR(ROUND(E794/L794,2),0)</f>
        <v>41.85</v>
      </c>
      <c r="Q794" s="12" t="s">
        <v>8309</v>
      </c>
      <c r="R794" s="12"/>
      <c r="S794" s="17">
        <f t="shared" si="24"/>
        <v>41555.873645833337</v>
      </c>
      <c r="T794" s="17">
        <f t="shared" si="2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>
        <f>IFERROR(ROUND(E795/L795,2),0)</f>
        <v>88.33</v>
      </c>
      <c r="Q795" s="12" t="s">
        <v>8309</v>
      </c>
      <c r="R795" s="12"/>
      <c r="S795" s="17">
        <f t="shared" si="24"/>
        <v>41442.741249999999</v>
      </c>
      <c r="T795" s="17">
        <f t="shared" si="2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>
        <f>IFERROR(ROUND(E796/L796,2),0)</f>
        <v>158.96</v>
      </c>
      <c r="Q796" s="12" t="s">
        <v>8309</v>
      </c>
      <c r="R796" s="12"/>
      <c r="S796" s="17">
        <f t="shared" si="24"/>
        <v>40736.115011574075</v>
      </c>
      <c r="T796" s="17">
        <f t="shared" si="2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>
        <f>IFERROR(ROUND(E797/L797,2),0)</f>
        <v>85.05</v>
      </c>
      <c r="Q797" s="12" t="s">
        <v>8309</v>
      </c>
      <c r="R797" s="12"/>
      <c r="S797" s="17">
        <f t="shared" si="24"/>
        <v>40963.613032407404</v>
      </c>
      <c r="T797" s="17">
        <f t="shared" si="2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>
        <f>IFERROR(ROUND(E798/L798,2),0)</f>
        <v>112.61</v>
      </c>
      <c r="Q798" s="12" t="s">
        <v>8309</v>
      </c>
      <c r="R798" s="12"/>
      <c r="S798" s="17">
        <f t="shared" si="24"/>
        <v>41502.882928240739</v>
      </c>
      <c r="T798" s="17">
        <f t="shared" si="2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>
        <f>IFERROR(ROUND(E799/L799,2),0)</f>
        <v>45.44</v>
      </c>
      <c r="Q799" s="12" t="s">
        <v>8309</v>
      </c>
      <c r="R799" s="12"/>
      <c r="S799" s="17">
        <f t="shared" si="24"/>
        <v>40996.994074074071</v>
      </c>
      <c r="T799" s="17">
        <f t="shared" si="2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>
        <f>IFERROR(ROUND(E800/L800,2),0)</f>
        <v>46.22</v>
      </c>
      <c r="Q800" s="12" t="s">
        <v>8309</v>
      </c>
      <c r="R800" s="12"/>
      <c r="S800" s="17">
        <f t="shared" si="24"/>
        <v>41882.590127314819</v>
      </c>
      <c r="T800" s="17">
        <f t="shared" si="2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>
        <f>IFERROR(ROUND(E801/L801,2),0)</f>
        <v>178.61</v>
      </c>
      <c r="Q801" s="12" t="s">
        <v>8309</v>
      </c>
      <c r="R801" s="12"/>
      <c r="S801" s="17">
        <f t="shared" si="24"/>
        <v>40996.667199074072</v>
      </c>
      <c r="T801" s="17">
        <f t="shared" si="2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>
        <f>IFERROR(ROUND(E802/L802,2),0)</f>
        <v>40.75</v>
      </c>
      <c r="Q802" s="12" t="s">
        <v>8309</v>
      </c>
      <c r="R802" s="12"/>
      <c r="S802" s="17">
        <f t="shared" si="24"/>
        <v>41863.433495370373</v>
      </c>
      <c r="T802" s="17">
        <f t="shared" si="2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>
        <f>IFERROR(ROUND(E803/L803,2),0)</f>
        <v>43.73</v>
      </c>
      <c r="Q803" s="12" t="s">
        <v>8309</v>
      </c>
      <c r="R803" s="12"/>
      <c r="S803" s="17">
        <f t="shared" si="24"/>
        <v>40695.795370370368</v>
      </c>
      <c r="T803" s="17">
        <f t="shared" si="2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>
        <f>IFERROR(ROUND(E804/L804,2),0)</f>
        <v>81.069999999999993</v>
      </c>
      <c r="Q804" s="12" t="s">
        <v>8309</v>
      </c>
      <c r="R804" s="12"/>
      <c r="S804" s="17">
        <f t="shared" si="24"/>
        <v>41123.022268518522</v>
      </c>
      <c r="T804" s="17">
        <f t="shared" si="2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>
        <f>IFERROR(ROUND(E805/L805,2),0)</f>
        <v>74.61</v>
      </c>
      <c r="Q805" s="12" t="s">
        <v>8309</v>
      </c>
      <c r="R805" s="12"/>
      <c r="S805" s="17">
        <f t="shared" si="24"/>
        <v>40665.949976851851</v>
      </c>
      <c r="T805" s="17">
        <f t="shared" si="2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>
        <f>IFERROR(ROUND(E806/L806,2),0)</f>
        <v>305.56</v>
      </c>
      <c r="Q806" s="12" t="s">
        <v>8309</v>
      </c>
      <c r="R806" s="12"/>
      <c r="S806" s="17">
        <f t="shared" si="24"/>
        <v>40730.105625000004</v>
      </c>
      <c r="T806" s="17">
        <f t="shared" si="2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>
        <f>IFERROR(ROUND(E807/L807,2),0)</f>
        <v>58.33</v>
      </c>
      <c r="Q807" s="12" t="s">
        <v>8309</v>
      </c>
      <c r="R807" s="12"/>
      <c r="S807" s="17">
        <f t="shared" si="24"/>
        <v>40690.823055555556</v>
      </c>
      <c r="T807" s="17">
        <f t="shared" si="2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>
        <f>IFERROR(ROUND(E808/L808,2),0)</f>
        <v>117.68</v>
      </c>
      <c r="Q808" s="12" t="s">
        <v>8309</v>
      </c>
      <c r="R808" s="12"/>
      <c r="S808" s="17">
        <f t="shared" si="24"/>
        <v>40763.691423611112</v>
      </c>
      <c r="T808" s="17">
        <f t="shared" si="2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>
        <f>IFERROR(ROUND(E809/L809,2),0)</f>
        <v>73.77</v>
      </c>
      <c r="Q809" s="12" t="s">
        <v>8309</v>
      </c>
      <c r="R809" s="12"/>
      <c r="S809" s="17">
        <f t="shared" si="24"/>
        <v>42759.628599537042</v>
      </c>
      <c r="T809" s="17">
        <f t="shared" si="2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>
        <f>IFERROR(ROUND(E810/L810,2),0)</f>
        <v>104.65</v>
      </c>
      <c r="Q810" s="12" t="s">
        <v>8309</v>
      </c>
      <c r="R810" s="12"/>
      <c r="S810" s="17">
        <f t="shared" si="24"/>
        <v>41962.100532407407</v>
      </c>
      <c r="T810" s="17">
        <f t="shared" si="2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>
        <f>IFERROR(ROUND(E811/L811,2),0)</f>
        <v>79.83</v>
      </c>
      <c r="Q811" s="12" t="s">
        <v>8309</v>
      </c>
      <c r="R811" s="12"/>
      <c r="S811" s="17">
        <f t="shared" si="24"/>
        <v>41628.833680555559</v>
      </c>
      <c r="T811" s="17">
        <f t="shared" si="2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>
        <f>IFERROR(ROUND(E812/L812,2),0)</f>
        <v>58.33</v>
      </c>
      <c r="Q812" s="12" t="s">
        <v>8309</v>
      </c>
      <c r="R812" s="12"/>
      <c r="S812" s="17">
        <f t="shared" si="24"/>
        <v>41123.056273148148</v>
      </c>
      <c r="T812" s="17">
        <f t="shared" si="2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>
        <f>IFERROR(ROUND(E813/L813,2),0)</f>
        <v>86.67</v>
      </c>
      <c r="Q813" s="12" t="s">
        <v>8309</v>
      </c>
      <c r="R813" s="12"/>
      <c r="S813" s="17">
        <f t="shared" si="24"/>
        <v>41443.643541666665</v>
      </c>
      <c r="T813" s="17">
        <f t="shared" si="2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>
        <f>IFERROR(ROUND(E814/L814,2),0)</f>
        <v>27.61</v>
      </c>
      <c r="Q814" s="12" t="s">
        <v>8309</v>
      </c>
      <c r="R814" s="12"/>
      <c r="S814" s="17">
        <f t="shared" si="24"/>
        <v>41282.017962962964</v>
      </c>
      <c r="T814" s="17">
        <f t="shared" si="2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>
        <f>IFERROR(ROUND(E815/L815,2),0)</f>
        <v>25</v>
      </c>
      <c r="Q815" s="12" t="s">
        <v>8309</v>
      </c>
      <c r="R815" s="12"/>
      <c r="S815" s="17">
        <f t="shared" si="24"/>
        <v>41080.960243055553</v>
      </c>
      <c r="T815" s="17">
        <f t="shared" si="2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>
        <f>IFERROR(ROUND(E816/L816,2),0)</f>
        <v>45.46</v>
      </c>
      <c r="Q816" s="12" t="s">
        <v>8309</v>
      </c>
      <c r="R816" s="12"/>
      <c r="S816" s="17">
        <f t="shared" si="24"/>
        <v>40679.743067129632</v>
      </c>
      <c r="T816" s="17">
        <f t="shared" si="2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>
        <f>IFERROR(ROUND(E817/L817,2),0)</f>
        <v>99.53</v>
      </c>
      <c r="Q817" s="12" t="s">
        <v>8309</v>
      </c>
      <c r="R817" s="12"/>
      <c r="S817" s="17">
        <f t="shared" si="24"/>
        <v>41914.917858796296</v>
      </c>
      <c r="T817" s="17">
        <f t="shared" si="2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>
        <f>IFERROR(ROUND(E818/L818,2),0)</f>
        <v>39.31</v>
      </c>
      <c r="Q818" s="12" t="s">
        <v>8309</v>
      </c>
      <c r="R818" s="12"/>
      <c r="S818" s="17">
        <f t="shared" si="24"/>
        <v>41341.870868055557</v>
      </c>
      <c r="T818" s="17">
        <f t="shared" si="2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>
        <f>IFERROR(ROUND(E819/L819,2),0)</f>
        <v>89.42</v>
      </c>
      <c r="Q819" s="12" t="s">
        <v>8309</v>
      </c>
      <c r="R819" s="12"/>
      <c r="S819" s="17">
        <f t="shared" si="24"/>
        <v>40925.599664351852</v>
      </c>
      <c r="T819" s="17">
        <f t="shared" si="2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>
        <f>IFERROR(ROUND(E820/L820,2),0)</f>
        <v>28.68</v>
      </c>
      <c r="Q820" s="12" t="s">
        <v>8309</v>
      </c>
      <c r="R820" s="12"/>
      <c r="S820" s="17">
        <f t="shared" si="24"/>
        <v>41120.882881944446</v>
      </c>
      <c r="T820" s="17">
        <f t="shared" si="2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>
        <f>IFERROR(ROUND(E821/L821,2),0)</f>
        <v>31.07</v>
      </c>
      <c r="Q821" s="12" t="s">
        <v>8309</v>
      </c>
      <c r="R821" s="12"/>
      <c r="S821" s="17">
        <f t="shared" si="24"/>
        <v>41619.998310185183</v>
      </c>
      <c r="T821" s="17">
        <f t="shared" si="2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>
        <f>IFERROR(ROUND(E822/L822,2),0)</f>
        <v>70.55</v>
      </c>
      <c r="Q822" s="12" t="s">
        <v>8309</v>
      </c>
      <c r="R822" s="12"/>
      <c r="S822" s="17">
        <f t="shared" si="24"/>
        <v>41768.841921296298</v>
      </c>
      <c r="T822" s="17">
        <f t="shared" si="2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>
        <f>IFERROR(ROUND(E823/L823,2),0)</f>
        <v>224.13</v>
      </c>
      <c r="Q823" s="12" t="s">
        <v>8309</v>
      </c>
      <c r="R823" s="12"/>
      <c r="S823" s="17">
        <f t="shared" si="24"/>
        <v>42093.922048611115</v>
      </c>
      <c r="T823" s="17">
        <f t="shared" si="2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>
        <f>IFERROR(ROUND(E824/L824,2),0)</f>
        <v>51.81</v>
      </c>
      <c r="Q824" s="12" t="s">
        <v>8309</v>
      </c>
      <c r="R824" s="12"/>
      <c r="S824" s="17">
        <f t="shared" si="24"/>
        <v>41157.947337962964</v>
      </c>
      <c r="T824" s="17">
        <f t="shared" si="2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>
        <f>IFERROR(ROUND(E825/L825,2),0)</f>
        <v>43.52</v>
      </c>
      <c r="Q825" s="12" t="s">
        <v>8309</v>
      </c>
      <c r="R825" s="12"/>
      <c r="S825" s="17">
        <f t="shared" si="24"/>
        <v>42055.972824074073</v>
      </c>
      <c r="T825" s="17">
        <f t="shared" si="2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>
        <f>IFERROR(ROUND(E826/L826,2),0)</f>
        <v>39.82</v>
      </c>
      <c r="Q826" s="12" t="s">
        <v>8309</v>
      </c>
      <c r="R826" s="12"/>
      <c r="S826" s="17">
        <f t="shared" si="24"/>
        <v>40250.242106481484</v>
      </c>
      <c r="T826" s="17">
        <f t="shared" si="2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>
        <f>IFERROR(ROUND(E827/L827,2),0)</f>
        <v>126.81</v>
      </c>
      <c r="Q827" s="12" t="s">
        <v>8309</v>
      </c>
      <c r="R827" s="12"/>
      <c r="S827" s="17">
        <f t="shared" si="24"/>
        <v>41186.306527777779</v>
      </c>
      <c r="T827" s="17">
        <f t="shared" si="2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>
        <f>IFERROR(ROUND(E828/L828,2),0)</f>
        <v>113.88</v>
      </c>
      <c r="Q828" s="12" t="s">
        <v>8309</v>
      </c>
      <c r="R828" s="12"/>
      <c r="S828" s="17">
        <f t="shared" si="24"/>
        <v>40973.038541666669</v>
      </c>
      <c r="T828" s="17">
        <f t="shared" si="2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>
        <f>IFERROR(ROUND(E829/L829,2),0)</f>
        <v>28.18</v>
      </c>
      <c r="Q829" s="12" t="s">
        <v>8309</v>
      </c>
      <c r="R829" s="12"/>
      <c r="S829" s="17">
        <f t="shared" si="24"/>
        <v>40927.473460648151</v>
      </c>
      <c r="T829" s="17">
        <f t="shared" si="2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>
        <f>IFERROR(ROUND(E830/L830,2),0)</f>
        <v>36.61</v>
      </c>
      <c r="Q830" s="12" t="s">
        <v>8309</v>
      </c>
      <c r="R830" s="12"/>
      <c r="S830" s="17">
        <f t="shared" si="24"/>
        <v>41073.050717592596</v>
      </c>
      <c r="T830" s="17">
        <f t="shared" si="2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>
        <f>IFERROR(ROUND(E831/L831,2),0)</f>
        <v>32.5</v>
      </c>
      <c r="Q831" s="12" t="s">
        <v>8309</v>
      </c>
      <c r="R831" s="12"/>
      <c r="S831" s="17">
        <f t="shared" si="24"/>
        <v>42504.801388888889</v>
      </c>
      <c r="T831" s="17">
        <f t="shared" si="2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>
        <f>IFERROR(ROUND(E832/L832,2),0)</f>
        <v>60.66</v>
      </c>
      <c r="Q832" s="12" t="s">
        <v>8309</v>
      </c>
      <c r="R832" s="12"/>
      <c r="S832" s="17">
        <f t="shared" si="24"/>
        <v>41325.525752314818</v>
      </c>
      <c r="T832" s="17">
        <f t="shared" si="2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>
        <f>IFERROR(ROUND(E833/L833,2),0)</f>
        <v>175</v>
      </c>
      <c r="Q833" s="12" t="s">
        <v>8309</v>
      </c>
      <c r="R833" s="12"/>
      <c r="S833" s="17">
        <f t="shared" si="24"/>
        <v>40996.646921296298</v>
      </c>
      <c r="T833" s="17">
        <f t="shared" si="2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>
        <f>IFERROR(ROUND(E834/L834,2),0)</f>
        <v>97.99</v>
      </c>
      <c r="Q834" s="12" t="s">
        <v>8309</v>
      </c>
      <c r="R834" s="12"/>
      <c r="S834" s="17">
        <f t="shared" si="24"/>
        <v>40869.675173611111</v>
      </c>
      <c r="T834" s="17">
        <f t="shared" si="25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>
        <f>IFERROR(ROUND(E835/L835,2),0)</f>
        <v>148.78</v>
      </c>
      <c r="Q835" s="12" t="s">
        <v>8309</v>
      </c>
      <c r="R835" s="12"/>
      <c r="S835" s="17">
        <f t="shared" ref="S835:S898" si="26">(((J835/60)/60)/24)+DATE(1970,1,1)</f>
        <v>41718.878182870372</v>
      </c>
      <c r="T835" s="17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>
        <f>IFERROR(ROUND(E836/L836,2),0)</f>
        <v>96.08</v>
      </c>
      <c r="Q836" s="12" t="s">
        <v>8309</v>
      </c>
      <c r="R836" s="12"/>
      <c r="S836" s="17">
        <f t="shared" si="26"/>
        <v>41422.822824074072</v>
      </c>
      <c r="T836" s="17">
        <f t="shared" si="2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>
        <f>IFERROR(ROUND(E837/L837,2),0)</f>
        <v>58.63</v>
      </c>
      <c r="Q837" s="12" t="s">
        <v>8309</v>
      </c>
      <c r="R837" s="12"/>
      <c r="S837" s="17">
        <f t="shared" si="26"/>
        <v>41005.45784722222</v>
      </c>
      <c r="T837" s="17">
        <f t="shared" si="2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>
        <f>IFERROR(ROUND(E838/L838,2),0)</f>
        <v>109.71</v>
      </c>
      <c r="Q838" s="12" t="s">
        <v>8309</v>
      </c>
      <c r="R838" s="12"/>
      <c r="S838" s="17">
        <f t="shared" si="26"/>
        <v>41524.056921296295</v>
      </c>
      <c r="T838" s="17">
        <f t="shared" si="2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>
        <f>IFERROR(ROUND(E839/L839,2),0)</f>
        <v>49.11</v>
      </c>
      <c r="Q839" s="12" t="s">
        <v>8309</v>
      </c>
      <c r="R839" s="12"/>
      <c r="S839" s="17">
        <f t="shared" si="26"/>
        <v>41730.998402777775</v>
      </c>
      <c r="T839" s="17">
        <f t="shared" si="2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>
        <f>IFERROR(ROUND(E840/L840,2),0)</f>
        <v>47.67</v>
      </c>
      <c r="Q840" s="12" t="s">
        <v>8309</v>
      </c>
      <c r="R840" s="12"/>
      <c r="S840" s="17">
        <f t="shared" si="26"/>
        <v>40895.897974537038</v>
      </c>
      <c r="T840" s="17">
        <f t="shared" si="2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>
        <f>IFERROR(ROUND(E841/L841,2),0)</f>
        <v>60.74</v>
      </c>
      <c r="Q841" s="12" t="s">
        <v>8309</v>
      </c>
      <c r="R841" s="12"/>
      <c r="S841" s="17">
        <f t="shared" si="26"/>
        <v>41144.763379629629</v>
      </c>
      <c r="T841" s="17">
        <f t="shared" si="2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>
        <f>IFERROR(ROUND(E842/L842,2),0)</f>
        <v>63.38</v>
      </c>
      <c r="Q842" s="12" t="s">
        <v>8309</v>
      </c>
      <c r="R842" s="12"/>
      <c r="S842" s="17">
        <f t="shared" si="26"/>
        <v>42607.226701388892</v>
      </c>
      <c r="T842" s="17">
        <f t="shared" si="2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>
        <f>IFERROR(ROUND(E843/L843,2),0)</f>
        <v>53.89</v>
      </c>
      <c r="Q843" s="12" t="s">
        <v>8309</v>
      </c>
      <c r="R843" s="12"/>
      <c r="S843" s="17">
        <f t="shared" si="26"/>
        <v>41923.838692129626</v>
      </c>
      <c r="T843" s="17">
        <f t="shared" si="2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>
        <f>IFERROR(ROUND(E844/L844,2),0)</f>
        <v>66.87</v>
      </c>
      <c r="Q844" s="12" t="s">
        <v>8309</v>
      </c>
      <c r="R844" s="12"/>
      <c r="S844" s="17">
        <f t="shared" si="26"/>
        <v>41526.592395833337</v>
      </c>
      <c r="T844" s="17">
        <f t="shared" si="2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>IFERROR(ROUND(E845/L845,2),0)</f>
        <v>63.1</v>
      </c>
      <c r="Q845" s="12" t="s">
        <v>8309</v>
      </c>
      <c r="R845" s="12"/>
      <c r="S845" s="17">
        <f t="shared" si="26"/>
        <v>42695.257870370369</v>
      </c>
      <c r="T845" s="17">
        <f t="shared" si="2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>
        <f>IFERROR(ROUND(E846/L846,2),0)</f>
        <v>36.630000000000003</v>
      </c>
      <c r="Q846" s="12" t="s">
        <v>8309</v>
      </c>
      <c r="R846" s="12"/>
      <c r="S846" s="17">
        <f t="shared" si="26"/>
        <v>41905.684629629628</v>
      </c>
      <c r="T846" s="17">
        <f t="shared" si="2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>
        <f>IFERROR(ROUND(E847/L847,2),0)</f>
        <v>34.01</v>
      </c>
      <c r="Q847" s="12" t="s">
        <v>8309</v>
      </c>
      <c r="R847" s="12"/>
      <c r="S847" s="17">
        <f t="shared" si="26"/>
        <v>42578.205972222218</v>
      </c>
      <c r="T847" s="17">
        <f t="shared" si="2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>
        <f>IFERROR(ROUND(E848/L848,2),0)</f>
        <v>28.55</v>
      </c>
      <c r="Q848" s="12" t="s">
        <v>8309</v>
      </c>
      <c r="R848" s="12"/>
      <c r="S848" s="17">
        <f t="shared" si="26"/>
        <v>41694.391840277778</v>
      </c>
      <c r="T848" s="17">
        <f t="shared" si="2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>
        <f>IFERROR(ROUND(E849/L849,2),0)</f>
        <v>10</v>
      </c>
      <c r="Q849" s="12" t="s">
        <v>8309</v>
      </c>
      <c r="R849" s="12"/>
      <c r="S849" s="17">
        <f t="shared" si="26"/>
        <v>42165.79833333334</v>
      </c>
      <c r="T849" s="17">
        <f t="shared" si="2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>
        <f>IFERROR(ROUND(E850/L850,2),0)</f>
        <v>18.75</v>
      </c>
      <c r="Q850" s="12" t="s">
        <v>8309</v>
      </c>
      <c r="R850" s="12"/>
      <c r="S850" s="17">
        <f t="shared" si="26"/>
        <v>42078.792048611111</v>
      </c>
      <c r="T850" s="17">
        <f t="shared" si="2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>
        <f>IFERROR(ROUND(E851/L851,2),0)</f>
        <v>41.7</v>
      </c>
      <c r="Q851" s="12" t="s">
        <v>8309</v>
      </c>
      <c r="R851" s="12"/>
      <c r="S851" s="17">
        <f t="shared" si="26"/>
        <v>42051.148888888885</v>
      </c>
      <c r="T851" s="17">
        <f t="shared" si="2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>
        <f>IFERROR(ROUND(E852/L852,2),0)</f>
        <v>46.67</v>
      </c>
      <c r="Q852" s="12" t="s">
        <v>8309</v>
      </c>
      <c r="R852" s="12"/>
      <c r="S852" s="17">
        <f t="shared" si="26"/>
        <v>42452.827743055561</v>
      </c>
      <c r="T852" s="17">
        <f t="shared" si="2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>
        <f>IFERROR(ROUND(E853/L853,2),0)</f>
        <v>37.270000000000003</v>
      </c>
      <c r="Q853" s="12" t="s">
        <v>8309</v>
      </c>
      <c r="R853" s="12"/>
      <c r="S853" s="17">
        <f t="shared" si="26"/>
        <v>42522.880243055552</v>
      </c>
      <c r="T853" s="17">
        <f t="shared" si="2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>
        <f>IFERROR(ROUND(E854/L854,2),0)</f>
        <v>59.26</v>
      </c>
      <c r="Q854" s="12" t="s">
        <v>8309</v>
      </c>
      <c r="R854" s="12"/>
      <c r="S854" s="17">
        <f t="shared" si="26"/>
        <v>42656.805497685185</v>
      </c>
      <c r="T854" s="17">
        <f t="shared" si="2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>
        <f>IFERROR(ROUND(E855/L855,2),0)</f>
        <v>30</v>
      </c>
      <c r="Q855" s="12" t="s">
        <v>8309</v>
      </c>
      <c r="R855" s="12"/>
      <c r="S855" s="17">
        <f t="shared" si="26"/>
        <v>42021.832280092596</v>
      </c>
      <c r="T855" s="17">
        <f t="shared" si="2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>
        <f>IFERROR(ROUND(E856/L856,2),0)</f>
        <v>65.86</v>
      </c>
      <c r="Q856" s="12" t="s">
        <v>8309</v>
      </c>
      <c r="R856" s="12"/>
      <c r="S856" s="17">
        <f t="shared" si="26"/>
        <v>42702.212337962963</v>
      </c>
      <c r="T856" s="17">
        <f t="shared" si="2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>
        <f>IFERROR(ROUND(E857/L857,2),0)</f>
        <v>31.91</v>
      </c>
      <c r="Q857" s="12" t="s">
        <v>8309</v>
      </c>
      <c r="R857" s="12"/>
      <c r="S857" s="17">
        <f t="shared" si="26"/>
        <v>42545.125196759262</v>
      </c>
      <c r="T857" s="17">
        <f t="shared" si="2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>
        <f>IFERROR(ROUND(E858/L858,2),0)</f>
        <v>19.46</v>
      </c>
      <c r="Q858" s="12" t="s">
        <v>8309</v>
      </c>
      <c r="R858" s="12"/>
      <c r="S858" s="17">
        <f t="shared" si="26"/>
        <v>42609.311990740738</v>
      </c>
      <c r="T858" s="17">
        <f t="shared" si="2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>
        <f>IFERROR(ROUND(E859/L859,2),0)</f>
        <v>50</v>
      </c>
      <c r="Q859" s="12" t="s">
        <v>8309</v>
      </c>
      <c r="R859" s="12"/>
      <c r="S859" s="17">
        <f t="shared" si="26"/>
        <v>42291.581377314811</v>
      </c>
      <c r="T859" s="17">
        <f t="shared" si="2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>
        <f>IFERROR(ROUND(E860/L860,2),0)</f>
        <v>22.74</v>
      </c>
      <c r="Q860" s="12" t="s">
        <v>8309</v>
      </c>
      <c r="R860" s="12"/>
      <c r="S860" s="17">
        <f t="shared" si="26"/>
        <v>42079.745578703703</v>
      </c>
      <c r="T860" s="17">
        <f t="shared" si="2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>
        <f>IFERROR(ROUND(E861/L861,2),0)</f>
        <v>42.72</v>
      </c>
      <c r="Q861" s="12" t="s">
        <v>8309</v>
      </c>
      <c r="R861" s="12"/>
      <c r="S861" s="17">
        <f t="shared" si="26"/>
        <v>42128.820231481484</v>
      </c>
      <c r="T861" s="17">
        <f t="shared" si="2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>
        <f>IFERROR(ROUND(E862/L862,2),0)</f>
        <v>52.92</v>
      </c>
      <c r="Q862" s="12" t="s">
        <v>8309</v>
      </c>
      <c r="R862" s="12"/>
      <c r="S862" s="17">
        <f t="shared" si="26"/>
        <v>41570.482789351852</v>
      </c>
      <c r="T862" s="17">
        <f t="shared" si="2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>
        <f>IFERROR(ROUND(E863/L863,2),0)</f>
        <v>50.5</v>
      </c>
      <c r="Q863" s="12" t="s">
        <v>8309</v>
      </c>
      <c r="R863" s="12"/>
      <c r="S863" s="17">
        <f t="shared" si="26"/>
        <v>42599.965324074074</v>
      </c>
      <c r="T863" s="17">
        <f t="shared" si="2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>
        <f>IFERROR(ROUND(E864/L864,2),0)</f>
        <v>42.5</v>
      </c>
      <c r="Q864" s="12" t="s">
        <v>8309</v>
      </c>
      <c r="R864" s="12"/>
      <c r="S864" s="17">
        <f t="shared" si="26"/>
        <v>41559.5549537037</v>
      </c>
      <c r="T864" s="17">
        <f t="shared" si="2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>
        <f>IFERROR(ROUND(E865/L865,2),0)</f>
        <v>18</v>
      </c>
      <c r="Q865" s="12" t="s">
        <v>8309</v>
      </c>
      <c r="R865" s="12"/>
      <c r="S865" s="17">
        <f t="shared" si="26"/>
        <v>40921.117662037039</v>
      </c>
      <c r="T865" s="17">
        <f t="shared" si="2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>
        <f>IFERROR(ROUND(E866/L866,2),0)</f>
        <v>34.18</v>
      </c>
      <c r="Q866" s="12" t="s">
        <v>8309</v>
      </c>
      <c r="R866" s="12"/>
      <c r="S866" s="17">
        <f t="shared" si="26"/>
        <v>41541.106921296298</v>
      </c>
      <c r="T866" s="17">
        <f t="shared" si="2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>
        <f>IFERROR(ROUND(E867/L867,2),0)</f>
        <v>22.5</v>
      </c>
      <c r="Q867" s="12" t="s">
        <v>8309</v>
      </c>
      <c r="R867" s="12"/>
      <c r="S867" s="17">
        <f t="shared" si="26"/>
        <v>41230.77311342593</v>
      </c>
      <c r="T867" s="17">
        <f t="shared" si="2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>
        <f>IFERROR(ROUND(E868/L868,2),0)</f>
        <v>58.18</v>
      </c>
      <c r="Q868" s="12" t="s">
        <v>8309</v>
      </c>
      <c r="R868" s="12"/>
      <c r="S868" s="17">
        <f t="shared" si="26"/>
        <v>42025.637939814813</v>
      </c>
      <c r="T868" s="17">
        <f t="shared" si="2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>
        <f>IFERROR(ROUND(E869/L869,2),0)</f>
        <v>109.18</v>
      </c>
      <c r="Q869" s="12" t="s">
        <v>8309</v>
      </c>
      <c r="R869" s="12"/>
      <c r="S869" s="17">
        <f t="shared" si="26"/>
        <v>40088.105393518519</v>
      </c>
      <c r="T869" s="17">
        <f t="shared" si="2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>
        <f>IFERROR(ROUND(E870/L870,2),0)</f>
        <v>50</v>
      </c>
      <c r="Q870" s="12" t="s">
        <v>8309</v>
      </c>
      <c r="R870" s="12"/>
      <c r="S870" s="17">
        <f t="shared" si="26"/>
        <v>41616.027754629627</v>
      </c>
      <c r="T870" s="17">
        <f t="shared" si="2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>
        <f>IFERROR(ROUND(E871/L871,2),0)</f>
        <v>346.67</v>
      </c>
      <c r="Q871" s="12" t="s">
        <v>8309</v>
      </c>
      <c r="R871" s="12"/>
      <c r="S871" s="17">
        <f t="shared" si="26"/>
        <v>41342.845567129632</v>
      </c>
      <c r="T871" s="17">
        <f t="shared" si="2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>
        <f>IFERROR(ROUND(E872/L872,2),0)</f>
        <v>12.4</v>
      </c>
      <c r="Q872" s="12" t="s">
        <v>8309</v>
      </c>
      <c r="R872" s="12"/>
      <c r="S872" s="17">
        <f t="shared" si="26"/>
        <v>41488.022256944445</v>
      </c>
      <c r="T872" s="17">
        <f t="shared" si="2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>
        <f>IFERROR(ROUND(E873/L873,2),0)</f>
        <v>27.08</v>
      </c>
      <c r="Q873" s="12" t="s">
        <v>8309</v>
      </c>
      <c r="R873" s="12"/>
      <c r="S873" s="17">
        <f t="shared" si="26"/>
        <v>41577.561284722222</v>
      </c>
      <c r="T873" s="17">
        <f t="shared" si="2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>
        <f>IFERROR(ROUND(E874/L874,2),0)</f>
        <v>32.5</v>
      </c>
      <c r="Q874" s="12" t="s">
        <v>8309</v>
      </c>
      <c r="R874" s="12"/>
      <c r="S874" s="17">
        <f t="shared" si="26"/>
        <v>40567.825543981482</v>
      </c>
      <c r="T874" s="17">
        <f t="shared" si="2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>
        <f>IFERROR(ROUND(E875/L875,2),0)</f>
        <v>9</v>
      </c>
      <c r="Q875" s="12" t="s">
        <v>8309</v>
      </c>
      <c r="R875" s="12"/>
      <c r="S875" s="17">
        <f t="shared" si="26"/>
        <v>41184.167129629634</v>
      </c>
      <c r="T875" s="17">
        <f t="shared" si="2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>
        <f>IFERROR(ROUND(E876/L876,2),0)</f>
        <v>34.76</v>
      </c>
      <c r="Q876" s="12" t="s">
        <v>8309</v>
      </c>
      <c r="R876" s="12"/>
      <c r="S876" s="17">
        <f t="shared" si="26"/>
        <v>41368.583726851852</v>
      </c>
      <c r="T876" s="17">
        <f t="shared" si="2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>
        <f>IFERROR(ROUND(E877/L877,2),0)</f>
        <v>0</v>
      </c>
      <c r="Q877" s="12" t="s">
        <v>8309</v>
      </c>
      <c r="R877" s="12"/>
      <c r="S877" s="17">
        <f t="shared" si="26"/>
        <v>42248.723738425921</v>
      </c>
      <c r="T877" s="17">
        <f t="shared" si="2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>
        <f>IFERROR(ROUND(E878/L878,2),0)</f>
        <v>28.58</v>
      </c>
      <c r="Q878" s="12" t="s">
        <v>8309</v>
      </c>
      <c r="R878" s="12"/>
      <c r="S878" s="17">
        <f t="shared" si="26"/>
        <v>41276.496840277774</v>
      </c>
      <c r="T878" s="17">
        <f t="shared" si="2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>
        <f>IFERROR(ROUND(E879/L879,2),0)</f>
        <v>46.59</v>
      </c>
      <c r="Q879" s="12" t="s">
        <v>8309</v>
      </c>
      <c r="R879" s="12"/>
      <c r="S879" s="17">
        <f t="shared" si="26"/>
        <v>41597.788888888892</v>
      </c>
      <c r="T879" s="17">
        <f t="shared" si="2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>
        <f>IFERROR(ROUND(E880/L880,2),0)</f>
        <v>32.5</v>
      </c>
      <c r="Q880" s="12" t="s">
        <v>8309</v>
      </c>
      <c r="R880" s="12"/>
      <c r="S880" s="17">
        <f t="shared" si="26"/>
        <v>40505.232916666668</v>
      </c>
      <c r="T880" s="17">
        <f t="shared" si="2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>
        <f>IFERROR(ROUND(E881/L881,2),0)</f>
        <v>21.47</v>
      </c>
      <c r="Q881" s="12" t="s">
        <v>8309</v>
      </c>
      <c r="R881" s="12"/>
      <c r="S881" s="17">
        <f t="shared" si="26"/>
        <v>41037.829918981479</v>
      </c>
      <c r="T881" s="17">
        <f t="shared" si="2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>
        <f>IFERROR(ROUND(E882/L882,2),0)</f>
        <v>14.13</v>
      </c>
      <c r="Q882" s="12" t="s">
        <v>8309</v>
      </c>
      <c r="R882" s="12"/>
      <c r="S882" s="17">
        <f t="shared" si="26"/>
        <v>41179.32104166667</v>
      </c>
      <c r="T882" s="17">
        <f t="shared" si="2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>
        <f>IFERROR(ROUND(E883/L883,2),0)</f>
        <v>30</v>
      </c>
      <c r="Q883" s="12" t="s">
        <v>8309</v>
      </c>
      <c r="R883" s="12"/>
      <c r="S883" s="17">
        <f t="shared" si="26"/>
        <v>40877.25099537037</v>
      </c>
      <c r="T883" s="17">
        <f t="shared" si="2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>
        <f>IFERROR(ROUND(E884/L884,2),0)</f>
        <v>21.57</v>
      </c>
      <c r="Q884" s="12" t="s">
        <v>8309</v>
      </c>
      <c r="R884" s="12"/>
      <c r="S884" s="17">
        <f t="shared" si="26"/>
        <v>40759.860532407409</v>
      </c>
      <c r="T884" s="17">
        <f t="shared" si="2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>
        <f>IFERROR(ROUND(E885/L885,2),0)</f>
        <v>83.38</v>
      </c>
      <c r="Q885" s="12" t="s">
        <v>8309</v>
      </c>
      <c r="R885" s="12"/>
      <c r="S885" s="17">
        <f t="shared" si="26"/>
        <v>42371.935590277775</v>
      </c>
      <c r="T885" s="17">
        <f t="shared" si="2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>
        <f>IFERROR(ROUND(E886/L886,2),0)</f>
        <v>10</v>
      </c>
      <c r="Q886" s="12" t="s">
        <v>8309</v>
      </c>
      <c r="R886" s="12"/>
      <c r="S886" s="17">
        <f t="shared" si="26"/>
        <v>40981.802615740737</v>
      </c>
      <c r="T886" s="17">
        <f t="shared" si="2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>
        <f>IFERROR(ROUND(E887/L887,2),0)</f>
        <v>35.71</v>
      </c>
      <c r="Q887" s="12" t="s">
        <v>8309</v>
      </c>
      <c r="R887" s="12"/>
      <c r="S887" s="17">
        <f t="shared" si="26"/>
        <v>42713.941099537042</v>
      </c>
      <c r="T887" s="17">
        <f t="shared" si="2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>
        <f>IFERROR(ROUND(E888/L888,2),0)</f>
        <v>29.29</v>
      </c>
      <c r="Q888" s="12" t="s">
        <v>8309</v>
      </c>
      <c r="R888" s="12"/>
      <c r="S888" s="17">
        <f t="shared" si="26"/>
        <v>42603.870520833334</v>
      </c>
      <c r="T888" s="17">
        <f t="shared" si="2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>
        <f>IFERROR(ROUND(E889/L889,2),0)</f>
        <v>0</v>
      </c>
      <c r="Q889" s="12" t="s">
        <v>8309</v>
      </c>
      <c r="R889" s="12"/>
      <c r="S889" s="17">
        <f t="shared" si="26"/>
        <v>41026.958969907406</v>
      </c>
      <c r="T889" s="17">
        <f t="shared" si="2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>
        <f>IFERROR(ROUND(E890/L890,2),0)</f>
        <v>18</v>
      </c>
      <c r="Q890" s="12" t="s">
        <v>8309</v>
      </c>
      <c r="R890" s="12"/>
      <c r="S890" s="17">
        <f t="shared" si="26"/>
        <v>40751.753298611111</v>
      </c>
      <c r="T890" s="17">
        <f t="shared" si="2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>
        <f>IFERROR(ROUND(E891/L891,2),0)</f>
        <v>73.760000000000005</v>
      </c>
      <c r="Q891" s="12" t="s">
        <v>8309</v>
      </c>
      <c r="R891" s="12"/>
      <c r="S891" s="17">
        <f t="shared" si="26"/>
        <v>41887.784062500003</v>
      </c>
      <c r="T891" s="17">
        <f t="shared" si="2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>
        <f>IFERROR(ROUND(E892/L892,2),0)</f>
        <v>31.25</v>
      </c>
      <c r="Q892" s="12" t="s">
        <v>8309</v>
      </c>
      <c r="R892" s="12"/>
      <c r="S892" s="17">
        <f t="shared" si="26"/>
        <v>41569.698831018519</v>
      </c>
      <c r="T892" s="17">
        <f t="shared" si="2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>
        <f>IFERROR(ROUND(E893/L893,2),0)</f>
        <v>28.89</v>
      </c>
      <c r="Q893" s="12" t="s">
        <v>8309</v>
      </c>
      <c r="R893" s="12"/>
      <c r="S893" s="17">
        <f t="shared" si="26"/>
        <v>41842.031597222223</v>
      </c>
      <c r="T893" s="17">
        <f t="shared" si="2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>
        <f>IFERROR(ROUND(E894/L894,2),0)</f>
        <v>143.82</v>
      </c>
      <c r="Q894" s="12" t="s">
        <v>8309</v>
      </c>
      <c r="R894" s="12"/>
      <c r="S894" s="17">
        <f t="shared" si="26"/>
        <v>40304.20003472222</v>
      </c>
      <c r="T894" s="17">
        <f t="shared" si="2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>
        <f>IFERROR(ROUND(E895/L895,2),0)</f>
        <v>40</v>
      </c>
      <c r="Q895" s="12" t="s">
        <v>8309</v>
      </c>
      <c r="R895" s="12"/>
      <c r="S895" s="17">
        <f t="shared" si="26"/>
        <v>42065.897719907407</v>
      </c>
      <c r="T895" s="17">
        <f t="shared" si="2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>
        <f>IFERROR(ROUND(E896/L896,2),0)</f>
        <v>147.81</v>
      </c>
      <c r="Q896" s="12" t="s">
        <v>8309</v>
      </c>
      <c r="R896" s="12"/>
      <c r="S896" s="17">
        <f t="shared" si="26"/>
        <v>42496.981597222228</v>
      </c>
      <c r="T896" s="17">
        <f t="shared" si="2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>
        <f>IFERROR(ROUND(E897/L897,2),0)</f>
        <v>27.86</v>
      </c>
      <c r="Q897" s="12" t="s">
        <v>8309</v>
      </c>
      <c r="R897" s="12"/>
      <c r="S897" s="17">
        <f t="shared" si="26"/>
        <v>40431.127650462964</v>
      </c>
      <c r="T897" s="17">
        <f t="shared" si="2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>
        <f>IFERROR(ROUND(E898/L898,2),0)</f>
        <v>44.44</v>
      </c>
      <c r="Q898" s="12" t="s">
        <v>8309</v>
      </c>
      <c r="R898" s="12"/>
      <c r="S898" s="17">
        <f t="shared" si="26"/>
        <v>42218.872986111113</v>
      </c>
      <c r="T898" s="17">
        <f t="shared" si="2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>
        <f>IFERROR(ROUND(E899/L899,2),0)</f>
        <v>0</v>
      </c>
      <c r="Q899" s="12" t="s">
        <v>8309</v>
      </c>
      <c r="R899" s="12"/>
      <c r="S899" s="17">
        <f t="shared" ref="S899:S962" si="28">(((J899/60)/60)/24)+DATE(1970,1,1)</f>
        <v>41211.688750000001</v>
      </c>
      <c r="T899" s="17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>
        <f>IFERROR(ROUND(E900/L900,2),0)</f>
        <v>35</v>
      </c>
      <c r="Q900" s="12" t="s">
        <v>8309</v>
      </c>
      <c r="R900" s="12"/>
      <c r="S900" s="17">
        <f t="shared" si="28"/>
        <v>40878.758217592593</v>
      </c>
      <c r="T900" s="17">
        <f t="shared" si="2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>
        <f>IFERROR(ROUND(E901/L901,2),0)</f>
        <v>35</v>
      </c>
      <c r="Q901" s="12" t="s">
        <v>8309</v>
      </c>
      <c r="R901" s="12"/>
      <c r="S901" s="17">
        <f t="shared" si="28"/>
        <v>40646.099097222221</v>
      </c>
      <c r="T901" s="17">
        <f t="shared" si="2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>
        <f>IFERROR(ROUND(E902/L902,2),0)</f>
        <v>10.5</v>
      </c>
      <c r="Q902" s="12" t="s">
        <v>8309</v>
      </c>
      <c r="R902" s="12"/>
      <c r="S902" s="17">
        <f t="shared" si="28"/>
        <v>42429.84956018519</v>
      </c>
      <c r="T902" s="17">
        <f t="shared" si="2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>
        <f>IFERROR(ROUND(E903/L903,2),0)</f>
        <v>0</v>
      </c>
      <c r="Q903" s="12" t="s">
        <v>8309</v>
      </c>
      <c r="R903" s="12"/>
      <c r="S903" s="17">
        <f t="shared" si="28"/>
        <v>40291.81150462963</v>
      </c>
      <c r="T903" s="17">
        <f t="shared" si="2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>
        <f>IFERROR(ROUND(E904/L904,2),0)</f>
        <v>30</v>
      </c>
      <c r="Q904" s="12" t="s">
        <v>8309</v>
      </c>
      <c r="R904" s="12"/>
      <c r="S904" s="17">
        <f t="shared" si="28"/>
        <v>41829.965532407405</v>
      </c>
      <c r="T904" s="17">
        <f t="shared" si="2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>
        <f>IFERROR(ROUND(E905/L905,2),0)</f>
        <v>40</v>
      </c>
      <c r="Q905" s="12" t="s">
        <v>8309</v>
      </c>
      <c r="R905" s="12"/>
      <c r="S905" s="17">
        <f t="shared" si="28"/>
        <v>41149.796064814815</v>
      </c>
      <c r="T905" s="17">
        <f t="shared" si="2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>
        <f>IFERROR(ROUND(E906/L906,2),0)</f>
        <v>50.33</v>
      </c>
      <c r="Q906" s="12" t="s">
        <v>8309</v>
      </c>
      <c r="R906" s="12"/>
      <c r="S906" s="17">
        <f t="shared" si="28"/>
        <v>42342.080289351856</v>
      </c>
      <c r="T906" s="17">
        <f t="shared" si="2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>
        <f>IFERROR(ROUND(E907/L907,2),0)</f>
        <v>32.67</v>
      </c>
      <c r="Q907" s="12" t="s">
        <v>8309</v>
      </c>
      <c r="R907" s="12"/>
      <c r="S907" s="17">
        <f t="shared" si="28"/>
        <v>40507.239884259259</v>
      </c>
      <c r="T907" s="17">
        <f t="shared" si="2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>
        <f>IFERROR(ROUND(E908/L908,2),0)</f>
        <v>0</v>
      </c>
      <c r="Q908" s="12" t="s">
        <v>8309</v>
      </c>
      <c r="R908" s="12"/>
      <c r="S908" s="17">
        <f t="shared" si="28"/>
        <v>41681.189699074072</v>
      </c>
      <c r="T908" s="17">
        <f t="shared" si="2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>
        <f>IFERROR(ROUND(E909/L909,2),0)</f>
        <v>0</v>
      </c>
      <c r="Q909" s="12" t="s">
        <v>8309</v>
      </c>
      <c r="R909" s="12"/>
      <c r="S909" s="17">
        <f t="shared" si="28"/>
        <v>40767.192395833335</v>
      </c>
      <c r="T909" s="17">
        <f t="shared" si="2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>
        <f>IFERROR(ROUND(E910/L910,2),0)</f>
        <v>0</v>
      </c>
      <c r="Q910" s="12" t="s">
        <v>8309</v>
      </c>
      <c r="R910" s="12"/>
      <c r="S910" s="17">
        <f t="shared" si="28"/>
        <v>40340.801562499997</v>
      </c>
      <c r="T910" s="17">
        <f t="shared" si="2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>
        <f>IFERROR(ROUND(E911/L911,2),0)</f>
        <v>65</v>
      </c>
      <c r="Q911" s="12" t="s">
        <v>8309</v>
      </c>
      <c r="R911" s="12"/>
      <c r="S911" s="17">
        <f t="shared" si="28"/>
        <v>41081.69027777778</v>
      </c>
      <c r="T911" s="17">
        <f t="shared" si="2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>
        <f>IFERROR(ROUND(E912/L912,2),0)</f>
        <v>24.6</v>
      </c>
      <c r="Q912" s="12" t="s">
        <v>8309</v>
      </c>
      <c r="R912" s="12"/>
      <c r="S912" s="17">
        <f t="shared" si="28"/>
        <v>42737.545358796298</v>
      </c>
      <c r="T912" s="17">
        <f t="shared" si="2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>
        <f>IFERROR(ROUND(E913/L913,2),0)</f>
        <v>0</v>
      </c>
      <c r="Q913" s="12" t="s">
        <v>8309</v>
      </c>
      <c r="R913" s="12"/>
      <c r="S913" s="17">
        <f t="shared" si="28"/>
        <v>41642.005150462966</v>
      </c>
      <c r="T913" s="17">
        <f t="shared" si="2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>
        <f>IFERROR(ROUND(E914/L914,2),0)</f>
        <v>15</v>
      </c>
      <c r="Q914" s="12" t="s">
        <v>8309</v>
      </c>
      <c r="R914" s="12"/>
      <c r="S914" s="17">
        <f t="shared" si="28"/>
        <v>41194.109340277777</v>
      </c>
      <c r="T914" s="17">
        <f t="shared" si="2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>
        <f>IFERROR(ROUND(E915/L915,2),0)</f>
        <v>82.58</v>
      </c>
      <c r="Q915" s="12" t="s">
        <v>8309</v>
      </c>
      <c r="R915" s="12"/>
      <c r="S915" s="17">
        <f t="shared" si="28"/>
        <v>41004.139108796298</v>
      </c>
      <c r="T915" s="17">
        <f t="shared" si="2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>
        <f>IFERROR(ROUND(E916/L916,2),0)</f>
        <v>0</v>
      </c>
      <c r="Q916" s="12" t="s">
        <v>8309</v>
      </c>
      <c r="R916" s="12"/>
      <c r="S916" s="17">
        <f t="shared" si="28"/>
        <v>41116.763275462967</v>
      </c>
      <c r="T916" s="17">
        <f t="shared" si="2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>
        <f>IFERROR(ROUND(E917/L917,2),0)</f>
        <v>41.67</v>
      </c>
      <c r="Q917" s="12" t="s">
        <v>8309</v>
      </c>
      <c r="R917" s="12"/>
      <c r="S917" s="17">
        <f t="shared" si="28"/>
        <v>40937.679560185185</v>
      </c>
      <c r="T917" s="17">
        <f t="shared" si="2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>
        <f>IFERROR(ROUND(E918/L918,2),0)</f>
        <v>0</v>
      </c>
      <c r="Q918" s="12" t="s">
        <v>8309</v>
      </c>
      <c r="R918" s="12"/>
      <c r="S918" s="17">
        <f t="shared" si="28"/>
        <v>40434.853402777779</v>
      </c>
      <c r="T918" s="17">
        <f t="shared" si="2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>
        <f>IFERROR(ROUND(E919/L919,2),0)</f>
        <v>30</v>
      </c>
      <c r="Q919" s="12" t="s">
        <v>8309</v>
      </c>
      <c r="R919" s="12"/>
      <c r="S919" s="17">
        <f t="shared" si="28"/>
        <v>41802.94363425926</v>
      </c>
      <c r="T919" s="17">
        <f t="shared" si="2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>
        <f>IFERROR(ROUND(E920/L920,2),0)</f>
        <v>19.600000000000001</v>
      </c>
      <c r="Q920" s="12" t="s">
        <v>8309</v>
      </c>
      <c r="R920" s="12"/>
      <c r="S920" s="17">
        <f t="shared" si="28"/>
        <v>41944.916215277779</v>
      </c>
      <c r="T920" s="17">
        <f t="shared" si="2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>
        <f>IFERROR(ROUND(E921/L921,2),0)</f>
        <v>100</v>
      </c>
      <c r="Q921" s="12" t="s">
        <v>8309</v>
      </c>
      <c r="R921" s="12"/>
      <c r="S921" s="17">
        <f t="shared" si="28"/>
        <v>41227.641724537039</v>
      </c>
      <c r="T921" s="17">
        <f t="shared" si="2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>
        <f>IFERROR(ROUND(E922/L922,2),0)</f>
        <v>0</v>
      </c>
      <c r="Q922" s="12" t="s">
        <v>8309</v>
      </c>
      <c r="R922" s="12"/>
      <c r="S922" s="17">
        <f t="shared" si="28"/>
        <v>41562.67155092593</v>
      </c>
      <c r="T922" s="17">
        <f t="shared" si="2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>
        <f>IFERROR(ROUND(E923/L923,2),0)</f>
        <v>231.75</v>
      </c>
      <c r="Q923" s="12" t="s">
        <v>8309</v>
      </c>
      <c r="R923" s="12"/>
      <c r="S923" s="17">
        <f t="shared" si="28"/>
        <v>40847.171018518515</v>
      </c>
      <c r="T923" s="17">
        <f t="shared" si="2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>
        <f>IFERROR(ROUND(E924/L924,2),0)</f>
        <v>189.33</v>
      </c>
      <c r="Q924" s="12" t="s">
        <v>8309</v>
      </c>
      <c r="R924" s="12"/>
      <c r="S924" s="17">
        <f t="shared" si="28"/>
        <v>41878.530011574076</v>
      </c>
      <c r="T924" s="17">
        <f t="shared" si="2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>
        <f>IFERROR(ROUND(E925/L925,2),0)</f>
        <v>55</v>
      </c>
      <c r="Q925" s="12" t="s">
        <v>8309</v>
      </c>
      <c r="R925" s="12"/>
      <c r="S925" s="17">
        <f t="shared" si="28"/>
        <v>41934.959756944445</v>
      </c>
      <c r="T925" s="17">
        <f t="shared" si="2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>
        <f>IFERROR(ROUND(E926/L926,2),0)</f>
        <v>21.8</v>
      </c>
      <c r="Q926" s="12" t="s">
        <v>8309</v>
      </c>
      <c r="R926" s="12"/>
      <c r="S926" s="17">
        <f t="shared" si="28"/>
        <v>41288.942928240744</v>
      </c>
      <c r="T926" s="17">
        <f t="shared" si="2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>
        <f>IFERROR(ROUND(E927/L927,2),0)</f>
        <v>32</v>
      </c>
      <c r="Q927" s="12" t="s">
        <v>8309</v>
      </c>
      <c r="R927" s="12"/>
      <c r="S927" s="17">
        <f t="shared" si="28"/>
        <v>41575.880914351852</v>
      </c>
      <c r="T927" s="17">
        <f t="shared" si="2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>
        <f>IFERROR(ROUND(E928/L928,2),0)</f>
        <v>0</v>
      </c>
      <c r="Q928" s="12" t="s">
        <v>8309</v>
      </c>
      <c r="R928" s="12"/>
      <c r="S928" s="17">
        <f t="shared" si="28"/>
        <v>40338.02002314815</v>
      </c>
      <c r="T928" s="17">
        <f t="shared" si="2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>
        <f>IFERROR(ROUND(E929/L929,2),0)</f>
        <v>0</v>
      </c>
      <c r="Q929" s="12" t="s">
        <v>8309</v>
      </c>
      <c r="R929" s="12"/>
      <c r="S929" s="17">
        <f t="shared" si="28"/>
        <v>41013.822858796295</v>
      </c>
      <c r="T929" s="17">
        <f t="shared" si="2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>
        <f>IFERROR(ROUND(E930/L930,2),0)</f>
        <v>56.25</v>
      </c>
      <c r="Q930" s="12" t="s">
        <v>8309</v>
      </c>
      <c r="R930" s="12"/>
      <c r="S930" s="17">
        <f t="shared" si="28"/>
        <v>41180.86241898148</v>
      </c>
      <c r="T930" s="17">
        <f t="shared" si="2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>
        <f>IFERROR(ROUND(E931/L931,2),0)</f>
        <v>0</v>
      </c>
      <c r="Q931" s="12" t="s">
        <v>8309</v>
      </c>
      <c r="R931" s="12"/>
      <c r="S931" s="17">
        <f t="shared" si="28"/>
        <v>40978.238067129627</v>
      </c>
      <c r="T931" s="17">
        <f t="shared" si="2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>
        <f>IFERROR(ROUND(E932/L932,2),0)</f>
        <v>69</v>
      </c>
      <c r="Q932" s="12" t="s">
        <v>8309</v>
      </c>
      <c r="R932" s="12"/>
      <c r="S932" s="17">
        <f t="shared" si="28"/>
        <v>40312.915578703702</v>
      </c>
      <c r="T932" s="17">
        <f t="shared" si="2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>
        <f>IFERROR(ROUND(E933/L933,2),0)</f>
        <v>18.71</v>
      </c>
      <c r="Q933" s="12" t="s">
        <v>8309</v>
      </c>
      <c r="R933" s="12"/>
      <c r="S933" s="17">
        <f t="shared" si="28"/>
        <v>41680.359976851854</v>
      </c>
      <c r="T933" s="17">
        <f t="shared" si="2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>
        <f>IFERROR(ROUND(E934/L934,2),0)</f>
        <v>46.03</v>
      </c>
      <c r="Q934" s="12" t="s">
        <v>8309</v>
      </c>
      <c r="R934" s="12"/>
      <c r="S934" s="17">
        <f t="shared" si="28"/>
        <v>41310.969270833331</v>
      </c>
      <c r="T934" s="17">
        <f t="shared" si="2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>
        <f>IFERROR(ROUND(E935/L935,2),0)</f>
        <v>60</v>
      </c>
      <c r="Q935" s="12" t="s">
        <v>8309</v>
      </c>
      <c r="R935" s="12"/>
      <c r="S935" s="17">
        <f t="shared" si="28"/>
        <v>41711.169085648151</v>
      </c>
      <c r="T935" s="17">
        <f t="shared" si="2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>
        <f>IFERROR(ROUND(E936/L936,2),0)</f>
        <v>50.67</v>
      </c>
      <c r="Q936" s="12" t="s">
        <v>8309</v>
      </c>
      <c r="R936" s="12"/>
      <c r="S936" s="17">
        <f t="shared" si="28"/>
        <v>41733.737083333333</v>
      </c>
      <c r="T936" s="17">
        <f t="shared" si="2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>
        <f>IFERROR(ROUND(E937/L937,2),0)</f>
        <v>25</v>
      </c>
      <c r="Q937" s="12" t="s">
        <v>8309</v>
      </c>
      <c r="R937" s="12"/>
      <c r="S937" s="17">
        <f t="shared" si="28"/>
        <v>42368.333668981482</v>
      </c>
      <c r="T937" s="17">
        <f t="shared" si="2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>
        <f>IFERROR(ROUND(E938/L938,2),0)</f>
        <v>0</v>
      </c>
      <c r="Q938" s="12" t="s">
        <v>8309</v>
      </c>
      <c r="R938" s="12"/>
      <c r="S938" s="17">
        <f t="shared" si="28"/>
        <v>40883.024178240739</v>
      </c>
      <c r="T938" s="17">
        <f t="shared" si="2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>
        <f>IFERROR(ROUND(E939/L939,2),0)</f>
        <v>20</v>
      </c>
      <c r="Q939" s="12" t="s">
        <v>8309</v>
      </c>
      <c r="R939" s="12"/>
      <c r="S939" s="17">
        <f t="shared" si="28"/>
        <v>41551.798113425924</v>
      </c>
      <c r="T939" s="17">
        <f t="shared" si="2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>
        <f>IFERROR(ROUND(E940/L940,2),0)</f>
        <v>25</v>
      </c>
      <c r="Q940" s="12" t="s">
        <v>8309</v>
      </c>
      <c r="R940" s="12"/>
      <c r="S940" s="17">
        <f t="shared" si="28"/>
        <v>41124.479722222226</v>
      </c>
      <c r="T940" s="17">
        <f t="shared" si="2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>
        <f>IFERROR(ROUND(E941/L941,2),0)</f>
        <v>20</v>
      </c>
      <c r="Q941" s="12" t="s">
        <v>8309</v>
      </c>
      <c r="R941" s="12"/>
      <c r="S941" s="17">
        <f t="shared" si="28"/>
        <v>41416.763171296298</v>
      </c>
      <c r="T941" s="17">
        <f t="shared" si="2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>
        <f>IFERROR(ROUND(E942/L942,2),0)</f>
        <v>110.29</v>
      </c>
      <c r="Q942" s="12" t="s">
        <v>8310</v>
      </c>
      <c r="R942" s="12"/>
      <c r="S942" s="17">
        <f t="shared" si="28"/>
        <v>42182.008402777778</v>
      </c>
      <c r="T942" s="17">
        <f t="shared" si="2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>
        <f>IFERROR(ROUND(E943/L943,2),0)</f>
        <v>37.450000000000003</v>
      </c>
      <c r="Q943" s="12" t="s">
        <v>8310</v>
      </c>
      <c r="R943" s="12"/>
      <c r="S943" s="17">
        <f t="shared" si="28"/>
        <v>42746.096585648149</v>
      </c>
      <c r="T943" s="17">
        <f t="shared" si="2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>
        <f>IFERROR(ROUND(E944/L944,2),0)</f>
        <v>41.75</v>
      </c>
      <c r="Q944" s="12" t="s">
        <v>8310</v>
      </c>
      <c r="R944" s="12"/>
      <c r="S944" s="17">
        <f t="shared" si="28"/>
        <v>42382.843287037031</v>
      </c>
      <c r="T944" s="17">
        <f t="shared" si="2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>
        <f>IFERROR(ROUND(E945/L945,2),0)</f>
        <v>24.08</v>
      </c>
      <c r="Q945" s="12" t="s">
        <v>8310</v>
      </c>
      <c r="R945" s="12"/>
      <c r="S945" s="17">
        <f t="shared" si="28"/>
        <v>42673.66788194445</v>
      </c>
      <c r="T945" s="17">
        <f t="shared" si="2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>
        <f>IFERROR(ROUND(E946/L946,2),0)</f>
        <v>69.41</v>
      </c>
      <c r="Q946" s="12" t="s">
        <v>8310</v>
      </c>
      <c r="R946" s="12"/>
      <c r="S946" s="17">
        <f t="shared" si="28"/>
        <v>42444.583912037036</v>
      </c>
      <c r="T946" s="17">
        <f t="shared" si="2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>
        <f>IFERROR(ROUND(E947/L947,2),0)</f>
        <v>155.25</v>
      </c>
      <c r="Q947" s="12" t="s">
        <v>8310</v>
      </c>
      <c r="R947" s="12"/>
      <c r="S947" s="17">
        <f t="shared" si="28"/>
        <v>42732.872986111113</v>
      </c>
      <c r="T947" s="17">
        <f t="shared" si="2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>
        <f>IFERROR(ROUND(E948/L948,2),0)</f>
        <v>57.2</v>
      </c>
      <c r="Q948" s="12" t="s">
        <v>8310</v>
      </c>
      <c r="R948" s="12"/>
      <c r="S948" s="17">
        <f t="shared" si="28"/>
        <v>42592.750555555554</v>
      </c>
      <c r="T948" s="17">
        <f t="shared" si="2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>
        <f>IFERROR(ROUND(E949/L949,2),0)</f>
        <v>0</v>
      </c>
      <c r="Q949" s="12" t="s">
        <v>8310</v>
      </c>
      <c r="R949" s="12"/>
      <c r="S949" s="17">
        <f t="shared" si="28"/>
        <v>42491.781319444446</v>
      </c>
      <c r="T949" s="17">
        <f t="shared" si="2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>
        <f>IFERROR(ROUND(E950/L950,2),0)</f>
        <v>60</v>
      </c>
      <c r="Q950" s="12" t="s">
        <v>8310</v>
      </c>
      <c r="R950" s="12"/>
      <c r="S950" s="17">
        <f t="shared" si="28"/>
        <v>42411.828287037039</v>
      </c>
      <c r="T950" s="17">
        <f t="shared" si="2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>
        <f>IFERROR(ROUND(E951/L951,2),0)</f>
        <v>39</v>
      </c>
      <c r="Q951" s="12" t="s">
        <v>8310</v>
      </c>
      <c r="R951" s="12"/>
      <c r="S951" s="17">
        <f t="shared" si="28"/>
        <v>42361.043703703705</v>
      </c>
      <c r="T951" s="17">
        <f t="shared" si="2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>
        <f>IFERROR(ROUND(E952/L952,2),0)</f>
        <v>58.42</v>
      </c>
      <c r="Q952" s="12" t="s">
        <v>8310</v>
      </c>
      <c r="R952" s="12"/>
      <c r="S952" s="17">
        <f t="shared" si="28"/>
        <v>42356.750706018516</v>
      </c>
      <c r="T952" s="17">
        <f t="shared" si="2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>
        <f>IFERROR(ROUND(E953/L953,2),0)</f>
        <v>158.63999999999999</v>
      </c>
      <c r="Q953" s="12" t="s">
        <v>8310</v>
      </c>
      <c r="R953" s="12"/>
      <c r="S953" s="17">
        <f t="shared" si="28"/>
        <v>42480.653611111105</v>
      </c>
      <c r="T953" s="17">
        <f t="shared" si="2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>
        <f>IFERROR(ROUND(E954/L954,2),0)</f>
        <v>99.86</v>
      </c>
      <c r="Q954" s="12" t="s">
        <v>8310</v>
      </c>
      <c r="R954" s="12"/>
      <c r="S954" s="17">
        <f t="shared" si="28"/>
        <v>42662.613564814819</v>
      </c>
      <c r="T954" s="17">
        <f t="shared" si="2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>
        <f>IFERROR(ROUND(E955/L955,2),0)</f>
        <v>25.2</v>
      </c>
      <c r="Q955" s="12" t="s">
        <v>8310</v>
      </c>
      <c r="R955" s="12"/>
      <c r="S955" s="17">
        <f t="shared" si="28"/>
        <v>41999.164340277777</v>
      </c>
      <c r="T955" s="17">
        <f t="shared" si="2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>
        <f>IFERROR(ROUND(E956/L956,2),0)</f>
        <v>89.19</v>
      </c>
      <c r="Q956" s="12" t="s">
        <v>8310</v>
      </c>
      <c r="R956" s="12"/>
      <c r="S956" s="17">
        <f t="shared" si="28"/>
        <v>42194.833784722221</v>
      </c>
      <c r="T956" s="17">
        <f t="shared" si="2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>
        <f>IFERROR(ROUND(E957/L957,2),0)</f>
        <v>182.62</v>
      </c>
      <c r="Q957" s="12" t="s">
        <v>8310</v>
      </c>
      <c r="R957" s="12"/>
      <c r="S957" s="17">
        <f t="shared" si="28"/>
        <v>42586.295138888891</v>
      </c>
      <c r="T957" s="17">
        <f t="shared" si="2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>
        <f>IFERROR(ROUND(E958/L958,2),0)</f>
        <v>50.65</v>
      </c>
      <c r="Q958" s="12" t="s">
        <v>8310</v>
      </c>
      <c r="R958" s="12"/>
      <c r="S958" s="17">
        <f t="shared" si="28"/>
        <v>42060.913877314815</v>
      </c>
      <c r="T958" s="17">
        <f t="shared" si="2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>
        <f>IFERROR(ROUND(E959/L959,2),0)</f>
        <v>33.29</v>
      </c>
      <c r="Q959" s="12" t="s">
        <v>8310</v>
      </c>
      <c r="R959" s="12"/>
      <c r="S959" s="17">
        <f t="shared" si="28"/>
        <v>42660.552465277782</v>
      </c>
      <c r="T959" s="17">
        <f t="shared" si="2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>
        <f>IFERROR(ROUND(E960/L960,2),0)</f>
        <v>51.82</v>
      </c>
      <c r="Q960" s="12" t="s">
        <v>8310</v>
      </c>
      <c r="R960" s="12"/>
      <c r="S960" s="17">
        <f t="shared" si="28"/>
        <v>42082.802812499998</v>
      </c>
      <c r="T960" s="17">
        <f t="shared" si="2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>
        <f>IFERROR(ROUND(E961/L961,2),0)</f>
        <v>113.63</v>
      </c>
      <c r="Q961" s="12" t="s">
        <v>8310</v>
      </c>
      <c r="R961" s="12"/>
      <c r="S961" s="17">
        <f t="shared" si="28"/>
        <v>41993.174363425926</v>
      </c>
      <c r="T961" s="17">
        <f t="shared" si="2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>
        <f>IFERROR(ROUND(E962/L962,2),0)</f>
        <v>136.46</v>
      </c>
      <c r="Q962" s="12" t="s">
        <v>8310</v>
      </c>
      <c r="R962" s="12"/>
      <c r="S962" s="17">
        <f t="shared" si="28"/>
        <v>42766.626793981486</v>
      </c>
      <c r="T962" s="17">
        <f t="shared" si="2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>
        <f>IFERROR(ROUND(E963/L963,2),0)</f>
        <v>364.35</v>
      </c>
      <c r="Q963" s="12" t="s">
        <v>8310</v>
      </c>
      <c r="R963" s="12"/>
      <c r="S963" s="17">
        <f t="shared" ref="S963:S1026" si="30">(((J963/60)/60)/24)+DATE(1970,1,1)</f>
        <v>42740.693692129629</v>
      </c>
      <c r="T963" s="17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>
        <f>IFERROR(ROUND(E964/L964,2),0)</f>
        <v>19.239999999999998</v>
      </c>
      <c r="Q964" s="12" t="s">
        <v>8310</v>
      </c>
      <c r="R964" s="12"/>
      <c r="S964" s="17">
        <f t="shared" si="30"/>
        <v>42373.712418981479</v>
      </c>
      <c r="T964" s="17">
        <f t="shared" si="3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>
        <f>IFERROR(ROUND(E965/L965,2),0)</f>
        <v>41.89</v>
      </c>
      <c r="Q965" s="12" t="s">
        <v>8310</v>
      </c>
      <c r="R965" s="12"/>
      <c r="S965" s="17">
        <f t="shared" si="30"/>
        <v>42625.635636574079</v>
      </c>
      <c r="T965" s="17">
        <f t="shared" si="3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>
        <f>IFERROR(ROUND(E966/L966,2),0)</f>
        <v>30.31</v>
      </c>
      <c r="Q966" s="12" t="s">
        <v>8310</v>
      </c>
      <c r="R966" s="12"/>
      <c r="S966" s="17">
        <f t="shared" si="30"/>
        <v>42208.628692129627</v>
      </c>
      <c r="T966" s="17">
        <f t="shared" si="3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>
        <f>IFERROR(ROUND(E967/L967,2),0)</f>
        <v>49.67</v>
      </c>
      <c r="Q967" s="12" t="s">
        <v>8310</v>
      </c>
      <c r="R967" s="12"/>
      <c r="S967" s="17">
        <f t="shared" si="30"/>
        <v>42637.016736111109</v>
      </c>
      <c r="T967" s="17">
        <f t="shared" si="3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>
        <f>IFERROR(ROUND(E968/L968,2),0)</f>
        <v>59.2</v>
      </c>
      <c r="Q968" s="12" t="s">
        <v>8310</v>
      </c>
      <c r="R968" s="12"/>
      <c r="S968" s="17">
        <f t="shared" si="30"/>
        <v>42619.635787037041</v>
      </c>
      <c r="T968" s="17">
        <f t="shared" si="3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>
        <f>IFERROR(ROUND(E969/L969,2),0)</f>
        <v>43.98</v>
      </c>
      <c r="Q969" s="12" t="s">
        <v>8310</v>
      </c>
      <c r="R969" s="12"/>
      <c r="S969" s="17">
        <f t="shared" si="30"/>
        <v>42422.254328703704</v>
      </c>
      <c r="T969" s="17">
        <f t="shared" si="3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>
        <f>IFERROR(ROUND(E970/L970,2),0)</f>
        <v>26.5</v>
      </c>
      <c r="Q970" s="12" t="s">
        <v>8310</v>
      </c>
      <c r="R970" s="12"/>
      <c r="S970" s="17">
        <f t="shared" si="30"/>
        <v>41836.847615740742</v>
      </c>
      <c r="T970" s="17">
        <f t="shared" si="31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>
        <f>IFERROR(ROUND(E971/L971,2),0)</f>
        <v>1272.73</v>
      </c>
      <c r="Q971" s="12" t="s">
        <v>8310</v>
      </c>
      <c r="R971" s="12"/>
      <c r="S971" s="17">
        <f t="shared" si="30"/>
        <v>42742.30332175926</v>
      </c>
      <c r="T971" s="17">
        <f t="shared" si="31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>
        <f>IFERROR(ROUND(E972/L972,2),0)</f>
        <v>164</v>
      </c>
      <c r="Q972" s="12" t="s">
        <v>8310</v>
      </c>
      <c r="R972" s="12"/>
      <c r="S972" s="17">
        <f t="shared" si="30"/>
        <v>42721.220520833333</v>
      </c>
      <c r="T972" s="17">
        <f t="shared" si="31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>
        <f>IFERROR(ROUND(E973/L973,2),0)</f>
        <v>45.2</v>
      </c>
      <c r="Q973" s="12" t="s">
        <v>8310</v>
      </c>
      <c r="R973" s="12"/>
      <c r="S973" s="17">
        <f t="shared" si="30"/>
        <v>42111.709027777775</v>
      </c>
      <c r="T973" s="17">
        <f t="shared" si="31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>
        <f>IFERROR(ROUND(E974/L974,2),0)</f>
        <v>153.88999999999999</v>
      </c>
      <c r="Q974" s="12" t="s">
        <v>8310</v>
      </c>
      <c r="R974" s="12"/>
      <c r="S974" s="17">
        <f t="shared" si="30"/>
        <v>41856.865717592591</v>
      </c>
      <c r="T974" s="17">
        <f t="shared" si="31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>
        <f>IFERROR(ROUND(E975/L975,2),0)</f>
        <v>51.38</v>
      </c>
      <c r="Q975" s="12" t="s">
        <v>8310</v>
      </c>
      <c r="R975" s="12"/>
      <c r="S975" s="17">
        <f t="shared" si="30"/>
        <v>42257.014965277776</v>
      </c>
      <c r="T975" s="17">
        <f t="shared" si="31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>
        <f>IFERROR(ROUND(E976/L976,2),0)</f>
        <v>93.33</v>
      </c>
      <c r="Q976" s="12" t="s">
        <v>8310</v>
      </c>
      <c r="R976" s="12"/>
      <c r="S976" s="17">
        <f t="shared" si="30"/>
        <v>42424.749490740738</v>
      </c>
      <c r="T976" s="17">
        <f t="shared" si="31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>
        <f>IFERROR(ROUND(E977/L977,2),0)</f>
        <v>108.63</v>
      </c>
      <c r="Q977" s="12" t="s">
        <v>8310</v>
      </c>
      <c r="R977" s="12"/>
      <c r="S977" s="17">
        <f t="shared" si="30"/>
        <v>42489.696585648147</v>
      </c>
      <c r="T977" s="17">
        <f t="shared" si="31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>
        <f>IFERROR(ROUND(E978/L978,2),0)</f>
        <v>160.5</v>
      </c>
      <c r="Q978" s="12" t="s">
        <v>8310</v>
      </c>
      <c r="R978" s="12"/>
      <c r="S978" s="17">
        <f t="shared" si="30"/>
        <v>42185.058993055558</v>
      </c>
      <c r="T978" s="17">
        <f t="shared" si="31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>
        <f>IFERROR(ROUND(E979/L979,2),0)</f>
        <v>75.75</v>
      </c>
      <c r="Q979" s="12" t="s">
        <v>8310</v>
      </c>
      <c r="R979" s="12"/>
      <c r="S979" s="17">
        <f t="shared" si="30"/>
        <v>42391.942094907412</v>
      </c>
      <c r="T979" s="17">
        <f t="shared" si="31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>
        <f>IFERROR(ROUND(E980/L980,2),0)</f>
        <v>790.84</v>
      </c>
      <c r="Q980" s="12" t="s">
        <v>8310</v>
      </c>
      <c r="R980" s="12"/>
      <c r="S980" s="17">
        <f t="shared" si="30"/>
        <v>42395.309039351851</v>
      </c>
      <c r="T980" s="17">
        <f t="shared" si="31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>
        <f>IFERROR(ROUND(E981/L981,2),0)</f>
        <v>301.94</v>
      </c>
      <c r="Q981" s="12" t="s">
        <v>8310</v>
      </c>
      <c r="R981" s="12"/>
      <c r="S981" s="17">
        <f t="shared" si="30"/>
        <v>42506.416990740734</v>
      </c>
      <c r="T981" s="17">
        <f t="shared" si="31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>
        <f>IFERROR(ROUND(E982/L982,2),0)</f>
        <v>47.94</v>
      </c>
      <c r="Q982" s="12" t="s">
        <v>8310</v>
      </c>
      <c r="R982" s="12"/>
      <c r="S982" s="17">
        <f t="shared" si="30"/>
        <v>41928.904189814813</v>
      </c>
      <c r="T982" s="17">
        <f t="shared" si="31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>
        <f>IFERROR(ROUND(E983/L983,2),0)</f>
        <v>2.75</v>
      </c>
      <c r="Q983" s="12" t="s">
        <v>8310</v>
      </c>
      <c r="R983" s="12"/>
      <c r="S983" s="17">
        <f t="shared" si="30"/>
        <v>41830.947013888886</v>
      </c>
      <c r="T983" s="17">
        <f t="shared" si="31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>
        <f>IFERROR(ROUND(E984/L984,2),0)</f>
        <v>1</v>
      </c>
      <c r="Q984" s="12" t="s">
        <v>8310</v>
      </c>
      <c r="R984" s="12"/>
      <c r="S984" s="17">
        <f t="shared" si="30"/>
        <v>42615.753310185188</v>
      </c>
      <c r="T984" s="17">
        <f t="shared" si="31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>
        <f>IFERROR(ROUND(E985/L985,2),0)</f>
        <v>171.79</v>
      </c>
      <c r="Q985" s="12" t="s">
        <v>8310</v>
      </c>
      <c r="R985" s="12"/>
      <c r="S985" s="17">
        <f t="shared" si="30"/>
        <v>42574.667650462965</v>
      </c>
      <c r="T985" s="17">
        <f t="shared" si="31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>
        <f>IFERROR(ROUND(E986/L986,2),0)</f>
        <v>35.33</v>
      </c>
      <c r="Q986" s="12" t="s">
        <v>8310</v>
      </c>
      <c r="R986" s="12"/>
      <c r="S986" s="17">
        <f t="shared" si="30"/>
        <v>42061.11583333333</v>
      </c>
      <c r="T986" s="17">
        <f t="shared" si="31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>
        <f>IFERROR(ROUND(E987/L987,2),0)</f>
        <v>82.09</v>
      </c>
      <c r="Q987" s="12" t="s">
        <v>8310</v>
      </c>
      <c r="R987" s="12"/>
      <c r="S987" s="17">
        <f t="shared" si="30"/>
        <v>42339.967708333337</v>
      </c>
      <c r="T987" s="17">
        <f t="shared" si="31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>
        <f>IFERROR(ROUND(E988/L988,2),0)</f>
        <v>110.87</v>
      </c>
      <c r="Q988" s="12" t="s">
        <v>8310</v>
      </c>
      <c r="R988" s="12"/>
      <c r="S988" s="17">
        <f t="shared" si="30"/>
        <v>42324.767361111109</v>
      </c>
      <c r="T988" s="17">
        <f t="shared" si="31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>
        <f>IFERROR(ROUND(E989/L989,2),0)</f>
        <v>161.22</v>
      </c>
      <c r="Q989" s="12" t="s">
        <v>8310</v>
      </c>
      <c r="R989" s="12"/>
      <c r="S989" s="17">
        <f t="shared" si="30"/>
        <v>41773.294560185182</v>
      </c>
      <c r="T989" s="17">
        <f t="shared" si="31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>
        <f>IFERROR(ROUND(E990/L990,2),0)</f>
        <v>0</v>
      </c>
      <c r="Q990" s="12" t="s">
        <v>8310</v>
      </c>
      <c r="R990" s="12"/>
      <c r="S990" s="17">
        <f t="shared" si="30"/>
        <v>42614.356770833328</v>
      </c>
      <c r="T990" s="17">
        <f t="shared" si="31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>
        <f>IFERROR(ROUND(E991/L991,2),0)</f>
        <v>52.41</v>
      </c>
      <c r="Q991" s="12" t="s">
        <v>8310</v>
      </c>
      <c r="R991" s="12"/>
      <c r="S991" s="17">
        <f t="shared" si="30"/>
        <v>42611.933969907404</v>
      </c>
      <c r="T991" s="17">
        <f t="shared" si="31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>
        <f>IFERROR(ROUND(E992/L992,2),0)</f>
        <v>13</v>
      </c>
      <c r="Q992" s="12" t="s">
        <v>8310</v>
      </c>
      <c r="R992" s="12"/>
      <c r="S992" s="17">
        <f t="shared" si="30"/>
        <v>41855.784305555557</v>
      </c>
      <c r="T992" s="17">
        <f t="shared" si="31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>
        <f>IFERROR(ROUND(E993/L993,2),0)</f>
        <v>30.29</v>
      </c>
      <c r="Q993" s="12" t="s">
        <v>8310</v>
      </c>
      <c r="R993" s="12"/>
      <c r="S993" s="17">
        <f t="shared" si="30"/>
        <v>42538.75680555556</v>
      </c>
      <c r="T993" s="17">
        <f t="shared" si="31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>
        <f>IFERROR(ROUND(E994/L994,2),0)</f>
        <v>116.75</v>
      </c>
      <c r="Q994" s="12" t="s">
        <v>8310</v>
      </c>
      <c r="R994" s="12"/>
      <c r="S994" s="17">
        <f t="shared" si="30"/>
        <v>42437.924988425926</v>
      </c>
      <c r="T994" s="17">
        <f t="shared" si="31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>
        <f>IFERROR(ROUND(E995/L995,2),0)</f>
        <v>89.6</v>
      </c>
      <c r="Q995" s="12" t="s">
        <v>8310</v>
      </c>
      <c r="R995" s="12"/>
      <c r="S995" s="17">
        <f t="shared" si="30"/>
        <v>42652.964907407411</v>
      </c>
      <c r="T995" s="17">
        <f t="shared" si="31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>
        <f>IFERROR(ROUND(E996/L996,2),0)</f>
        <v>424.45</v>
      </c>
      <c r="Q996" s="12" t="s">
        <v>8310</v>
      </c>
      <c r="R996" s="12"/>
      <c r="S996" s="17">
        <f t="shared" si="30"/>
        <v>41921.263078703705</v>
      </c>
      <c r="T996" s="17">
        <f t="shared" si="31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>
        <f>IFERROR(ROUND(E997/L997,2),0)</f>
        <v>80.67</v>
      </c>
      <c r="Q997" s="12" t="s">
        <v>8310</v>
      </c>
      <c r="R997" s="12"/>
      <c r="S997" s="17">
        <f t="shared" si="30"/>
        <v>41947.940740740742</v>
      </c>
      <c r="T997" s="17">
        <f t="shared" si="31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>
        <f>IFERROR(ROUND(E998/L998,2),0)</f>
        <v>13</v>
      </c>
      <c r="Q998" s="12" t="s">
        <v>8310</v>
      </c>
      <c r="R998" s="12"/>
      <c r="S998" s="17">
        <f t="shared" si="30"/>
        <v>41817.866435185184</v>
      </c>
      <c r="T998" s="17">
        <f t="shared" si="31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>
        <f>IFERROR(ROUND(E999/L999,2),0)</f>
        <v>8.1300000000000008</v>
      </c>
      <c r="Q999" s="12" t="s">
        <v>8310</v>
      </c>
      <c r="R999" s="12"/>
      <c r="S999" s="17">
        <f t="shared" si="30"/>
        <v>41941.10297453704</v>
      </c>
      <c r="T999" s="17">
        <f t="shared" si="31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>
        <f>IFERROR(ROUND(E1000/L1000,2),0)</f>
        <v>153.43</v>
      </c>
      <c r="Q1000" s="12" t="s">
        <v>8310</v>
      </c>
      <c r="R1000" s="12"/>
      <c r="S1000" s="17">
        <f t="shared" si="30"/>
        <v>42282.168993055559</v>
      </c>
      <c r="T1000" s="17">
        <f t="shared" si="31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>
        <f>IFERROR(ROUND(E1001/L1001,2),0)</f>
        <v>292.08</v>
      </c>
      <c r="Q1001" s="12" t="s">
        <v>8310</v>
      </c>
      <c r="R1001" s="12"/>
      <c r="S1001" s="17">
        <f t="shared" si="30"/>
        <v>41926.29965277778</v>
      </c>
      <c r="T1001" s="17">
        <f t="shared" si="3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>
        <f>IFERROR(ROUND(E1002/L1002,2),0)</f>
        <v>3304</v>
      </c>
      <c r="Q1002" s="12" t="s">
        <v>8310</v>
      </c>
      <c r="R1002" s="12"/>
      <c r="S1002" s="17">
        <f t="shared" si="30"/>
        <v>42749.059722222228</v>
      </c>
      <c r="T1002" s="17">
        <f t="shared" si="3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>
        <f>IFERROR(ROUND(E1003/L1003,2),0)</f>
        <v>1300</v>
      </c>
      <c r="Q1003" s="12" t="s">
        <v>8310</v>
      </c>
      <c r="R1003" s="12"/>
      <c r="S1003" s="17">
        <f t="shared" si="30"/>
        <v>42720.720057870371</v>
      </c>
      <c r="T1003" s="17">
        <f t="shared" si="3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>
        <f>IFERROR(ROUND(E1004/L1004,2),0)</f>
        <v>134.55000000000001</v>
      </c>
      <c r="Q1004" s="12" t="s">
        <v>8310</v>
      </c>
      <c r="R1004" s="12"/>
      <c r="S1004" s="17">
        <f t="shared" si="30"/>
        <v>42325.684189814812</v>
      </c>
      <c r="T1004" s="17">
        <f t="shared" si="3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>
        <f>IFERROR(ROUND(E1005/L1005,2),0)</f>
        <v>214.07</v>
      </c>
      <c r="Q1005" s="12" t="s">
        <v>8310</v>
      </c>
      <c r="R1005" s="12"/>
      <c r="S1005" s="17">
        <f t="shared" si="30"/>
        <v>42780.709039351852</v>
      </c>
      <c r="T1005" s="17">
        <f t="shared" si="3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>
        <f>IFERROR(ROUND(E1006/L1006,2),0)</f>
        <v>216.34</v>
      </c>
      <c r="Q1006" s="12" t="s">
        <v>8310</v>
      </c>
      <c r="R1006" s="12"/>
      <c r="S1006" s="17">
        <f t="shared" si="30"/>
        <v>42388.708645833336</v>
      </c>
      <c r="T1006" s="17">
        <f t="shared" si="3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>
        <f>IFERROR(ROUND(E1007/L1007,2),0)</f>
        <v>932.31</v>
      </c>
      <c r="Q1007" s="12" t="s">
        <v>8310</v>
      </c>
      <c r="R1007" s="12"/>
      <c r="S1007" s="17">
        <f t="shared" si="30"/>
        <v>42276.624803240738</v>
      </c>
      <c r="T1007" s="17">
        <f t="shared" si="3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>
        <f>IFERROR(ROUND(E1008/L1008,2),0)</f>
        <v>29.25</v>
      </c>
      <c r="Q1008" s="12" t="s">
        <v>8310</v>
      </c>
      <c r="R1008" s="12"/>
      <c r="S1008" s="17">
        <f t="shared" si="30"/>
        <v>41977.040185185186</v>
      </c>
      <c r="T1008" s="17">
        <f t="shared" si="3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>
        <f>IFERROR(ROUND(E1009/L1009,2),0)</f>
        <v>174.95</v>
      </c>
      <c r="Q1009" s="12" t="s">
        <v>8310</v>
      </c>
      <c r="R1009" s="12"/>
      <c r="S1009" s="17">
        <f t="shared" si="30"/>
        <v>42676.583599537036</v>
      </c>
      <c r="T1009" s="17">
        <f t="shared" si="3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>
        <f>IFERROR(ROUND(E1010/L1010,2),0)</f>
        <v>250</v>
      </c>
      <c r="Q1010" s="12" t="s">
        <v>8310</v>
      </c>
      <c r="R1010" s="12"/>
      <c r="S1010" s="17">
        <f t="shared" si="30"/>
        <v>42702.809201388889</v>
      </c>
      <c r="T1010" s="17">
        <f t="shared" si="3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>
        <f>IFERROR(ROUND(E1011/L1011,2),0)</f>
        <v>65</v>
      </c>
      <c r="Q1011" s="12" t="s">
        <v>8310</v>
      </c>
      <c r="R1011" s="12"/>
      <c r="S1011" s="17">
        <f t="shared" si="30"/>
        <v>42510.604699074072</v>
      </c>
      <c r="T1011" s="17">
        <f t="shared" si="3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>
        <f>IFERROR(ROUND(E1012/L1012,2),0)</f>
        <v>55</v>
      </c>
      <c r="Q1012" s="12" t="s">
        <v>8310</v>
      </c>
      <c r="R1012" s="12"/>
      <c r="S1012" s="17">
        <f t="shared" si="30"/>
        <v>42561.829421296294</v>
      </c>
      <c r="T1012" s="17">
        <f t="shared" si="3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>
        <f>IFERROR(ROUND(E1013/L1013,2),0)</f>
        <v>75</v>
      </c>
      <c r="Q1013" s="12" t="s">
        <v>8310</v>
      </c>
      <c r="R1013" s="12"/>
      <c r="S1013" s="17">
        <f t="shared" si="30"/>
        <v>41946.898090277777</v>
      </c>
      <c r="T1013" s="17">
        <f t="shared" si="3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>
        <f>IFERROR(ROUND(E1014/L1014,2),0)</f>
        <v>1389.36</v>
      </c>
      <c r="Q1014" s="12" t="s">
        <v>8310</v>
      </c>
      <c r="R1014" s="12"/>
      <c r="S1014" s="17">
        <f t="shared" si="30"/>
        <v>42714.440416666665</v>
      </c>
      <c r="T1014" s="17">
        <f t="shared" si="3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>
        <f>IFERROR(ROUND(E1015/L1015,2),0)</f>
        <v>95.91</v>
      </c>
      <c r="Q1015" s="12" t="s">
        <v>8310</v>
      </c>
      <c r="R1015" s="12"/>
      <c r="S1015" s="17">
        <f t="shared" si="30"/>
        <v>42339.833981481483</v>
      </c>
      <c r="T1015" s="17">
        <f t="shared" si="3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>
        <f>IFERROR(ROUND(E1016/L1016,2),0)</f>
        <v>191.25</v>
      </c>
      <c r="Q1016" s="12" t="s">
        <v>8310</v>
      </c>
      <c r="R1016" s="12"/>
      <c r="S1016" s="17">
        <f t="shared" si="30"/>
        <v>41955.002488425926</v>
      </c>
      <c r="T1016" s="17">
        <f t="shared" si="3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>
        <f>IFERROR(ROUND(E1017/L1017,2),0)</f>
        <v>40</v>
      </c>
      <c r="Q1017" s="12" t="s">
        <v>8310</v>
      </c>
      <c r="R1017" s="12"/>
      <c r="S1017" s="17">
        <f t="shared" si="30"/>
        <v>42303.878414351857</v>
      </c>
      <c r="T1017" s="17">
        <f t="shared" si="3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>
        <f>IFERROR(ROUND(E1018/L1018,2),0)</f>
        <v>74.790000000000006</v>
      </c>
      <c r="Q1018" s="12" t="s">
        <v>8310</v>
      </c>
      <c r="R1018" s="12"/>
      <c r="S1018" s="17">
        <f t="shared" si="30"/>
        <v>42422.107129629629</v>
      </c>
      <c r="T1018" s="17">
        <f t="shared" si="3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>
        <f>IFERROR(ROUND(E1019/L1019,2),0)</f>
        <v>161.12</v>
      </c>
      <c r="Q1019" s="12" t="s">
        <v>8310</v>
      </c>
      <c r="R1019" s="12"/>
      <c r="S1019" s="17">
        <f t="shared" si="30"/>
        <v>42289.675173611111</v>
      </c>
      <c r="T1019" s="17">
        <f t="shared" si="3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>
        <f>IFERROR(ROUND(E1020/L1020,2),0)</f>
        <v>88.71</v>
      </c>
      <c r="Q1020" s="12" t="s">
        <v>8310</v>
      </c>
      <c r="R1020" s="12"/>
      <c r="S1020" s="17">
        <f t="shared" si="30"/>
        <v>42535.492280092592</v>
      </c>
      <c r="T1020" s="17">
        <f t="shared" si="3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>
        <f>IFERROR(ROUND(E1021/L1021,2),0)</f>
        <v>53.25</v>
      </c>
      <c r="Q1021" s="12" t="s">
        <v>8310</v>
      </c>
      <c r="R1021" s="12"/>
      <c r="S1021" s="17">
        <f t="shared" si="30"/>
        <v>42009.973946759259</v>
      </c>
      <c r="T1021" s="17">
        <f t="shared" si="3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>
        <f>IFERROR(ROUND(E1022/L1022,2),0)</f>
        <v>106.2</v>
      </c>
      <c r="Q1022" s="12" t="s">
        <v>8309</v>
      </c>
      <c r="R1022" s="12"/>
      <c r="S1022" s="17">
        <f t="shared" si="30"/>
        <v>42127.069548611107</v>
      </c>
      <c r="T1022" s="17">
        <f t="shared" si="3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>
        <f>IFERROR(ROUND(E1023/L1023,2),0)</f>
        <v>22.08</v>
      </c>
      <c r="Q1023" s="12" t="s">
        <v>8309</v>
      </c>
      <c r="R1023" s="12"/>
      <c r="S1023" s="17">
        <f t="shared" si="30"/>
        <v>42271.251979166671</v>
      </c>
      <c r="T1023" s="17">
        <f t="shared" si="3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>
        <f>IFERROR(ROUND(E1024/L1024,2),0)</f>
        <v>31.05</v>
      </c>
      <c r="Q1024" s="12" t="s">
        <v>8309</v>
      </c>
      <c r="R1024" s="12"/>
      <c r="S1024" s="17">
        <f t="shared" si="30"/>
        <v>42111.646724537044</v>
      </c>
      <c r="T1024" s="17">
        <f t="shared" si="3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>
        <f>IFERROR(ROUND(E1025/L1025,2),0)</f>
        <v>36.21</v>
      </c>
      <c r="Q1025" s="12" t="s">
        <v>8309</v>
      </c>
      <c r="R1025" s="12"/>
      <c r="S1025" s="17">
        <f t="shared" si="30"/>
        <v>42145.919687500005</v>
      </c>
      <c r="T1025" s="17">
        <f t="shared" si="3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>
        <f>IFERROR(ROUND(E1026/L1026,2),0)</f>
        <v>388.98</v>
      </c>
      <c r="Q1026" s="12" t="s">
        <v>8309</v>
      </c>
      <c r="R1026" s="12"/>
      <c r="S1026" s="17">
        <f t="shared" si="30"/>
        <v>42370.580590277779</v>
      </c>
      <c r="T1026" s="17">
        <f t="shared" si="31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>
        <f>IFERROR(ROUND(E1027/L1027,2),0)</f>
        <v>71.849999999999994</v>
      </c>
      <c r="Q1027" s="12" t="s">
        <v>8309</v>
      </c>
      <c r="R1027" s="12"/>
      <c r="S1027" s="17">
        <f t="shared" ref="S1027:S1090" si="32">(((J1027/60)/60)/24)+DATE(1970,1,1)</f>
        <v>42049.833761574075</v>
      </c>
      <c r="T1027" s="17">
        <f t="shared" ref="T1027:T1090" si="33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>
        <f>IFERROR(ROUND(E1028/L1028,2),0)</f>
        <v>57.38</v>
      </c>
      <c r="Q1028" s="12" t="s">
        <v>8309</v>
      </c>
      <c r="R1028" s="12"/>
      <c r="S1028" s="17">
        <f t="shared" si="32"/>
        <v>42426.407592592594</v>
      </c>
      <c r="T1028" s="17">
        <f t="shared" si="33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>
        <f>IFERROR(ROUND(E1029/L1029,2),0)</f>
        <v>69.67</v>
      </c>
      <c r="Q1029" s="12" t="s">
        <v>8309</v>
      </c>
      <c r="R1029" s="12"/>
      <c r="S1029" s="17">
        <f t="shared" si="32"/>
        <v>41905.034108796295</v>
      </c>
      <c r="T1029" s="17">
        <f t="shared" si="3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>
        <f>IFERROR(ROUND(E1030/L1030,2),0)</f>
        <v>45.99</v>
      </c>
      <c r="Q1030" s="12" t="s">
        <v>8309</v>
      </c>
      <c r="R1030" s="12"/>
      <c r="S1030" s="17">
        <f t="shared" si="32"/>
        <v>42755.627372685187</v>
      </c>
      <c r="T1030" s="17">
        <f t="shared" si="33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>
        <f>IFERROR(ROUND(E1031/L1031,2),0)</f>
        <v>79.260000000000005</v>
      </c>
      <c r="Q1031" s="12" t="s">
        <v>8309</v>
      </c>
      <c r="R1031" s="12"/>
      <c r="S1031" s="17">
        <f t="shared" si="32"/>
        <v>42044.711886574078</v>
      </c>
      <c r="T1031" s="17">
        <f t="shared" si="33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>
        <f>IFERROR(ROUND(E1032/L1032,2),0)</f>
        <v>43.03</v>
      </c>
      <c r="Q1032" s="12" t="s">
        <v>8309</v>
      </c>
      <c r="R1032" s="12"/>
      <c r="S1032" s="17">
        <f t="shared" si="32"/>
        <v>42611.483206018514</v>
      </c>
      <c r="T1032" s="17">
        <f t="shared" si="33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>
        <f>IFERROR(ROUND(E1033/L1033,2),0)</f>
        <v>108.48</v>
      </c>
      <c r="Q1033" s="12" t="s">
        <v>8309</v>
      </c>
      <c r="R1033" s="12"/>
      <c r="S1033" s="17">
        <f t="shared" si="32"/>
        <v>42324.764004629629</v>
      </c>
      <c r="T1033" s="17">
        <f t="shared" si="33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>
        <f>IFERROR(ROUND(E1034/L1034,2),0)</f>
        <v>61.03</v>
      </c>
      <c r="Q1034" s="12" t="s">
        <v>8309</v>
      </c>
      <c r="R1034" s="12"/>
      <c r="S1034" s="17">
        <f t="shared" si="32"/>
        <v>42514.666956018518</v>
      </c>
      <c r="T1034" s="17">
        <f t="shared" si="33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>
        <f>IFERROR(ROUND(E1035/L1035,2),0)</f>
        <v>50.59</v>
      </c>
      <c r="Q1035" s="12" t="s">
        <v>8309</v>
      </c>
      <c r="R1035" s="12"/>
      <c r="S1035" s="17">
        <f t="shared" si="32"/>
        <v>42688.732407407413</v>
      </c>
      <c r="T1035" s="17">
        <f t="shared" si="33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>
        <f>IFERROR(ROUND(E1036/L1036,2),0)</f>
        <v>39.159999999999997</v>
      </c>
      <c r="Q1036" s="12" t="s">
        <v>8309</v>
      </c>
      <c r="R1036" s="12"/>
      <c r="S1036" s="17">
        <f t="shared" si="32"/>
        <v>42555.166712962964</v>
      </c>
      <c r="T1036" s="17">
        <f t="shared" si="33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>
        <f>IFERROR(ROUND(E1037/L1037,2),0)</f>
        <v>65.16</v>
      </c>
      <c r="Q1037" s="12" t="s">
        <v>8309</v>
      </c>
      <c r="R1037" s="12"/>
      <c r="S1037" s="17">
        <f t="shared" si="32"/>
        <v>42016.641435185185</v>
      </c>
      <c r="T1037" s="17">
        <f t="shared" si="33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>
        <f>IFERROR(ROUND(E1038/L1038,2),0)</f>
        <v>23.96</v>
      </c>
      <c r="Q1038" s="12" t="s">
        <v>8309</v>
      </c>
      <c r="R1038" s="12"/>
      <c r="S1038" s="17">
        <f t="shared" si="32"/>
        <v>41249.448958333334</v>
      </c>
      <c r="T1038" s="17">
        <f t="shared" si="33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>
        <f>IFERROR(ROUND(E1039/L1039,2),0)</f>
        <v>48.62</v>
      </c>
      <c r="Q1039" s="12" t="s">
        <v>8309</v>
      </c>
      <c r="R1039" s="12"/>
      <c r="S1039" s="17">
        <f t="shared" si="32"/>
        <v>42119.822476851856</v>
      </c>
      <c r="T1039" s="17">
        <f t="shared" si="33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>
        <f>IFERROR(ROUND(E1040/L1040,2),0)</f>
        <v>35.74</v>
      </c>
      <c r="Q1040" s="12" t="s">
        <v>8309</v>
      </c>
      <c r="R1040" s="12"/>
      <c r="S1040" s="17">
        <f t="shared" si="32"/>
        <v>42418.231747685189</v>
      </c>
      <c r="T1040" s="17">
        <f t="shared" si="33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>
        <f>IFERROR(ROUND(E1041/L1041,2),0)</f>
        <v>21.37</v>
      </c>
      <c r="Q1041" s="12" t="s">
        <v>8309</v>
      </c>
      <c r="R1041" s="12"/>
      <c r="S1041" s="17">
        <f t="shared" si="32"/>
        <v>42692.109328703707</v>
      </c>
      <c r="T1041" s="17">
        <f t="shared" si="33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>
        <f>IFERROR(ROUND(E1042/L1042,2),0)</f>
        <v>250</v>
      </c>
      <c r="Q1042" s="12" t="s">
        <v>8313</v>
      </c>
      <c r="R1042" s="12"/>
      <c r="S1042" s="17">
        <f t="shared" si="32"/>
        <v>42579.708437499998</v>
      </c>
      <c r="T1042" s="17">
        <f t="shared" si="33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>
        <f>IFERROR(ROUND(E1043/L1043,2),0)</f>
        <v>0</v>
      </c>
      <c r="Q1043" s="12" t="s">
        <v>8313</v>
      </c>
      <c r="R1043" s="12"/>
      <c r="S1043" s="17">
        <f t="shared" si="32"/>
        <v>41831.060092592597</v>
      </c>
      <c r="T1043" s="17">
        <f t="shared" si="33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>
        <f>IFERROR(ROUND(E1044/L1044,2),0)</f>
        <v>10</v>
      </c>
      <c r="Q1044" s="12" t="s">
        <v>8313</v>
      </c>
      <c r="R1044" s="12"/>
      <c r="S1044" s="17">
        <f t="shared" si="32"/>
        <v>41851.696157407408</v>
      </c>
      <c r="T1044" s="17">
        <f t="shared" si="33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>
        <f>IFERROR(ROUND(E1045/L1045,2),0)</f>
        <v>29.24</v>
      </c>
      <c r="Q1045" s="12" t="s">
        <v>8313</v>
      </c>
      <c r="R1045" s="12"/>
      <c r="S1045" s="17">
        <f t="shared" si="32"/>
        <v>42114.252951388888</v>
      </c>
      <c r="T1045" s="17">
        <f t="shared" si="33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>
        <f>IFERROR(ROUND(E1046/L1046,2),0)</f>
        <v>3</v>
      </c>
      <c r="Q1046" s="12" t="s">
        <v>8313</v>
      </c>
      <c r="R1046" s="12"/>
      <c r="S1046" s="17">
        <f t="shared" si="32"/>
        <v>42011.925937499997</v>
      </c>
      <c r="T1046" s="17">
        <f t="shared" si="33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>
        <f>IFERROR(ROUND(E1047/L1047,2),0)</f>
        <v>33.25</v>
      </c>
      <c r="Q1047" s="12" t="s">
        <v>8313</v>
      </c>
      <c r="R1047" s="12"/>
      <c r="S1047" s="17">
        <f t="shared" si="32"/>
        <v>41844.874421296299</v>
      </c>
      <c r="T1047" s="17">
        <f t="shared" si="33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>
        <f>IFERROR(ROUND(E1048/L1048,2),0)</f>
        <v>0</v>
      </c>
      <c r="Q1048" s="12" t="s">
        <v>8313</v>
      </c>
      <c r="R1048" s="12"/>
      <c r="S1048" s="17">
        <f t="shared" si="32"/>
        <v>42319.851388888885</v>
      </c>
      <c r="T1048" s="17">
        <f t="shared" si="33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>
        <f>IFERROR(ROUND(E1049/L1049,2),0)</f>
        <v>1</v>
      </c>
      <c r="Q1049" s="12" t="s">
        <v>8313</v>
      </c>
      <c r="R1049" s="12"/>
      <c r="S1049" s="17">
        <f t="shared" si="32"/>
        <v>41918.818460648145</v>
      </c>
      <c r="T1049" s="17">
        <f t="shared" si="33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>
        <f>IFERROR(ROUND(E1050/L1050,2),0)</f>
        <v>53</v>
      </c>
      <c r="Q1050" s="12" t="s">
        <v>8313</v>
      </c>
      <c r="R1050" s="12"/>
      <c r="S1050" s="17">
        <f t="shared" si="32"/>
        <v>42598.053113425922</v>
      </c>
      <c r="T1050" s="17">
        <f t="shared" si="33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>
        <f>IFERROR(ROUND(E1051/L1051,2),0)</f>
        <v>0</v>
      </c>
      <c r="Q1051" s="12" t="s">
        <v>8313</v>
      </c>
      <c r="R1051" s="12"/>
      <c r="S1051" s="17">
        <f t="shared" si="32"/>
        <v>42382.431076388893</v>
      </c>
      <c r="T1051" s="17">
        <f t="shared" si="33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>
        <f>IFERROR(ROUND(E1052/L1052,2),0)</f>
        <v>0</v>
      </c>
      <c r="Q1052" s="12" t="s">
        <v>8313</v>
      </c>
      <c r="R1052" s="12"/>
      <c r="S1052" s="17">
        <f t="shared" si="32"/>
        <v>42231.7971875</v>
      </c>
      <c r="T1052" s="17">
        <f t="shared" si="33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>
        <f>IFERROR(ROUND(E1053/L1053,2),0)</f>
        <v>0</v>
      </c>
      <c r="Q1053" s="12" t="s">
        <v>8313</v>
      </c>
      <c r="R1053" s="12"/>
      <c r="S1053" s="17">
        <f t="shared" si="32"/>
        <v>41850.014178240745</v>
      </c>
      <c r="T1053" s="17">
        <f t="shared" si="33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>
        <f>IFERROR(ROUND(E1054/L1054,2),0)</f>
        <v>0</v>
      </c>
      <c r="Q1054" s="12" t="s">
        <v>8313</v>
      </c>
      <c r="R1054" s="12"/>
      <c r="S1054" s="17">
        <f t="shared" si="32"/>
        <v>42483.797395833331</v>
      </c>
      <c r="T1054" s="17">
        <f t="shared" si="33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>
        <f>IFERROR(ROUND(E1055/L1055,2),0)</f>
        <v>15</v>
      </c>
      <c r="Q1055" s="12" t="s">
        <v>8313</v>
      </c>
      <c r="R1055" s="12"/>
      <c r="S1055" s="17">
        <f t="shared" si="32"/>
        <v>42775.172824074078</v>
      </c>
      <c r="T1055" s="17">
        <f t="shared" si="33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>
        <f>IFERROR(ROUND(E1056/L1056,2),0)</f>
        <v>0</v>
      </c>
      <c r="Q1056" s="12" t="s">
        <v>8313</v>
      </c>
      <c r="R1056" s="12"/>
      <c r="S1056" s="17">
        <f t="shared" si="32"/>
        <v>41831.851840277777</v>
      </c>
      <c r="T1056" s="17">
        <f t="shared" si="33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>
        <f>IFERROR(ROUND(E1057/L1057,2),0)</f>
        <v>0</v>
      </c>
      <c r="Q1057" s="12" t="s">
        <v>8313</v>
      </c>
      <c r="R1057" s="12"/>
      <c r="S1057" s="17">
        <f t="shared" si="32"/>
        <v>42406.992418981477</v>
      </c>
      <c r="T1057" s="17">
        <f t="shared" si="33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>
        <f>IFERROR(ROUND(E1058/L1058,2),0)</f>
        <v>0</v>
      </c>
      <c r="Q1058" s="12" t="s">
        <v>8313</v>
      </c>
      <c r="R1058" s="12"/>
      <c r="S1058" s="17">
        <f t="shared" si="32"/>
        <v>42058.719641203701</v>
      </c>
      <c r="T1058" s="17">
        <f t="shared" si="33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>
        <f>IFERROR(ROUND(E1059/L1059,2),0)</f>
        <v>0</v>
      </c>
      <c r="Q1059" s="12" t="s">
        <v>8313</v>
      </c>
      <c r="R1059" s="12"/>
      <c r="S1059" s="17">
        <f t="shared" si="32"/>
        <v>42678.871331018512</v>
      </c>
      <c r="T1059" s="17">
        <f t="shared" si="33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>
        <f>IFERROR(ROUND(E1060/L1060,2),0)</f>
        <v>0</v>
      </c>
      <c r="Q1060" s="12" t="s">
        <v>8313</v>
      </c>
      <c r="R1060" s="12"/>
      <c r="S1060" s="17">
        <f t="shared" si="32"/>
        <v>42047.900960648149</v>
      </c>
      <c r="T1060" s="17">
        <f t="shared" si="33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>
        <f>IFERROR(ROUND(E1061/L1061,2),0)</f>
        <v>0</v>
      </c>
      <c r="Q1061" s="12" t="s">
        <v>8313</v>
      </c>
      <c r="R1061" s="12"/>
      <c r="S1061" s="17">
        <f t="shared" si="32"/>
        <v>42046.79</v>
      </c>
      <c r="T1061" s="17">
        <f t="shared" si="33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>
        <f>IFERROR(ROUND(E1062/L1062,2),0)</f>
        <v>50</v>
      </c>
      <c r="Q1062" s="12" t="s">
        <v>8313</v>
      </c>
      <c r="R1062" s="12"/>
      <c r="S1062" s="17">
        <f t="shared" si="32"/>
        <v>42079.913113425922</v>
      </c>
      <c r="T1062" s="17">
        <f t="shared" si="33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>
        <f>IFERROR(ROUND(E1063/L1063,2),0)</f>
        <v>0</v>
      </c>
      <c r="Q1063" s="12" t="s">
        <v>8313</v>
      </c>
      <c r="R1063" s="12"/>
      <c r="S1063" s="17">
        <f t="shared" si="32"/>
        <v>42432.276712962965</v>
      </c>
      <c r="T1063" s="17">
        <f t="shared" si="33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>
        <f>IFERROR(ROUND(E1064/L1064,2),0)</f>
        <v>47.5</v>
      </c>
      <c r="Q1064" s="12" t="s">
        <v>8313</v>
      </c>
      <c r="R1064" s="12"/>
      <c r="S1064" s="17">
        <f t="shared" si="32"/>
        <v>42556.807187500002</v>
      </c>
      <c r="T1064" s="17">
        <f t="shared" si="33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>
        <f>IFERROR(ROUND(E1065/L1065,2),0)</f>
        <v>0</v>
      </c>
      <c r="Q1065" s="12" t="s">
        <v>8313</v>
      </c>
      <c r="R1065" s="12"/>
      <c r="S1065" s="17">
        <f t="shared" si="32"/>
        <v>42583.030810185184</v>
      </c>
      <c r="T1065" s="17">
        <f t="shared" si="33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>
        <f>IFERROR(ROUND(E1066/L1066,2),0)</f>
        <v>65.67</v>
      </c>
      <c r="Q1066" s="12" t="s">
        <v>8314</v>
      </c>
      <c r="R1066" s="12"/>
      <c r="S1066" s="17">
        <f t="shared" si="32"/>
        <v>41417.228043981479</v>
      </c>
      <c r="T1066" s="17">
        <f t="shared" si="33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>
        <f>IFERROR(ROUND(E1067/L1067,2),0)</f>
        <v>16.2</v>
      </c>
      <c r="Q1067" s="12" t="s">
        <v>8314</v>
      </c>
      <c r="R1067" s="12"/>
      <c r="S1067" s="17">
        <f t="shared" si="32"/>
        <v>41661.381041666667</v>
      </c>
      <c r="T1067" s="17">
        <f t="shared" si="33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>
        <f>IFERROR(ROUND(E1068/L1068,2),0)</f>
        <v>34.130000000000003</v>
      </c>
      <c r="Q1068" s="12" t="s">
        <v>8314</v>
      </c>
      <c r="R1068" s="12"/>
      <c r="S1068" s="17">
        <f t="shared" si="32"/>
        <v>41445.962754629632</v>
      </c>
      <c r="T1068" s="17">
        <f t="shared" si="33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>
        <f>IFERROR(ROUND(E1069/L1069,2),0)</f>
        <v>13</v>
      </c>
      <c r="Q1069" s="12" t="s">
        <v>8314</v>
      </c>
      <c r="R1069" s="12"/>
      <c r="S1069" s="17">
        <f t="shared" si="32"/>
        <v>41599.855682870373</v>
      </c>
      <c r="T1069" s="17">
        <f t="shared" si="33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>
        <f>IFERROR(ROUND(E1070/L1070,2),0)</f>
        <v>11.25</v>
      </c>
      <c r="Q1070" s="12" t="s">
        <v>8314</v>
      </c>
      <c r="R1070" s="12"/>
      <c r="S1070" s="17">
        <f t="shared" si="32"/>
        <v>42440.371111111104</v>
      </c>
      <c r="T1070" s="17">
        <f t="shared" si="33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>
        <f>IFERROR(ROUND(E1071/L1071,2),0)</f>
        <v>40.479999999999997</v>
      </c>
      <c r="Q1071" s="12" t="s">
        <v>8314</v>
      </c>
      <c r="R1071" s="12"/>
      <c r="S1071" s="17">
        <f t="shared" si="32"/>
        <v>41572.229849537034</v>
      </c>
      <c r="T1071" s="17">
        <f t="shared" si="33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>
        <f>IFERROR(ROUND(E1072/L1072,2),0)</f>
        <v>35</v>
      </c>
      <c r="Q1072" s="12" t="s">
        <v>8314</v>
      </c>
      <c r="R1072" s="12"/>
      <c r="S1072" s="17">
        <f t="shared" si="32"/>
        <v>41163.011828703704</v>
      </c>
      <c r="T1072" s="17">
        <f t="shared" si="33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>
        <f>IFERROR(ROUND(E1073/L1073,2),0)</f>
        <v>0</v>
      </c>
      <c r="Q1073" s="12" t="s">
        <v>8314</v>
      </c>
      <c r="R1073" s="12"/>
      <c r="S1073" s="17">
        <f t="shared" si="32"/>
        <v>42295.753391203703</v>
      </c>
      <c r="T1073" s="17">
        <f t="shared" si="33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>
        <f>IFERROR(ROUND(E1074/L1074,2),0)</f>
        <v>12.75</v>
      </c>
      <c r="Q1074" s="12" t="s">
        <v>8314</v>
      </c>
      <c r="R1074" s="12"/>
      <c r="S1074" s="17">
        <f t="shared" si="32"/>
        <v>41645.832141203704</v>
      </c>
      <c r="T1074" s="17">
        <f t="shared" si="33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>
        <f>IFERROR(ROUND(E1075/L1075,2),0)</f>
        <v>10</v>
      </c>
      <c r="Q1075" s="12" t="s">
        <v>8314</v>
      </c>
      <c r="R1075" s="12"/>
      <c r="S1075" s="17">
        <f t="shared" si="32"/>
        <v>40802.964594907404</v>
      </c>
      <c r="T1075" s="17">
        <f t="shared" si="33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>
        <f>IFERROR(ROUND(E1076/L1076,2),0)</f>
        <v>113.57</v>
      </c>
      <c r="Q1076" s="12" t="s">
        <v>8314</v>
      </c>
      <c r="R1076" s="12"/>
      <c r="S1076" s="17">
        <f t="shared" si="32"/>
        <v>41613.172974537039</v>
      </c>
      <c r="T1076" s="17">
        <f t="shared" si="33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>
        <f>IFERROR(ROUND(E1077/L1077,2),0)</f>
        <v>15</v>
      </c>
      <c r="Q1077" s="12" t="s">
        <v>8314</v>
      </c>
      <c r="R1077" s="12"/>
      <c r="S1077" s="17">
        <f t="shared" si="32"/>
        <v>41005.904120370367</v>
      </c>
      <c r="T1077" s="17">
        <f t="shared" si="33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>
        <f>IFERROR(ROUND(E1078/L1078,2),0)</f>
        <v>48.28</v>
      </c>
      <c r="Q1078" s="12" t="s">
        <v>8314</v>
      </c>
      <c r="R1078" s="12"/>
      <c r="S1078" s="17">
        <f t="shared" si="32"/>
        <v>41838.377893518518</v>
      </c>
      <c r="T1078" s="17">
        <f t="shared" si="33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>
        <f>IFERROR(ROUND(E1079/L1079,2),0)</f>
        <v>43.98</v>
      </c>
      <c r="Q1079" s="12" t="s">
        <v>8314</v>
      </c>
      <c r="R1079" s="12"/>
      <c r="S1079" s="17">
        <f t="shared" si="32"/>
        <v>42353.16679398148</v>
      </c>
      <c r="T1079" s="17">
        <f t="shared" si="33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>
        <f>IFERROR(ROUND(E1080/L1080,2),0)</f>
        <v>9</v>
      </c>
      <c r="Q1080" s="12" t="s">
        <v>8314</v>
      </c>
      <c r="R1080" s="12"/>
      <c r="S1080" s="17">
        <f t="shared" si="32"/>
        <v>40701.195844907408</v>
      </c>
      <c r="T1080" s="17">
        <f t="shared" si="33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>
        <f>IFERROR(ROUND(E1081/L1081,2),0)</f>
        <v>37.67</v>
      </c>
      <c r="Q1081" s="12" t="s">
        <v>8314</v>
      </c>
      <c r="R1081" s="12"/>
      <c r="S1081" s="17">
        <f t="shared" si="32"/>
        <v>42479.566388888896</v>
      </c>
      <c r="T1081" s="17">
        <f t="shared" si="33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>
        <f>IFERROR(ROUND(E1082/L1082,2),0)</f>
        <v>18.579999999999998</v>
      </c>
      <c r="Q1082" s="12" t="s">
        <v>8314</v>
      </c>
      <c r="R1082" s="12"/>
      <c r="S1082" s="17">
        <f t="shared" si="32"/>
        <v>41740.138113425928</v>
      </c>
      <c r="T1082" s="17">
        <f t="shared" si="33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>
        <f>IFERROR(ROUND(E1083/L1083,2),0)</f>
        <v>3</v>
      </c>
      <c r="Q1083" s="12" t="s">
        <v>8314</v>
      </c>
      <c r="R1083" s="12"/>
      <c r="S1083" s="17">
        <f t="shared" si="32"/>
        <v>42002.926990740743</v>
      </c>
      <c r="T1083" s="17">
        <f t="shared" si="33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>
        <f>IFERROR(ROUND(E1084/L1084,2),0)</f>
        <v>18.670000000000002</v>
      </c>
      <c r="Q1084" s="12" t="s">
        <v>8314</v>
      </c>
      <c r="R1084" s="12"/>
      <c r="S1084" s="17">
        <f t="shared" si="32"/>
        <v>41101.906111111115</v>
      </c>
      <c r="T1084" s="17">
        <f t="shared" si="33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>
        <f>IFERROR(ROUND(E1085/L1085,2),0)</f>
        <v>410</v>
      </c>
      <c r="Q1085" s="12" t="s">
        <v>8314</v>
      </c>
      <c r="R1085" s="12"/>
      <c r="S1085" s="17">
        <f t="shared" si="32"/>
        <v>41793.659525462965</v>
      </c>
      <c r="T1085" s="17">
        <f t="shared" si="33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>
        <f>IFERROR(ROUND(E1086/L1086,2),0)</f>
        <v>0</v>
      </c>
      <c r="Q1086" s="12" t="s">
        <v>8314</v>
      </c>
      <c r="R1086" s="12"/>
      <c r="S1086" s="17">
        <f t="shared" si="32"/>
        <v>41829.912083333329</v>
      </c>
      <c r="T1086" s="17">
        <f t="shared" si="33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>
        <f>IFERROR(ROUND(E1087/L1087,2),0)</f>
        <v>114</v>
      </c>
      <c r="Q1087" s="12" t="s">
        <v>8314</v>
      </c>
      <c r="R1087" s="12"/>
      <c r="S1087" s="17">
        <f t="shared" si="32"/>
        <v>42413.671006944445</v>
      </c>
      <c r="T1087" s="17">
        <f t="shared" si="33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>
        <f>IFERROR(ROUND(E1088/L1088,2),0)</f>
        <v>7.5</v>
      </c>
      <c r="Q1088" s="12" t="s">
        <v>8314</v>
      </c>
      <c r="R1088" s="12"/>
      <c r="S1088" s="17">
        <f t="shared" si="32"/>
        <v>41845.866793981484</v>
      </c>
      <c r="T1088" s="17">
        <f t="shared" si="33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>
        <f>IFERROR(ROUND(E1089/L1089,2),0)</f>
        <v>0</v>
      </c>
      <c r="Q1089" s="12" t="s">
        <v>8314</v>
      </c>
      <c r="R1089" s="12"/>
      <c r="S1089" s="17">
        <f t="shared" si="32"/>
        <v>41775.713969907411</v>
      </c>
      <c r="T1089" s="17">
        <f t="shared" si="33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>
        <f>IFERROR(ROUND(E1090/L1090,2),0)</f>
        <v>43.42</v>
      </c>
      <c r="Q1090" s="12" t="s">
        <v>8314</v>
      </c>
      <c r="R1090" s="12"/>
      <c r="S1090" s="17">
        <f t="shared" si="32"/>
        <v>41723.799386574072</v>
      </c>
      <c r="T1090" s="17">
        <f t="shared" si="33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>
        <f>IFERROR(ROUND(E1091/L1091,2),0)</f>
        <v>23.96</v>
      </c>
      <c r="Q1091" s="12" t="s">
        <v>8314</v>
      </c>
      <c r="R1091" s="12"/>
      <c r="S1091" s="17">
        <f t="shared" ref="S1091:S1154" si="34">(((J1091/60)/60)/24)+DATE(1970,1,1)</f>
        <v>42151.189525462964</v>
      </c>
      <c r="T1091" s="17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>
        <f>IFERROR(ROUND(E1092/L1092,2),0)</f>
        <v>5</v>
      </c>
      <c r="Q1092" s="12" t="s">
        <v>8314</v>
      </c>
      <c r="R1092" s="12"/>
      <c r="S1092" s="17">
        <f t="shared" si="34"/>
        <v>42123.185798611114</v>
      </c>
      <c r="T1092" s="17">
        <f t="shared" si="35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>
        <f>IFERROR(ROUND(E1093/L1093,2),0)</f>
        <v>12.5</v>
      </c>
      <c r="Q1093" s="12" t="s">
        <v>8314</v>
      </c>
      <c r="R1093" s="12"/>
      <c r="S1093" s="17">
        <f t="shared" si="34"/>
        <v>42440.820277777777</v>
      </c>
      <c r="T1093" s="17">
        <f t="shared" si="35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>
        <f>IFERROR(ROUND(E1094/L1094,2),0)</f>
        <v>3</v>
      </c>
      <c r="Q1094" s="12" t="s">
        <v>8314</v>
      </c>
      <c r="R1094" s="12"/>
      <c r="S1094" s="17">
        <f t="shared" si="34"/>
        <v>41250.025902777779</v>
      </c>
      <c r="T1094" s="17">
        <f t="shared" si="35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>
        <f>IFERROR(ROUND(E1095/L1095,2),0)</f>
        <v>10.56</v>
      </c>
      <c r="Q1095" s="12" t="s">
        <v>8314</v>
      </c>
      <c r="R1095" s="12"/>
      <c r="S1095" s="17">
        <f t="shared" si="34"/>
        <v>42396.973807870367</v>
      </c>
      <c r="T1095" s="17">
        <f t="shared" si="35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>
        <f>IFERROR(ROUND(E1096/L1096,2),0)</f>
        <v>122</v>
      </c>
      <c r="Q1096" s="12" t="s">
        <v>8314</v>
      </c>
      <c r="R1096" s="12"/>
      <c r="S1096" s="17">
        <f t="shared" si="34"/>
        <v>40795.713344907403</v>
      </c>
      <c r="T1096" s="17">
        <f t="shared" si="35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>
        <f>IFERROR(ROUND(E1097/L1097,2),0)</f>
        <v>267.81</v>
      </c>
      <c r="Q1097" s="12" t="s">
        <v>8314</v>
      </c>
      <c r="R1097" s="12"/>
      <c r="S1097" s="17">
        <f t="shared" si="34"/>
        <v>41486.537268518521</v>
      </c>
      <c r="T1097" s="17">
        <f t="shared" si="35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>
        <f>IFERROR(ROUND(E1098/L1098,2),0)</f>
        <v>74.209999999999994</v>
      </c>
      <c r="Q1098" s="12" t="s">
        <v>8314</v>
      </c>
      <c r="R1098" s="12"/>
      <c r="S1098" s="17">
        <f t="shared" si="34"/>
        <v>41885.51798611111</v>
      </c>
      <c r="T1098" s="17">
        <f t="shared" si="35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>
        <f>IFERROR(ROUND(E1099/L1099,2),0)</f>
        <v>6.71</v>
      </c>
      <c r="Q1099" s="12" t="s">
        <v>8314</v>
      </c>
      <c r="R1099" s="12"/>
      <c r="S1099" s="17">
        <f t="shared" si="34"/>
        <v>41660.792557870373</v>
      </c>
      <c r="T1099" s="17">
        <f t="shared" si="35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>
        <f>IFERROR(ROUND(E1100/L1100,2),0)</f>
        <v>81.95</v>
      </c>
      <c r="Q1100" s="12" t="s">
        <v>8314</v>
      </c>
      <c r="R1100" s="12"/>
      <c r="S1100" s="17">
        <f t="shared" si="34"/>
        <v>41712.762673611112</v>
      </c>
      <c r="T1100" s="17">
        <f t="shared" si="35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>
        <f>IFERROR(ROUND(E1101/L1101,2),0)</f>
        <v>25</v>
      </c>
      <c r="Q1101" s="12" t="s">
        <v>8314</v>
      </c>
      <c r="R1101" s="12"/>
      <c r="S1101" s="17">
        <f t="shared" si="34"/>
        <v>42107.836435185185</v>
      </c>
      <c r="T1101" s="17">
        <f t="shared" si="35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>
        <f>IFERROR(ROUND(E1102/L1102,2),0)</f>
        <v>10</v>
      </c>
      <c r="Q1102" s="12" t="s">
        <v>8314</v>
      </c>
      <c r="R1102" s="12"/>
      <c r="S1102" s="17">
        <f t="shared" si="34"/>
        <v>42384.110775462963</v>
      </c>
      <c r="T1102" s="17">
        <f t="shared" si="35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>
        <f>IFERROR(ROUND(E1103/L1103,2),0)</f>
        <v>6.83</v>
      </c>
      <c r="Q1103" s="12" t="s">
        <v>8314</v>
      </c>
      <c r="R1103" s="12"/>
      <c r="S1103" s="17">
        <f t="shared" si="34"/>
        <v>42538.77243055556</v>
      </c>
      <c r="T1103" s="17">
        <f t="shared" si="35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>
        <f>IFERROR(ROUND(E1104/L1104,2),0)</f>
        <v>17.71</v>
      </c>
      <c r="Q1104" s="12" t="s">
        <v>8314</v>
      </c>
      <c r="R1104" s="12"/>
      <c r="S1104" s="17">
        <f t="shared" si="34"/>
        <v>41577.045428240745</v>
      </c>
      <c r="T1104" s="17">
        <f t="shared" si="35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>
        <f>IFERROR(ROUND(E1105/L1105,2),0)</f>
        <v>16.2</v>
      </c>
      <c r="Q1105" s="12" t="s">
        <v>8314</v>
      </c>
      <c r="R1105" s="12"/>
      <c r="S1105" s="17">
        <f t="shared" si="34"/>
        <v>42479.22210648148</v>
      </c>
      <c r="T1105" s="17">
        <f t="shared" si="35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>
        <f>IFERROR(ROUND(E1106/L1106,2),0)</f>
        <v>80.3</v>
      </c>
      <c r="Q1106" s="12" t="s">
        <v>8314</v>
      </c>
      <c r="R1106" s="12"/>
      <c r="S1106" s="17">
        <f t="shared" si="34"/>
        <v>41771.40996527778</v>
      </c>
      <c r="T1106" s="17">
        <f t="shared" si="35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>
        <f>IFERROR(ROUND(E1107/L1107,2),0)</f>
        <v>71.55</v>
      </c>
      <c r="Q1107" s="12" t="s">
        <v>8314</v>
      </c>
      <c r="R1107" s="12"/>
      <c r="S1107" s="17">
        <f t="shared" si="34"/>
        <v>41692.135729166665</v>
      </c>
      <c r="T1107" s="17">
        <f t="shared" si="35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>
        <f>IFERROR(ROUND(E1108/L1108,2),0)</f>
        <v>23.57</v>
      </c>
      <c r="Q1108" s="12" t="s">
        <v>8314</v>
      </c>
      <c r="R1108" s="12"/>
      <c r="S1108" s="17">
        <f t="shared" si="34"/>
        <v>40973.740451388891</v>
      </c>
      <c r="T1108" s="17">
        <f t="shared" si="35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>
        <f>IFERROR(ROUND(E1109/L1109,2),0)</f>
        <v>0</v>
      </c>
      <c r="Q1109" s="12" t="s">
        <v>8314</v>
      </c>
      <c r="R1109" s="12"/>
      <c r="S1109" s="17">
        <f t="shared" si="34"/>
        <v>41813.861388888887</v>
      </c>
      <c r="T1109" s="17">
        <f t="shared" si="35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>
        <f>IFERROR(ROUND(E1110/L1110,2),0)</f>
        <v>34.880000000000003</v>
      </c>
      <c r="Q1110" s="12" t="s">
        <v>8314</v>
      </c>
      <c r="R1110" s="12"/>
      <c r="S1110" s="17">
        <f t="shared" si="34"/>
        <v>40952.636979166666</v>
      </c>
      <c r="T1110" s="17">
        <f t="shared" si="35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>
        <f>IFERROR(ROUND(E1111/L1111,2),0)</f>
        <v>15</v>
      </c>
      <c r="Q1111" s="12" t="s">
        <v>8314</v>
      </c>
      <c r="R1111" s="12"/>
      <c r="S1111" s="17">
        <f t="shared" si="34"/>
        <v>42662.752199074079</v>
      </c>
      <c r="T1111" s="17">
        <f t="shared" si="35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>
        <f>IFERROR(ROUND(E1112/L1112,2),0)</f>
        <v>23.18</v>
      </c>
      <c r="Q1112" s="12" t="s">
        <v>8314</v>
      </c>
      <c r="R1112" s="12"/>
      <c r="S1112" s="17">
        <f t="shared" si="34"/>
        <v>41220.933124999996</v>
      </c>
      <c r="T1112" s="17">
        <f t="shared" si="35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>
        <f>IFERROR(ROUND(E1113/L1113,2),0)</f>
        <v>1</v>
      </c>
      <c r="Q1113" s="12" t="s">
        <v>8314</v>
      </c>
      <c r="R1113" s="12"/>
      <c r="S1113" s="17">
        <f t="shared" si="34"/>
        <v>42347.203587962969</v>
      </c>
      <c r="T1113" s="17">
        <f t="shared" si="35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>
        <f>IFERROR(ROUND(E1114/L1114,2),0)</f>
        <v>100.23</v>
      </c>
      <c r="Q1114" s="12" t="s">
        <v>8314</v>
      </c>
      <c r="R1114" s="12"/>
      <c r="S1114" s="17">
        <f t="shared" si="34"/>
        <v>41963.759386574078</v>
      </c>
      <c r="T1114" s="17">
        <f t="shared" si="35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>
        <f>IFERROR(ROUND(E1115/L1115,2),0)</f>
        <v>5</v>
      </c>
      <c r="Q1115" s="12" t="s">
        <v>8314</v>
      </c>
      <c r="R1115" s="12"/>
      <c r="S1115" s="17">
        <f t="shared" si="34"/>
        <v>41835.977083333331</v>
      </c>
      <c r="T1115" s="17">
        <f t="shared" si="35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>
        <f>IFERROR(ROUND(E1116/L1116,2),0)</f>
        <v>3.33</v>
      </c>
      <c r="Q1116" s="12" t="s">
        <v>8314</v>
      </c>
      <c r="R1116" s="12"/>
      <c r="S1116" s="17">
        <f t="shared" si="34"/>
        <v>41526.345914351856</v>
      </c>
      <c r="T1116" s="17">
        <f t="shared" si="35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>
        <f>IFERROR(ROUND(E1117/L1117,2),0)</f>
        <v>13.25</v>
      </c>
      <c r="Q1117" s="12" t="s">
        <v>8314</v>
      </c>
      <c r="R1117" s="12"/>
      <c r="S1117" s="17">
        <f t="shared" si="34"/>
        <v>42429.695543981477</v>
      </c>
      <c r="T1117" s="17">
        <f t="shared" si="35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>
        <f>IFERROR(ROUND(E1118/L1118,2),0)</f>
        <v>17.850000000000001</v>
      </c>
      <c r="Q1118" s="12" t="s">
        <v>8314</v>
      </c>
      <c r="R1118" s="12"/>
      <c r="S1118" s="17">
        <f t="shared" si="34"/>
        <v>41009.847314814811</v>
      </c>
      <c r="T1118" s="17">
        <f t="shared" si="35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>
        <f>IFERROR(ROUND(E1119/L1119,2),0)</f>
        <v>10.38</v>
      </c>
      <c r="Q1119" s="12" t="s">
        <v>8314</v>
      </c>
      <c r="R1119" s="12"/>
      <c r="S1119" s="17">
        <f t="shared" si="34"/>
        <v>42333.598530092597</v>
      </c>
      <c r="T1119" s="17">
        <f t="shared" si="35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>
        <f>IFERROR(ROUND(E1120/L1120,2),0)</f>
        <v>36.33</v>
      </c>
      <c r="Q1120" s="12" t="s">
        <v>8314</v>
      </c>
      <c r="R1120" s="12"/>
      <c r="S1120" s="17">
        <f t="shared" si="34"/>
        <v>41704.16642361111</v>
      </c>
      <c r="T1120" s="17">
        <f t="shared" si="35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>
        <f>IFERROR(ROUND(E1121/L1121,2),0)</f>
        <v>5</v>
      </c>
      <c r="Q1121" s="12" t="s">
        <v>8314</v>
      </c>
      <c r="R1121" s="12"/>
      <c r="S1121" s="17">
        <f t="shared" si="34"/>
        <v>41722.792407407411</v>
      </c>
      <c r="T1121" s="17">
        <f t="shared" si="35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>
        <f>IFERROR(ROUND(E1122/L1122,2),0)</f>
        <v>0</v>
      </c>
      <c r="Q1122" s="12" t="s">
        <v>8314</v>
      </c>
      <c r="R1122" s="12"/>
      <c r="S1122" s="17">
        <f t="shared" si="34"/>
        <v>40799.872685185182</v>
      </c>
      <c r="T1122" s="17">
        <f t="shared" si="35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>
        <f>IFERROR(ROUND(E1123/L1123,2),0)</f>
        <v>5.8</v>
      </c>
      <c r="Q1123" s="12" t="s">
        <v>8314</v>
      </c>
      <c r="R1123" s="12"/>
      <c r="S1123" s="17">
        <f t="shared" si="34"/>
        <v>42412.934212962966</v>
      </c>
      <c r="T1123" s="17">
        <f t="shared" si="35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>
        <f>IFERROR(ROUND(E1124/L1124,2),0)</f>
        <v>0</v>
      </c>
      <c r="Q1124" s="12" t="s">
        <v>8314</v>
      </c>
      <c r="R1124" s="12"/>
      <c r="S1124" s="17">
        <f t="shared" si="34"/>
        <v>41410.703993055555</v>
      </c>
      <c r="T1124" s="17">
        <f t="shared" si="35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>
        <f>IFERROR(ROUND(E1125/L1125,2),0)</f>
        <v>3.67</v>
      </c>
      <c r="Q1125" s="12" t="s">
        <v>8314</v>
      </c>
      <c r="R1125" s="12"/>
      <c r="S1125" s="17">
        <f t="shared" si="34"/>
        <v>41718.5237037037</v>
      </c>
      <c r="T1125" s="17">
        <f t="shared" si="35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>
        <f>IFERROR(ROUND(E1126/L1126,2),0)</f>
        <v>60.71</v>
      </c>
      <c r="Q1126" s="12" t="s">
        <v>8314</v>
      </c>
      <c r="R1126" s="12"/>
      <c r="S1126" s="17">
        <f t="shared" si="34"/>
        <v>42094.667256944449</v>
      </c>
      <c r="T1126" s="17">
        <f t="shared" si="35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>
        <f>IFERROR(ROUND(E1127/L1127,2),0)</f>
        <v>0</v>
      </c>
      <c r="Q1127" s="12" t="s">
        <v>8314</v>
      </c>
      <c r="R1127" s="12"/>
      <c r="S1127" s="17">
        <f t="shared" si="34"/>
        <v>42212.624189814815</v>
      </c>
      <c r="T1127" s="17">
        <f t="shared" si="35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>
        <f>IFERROR(ROUND(E1128/L1128,2),0)</f>
        <v>5</v>
      </c>
      <c r="Q1128" s="12" t="s">
        <v>8314</v>
      </c>
      <c r="R1128" s="12"/>
      <c r="S1128" s="17">
        <f t="shared" si="34"/>
        <v>42535.327476851846</v>
      </c>
      <c r="T1128" s="17">
        <f t="shared" si="35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>
        <f>IFERROR(ROUND(E1129/L1129,2),0)</f>
        <v>25.43</v>
      </c>
      <c r="Q1129" s="12" t="s">
        <v>8314</v>
      </c>
      <c r="R1129" s="12"/>
      <c r="S1129" s="17">
        <f t="shared" si="34"/>
        <v>41926.854166666664</v>
      </c>
      <c r="T1129" s="17">
        <f t="shared" si="3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>
        <f>IFERROR(ROUND(E1130/L1130,2),0)</f>
        <v>1</v>
      </c>
      <c r="Q1130" s="12" t="s">
        <v>8314</v>
      </c>
      <c r="R1130" s="12"/>
      <c r="S1130" s="17">
        <f t="shared" si="34"/>
        <v>41828.649502314816</v>
      </c>
      <c r="T1130" s="17">
        <f t="shared" si="35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>
        <f>IFERROR(ROUND(E1131/L1131,2),0)</f>
        <v>10.5</v>
      </c>
      <c r="Q1131" s="12" t="s">
        <v>8314</v>
      </c>
      <c r="R1131" s="12"/>
      <c r="S1131" s="17">
        <f t="shared" si="34"/>
        <v>42496.264965277776</v>
      </c>
      <c r="T1131" s="17">
        <f t="shared" si="35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>
        <f>IFERROR(ROUND(E1132/L1132,2),0)</f>
        <v>3.67</v>
      </c>
      <c r="Q1132" s="12" t="s">
        <v>8314</v>
      </c>
      <c r="R1132" s="12"/>
      <c r="S1132" s="17">
        <f t="shared" si="34"/>
        <v>41908.996527777781</v>
      </c>
      <c r="T1132" s="17">
        <f t="shared" si="35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>
        <f>IFERROR(ROUND(E1133/L1133,2),0)</f>
        <v>0</v>
      </c>
      <c r="Q1133" s="12" t="s">
        <v>8314</v>
      </c>
      <c r="R1133" s="12"/>
      <c r="S1133" s="17">
        <f t="shared" si="34"/>
        <v>42332.908194444448</v>
      </c>
      <c r="T1133" s="17">
        <f t="shared" si="35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>
        <f>IFERROR(ROUND(E1134/L1134,2),0)</f>
        <v>110.62</v>
      </c>
      <c r="Q1134" s="12" t="s">
        <v>8314</v>
      </c>
      <c r="R1134" s="12"/>
      <c r="S1134" s="17">
        <f t="shared" si="34"/>
        <v>42706.115405092598</v>
      </c>
      <c r="T1134" s="17">
        <f t="shared" si="35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>
        <f>IFERROR(ROUND(E1135/L1135,2),0)</f>
        <v>20</v>
      </c>
      <c r="Q1135" s="12" t="s">
        <v>8314</v>
      </c>
      <c r="R1135" s="12"/>
      <c r="S1135" s="17">
        <f t="shared" si="34"/>
        <v>41821.407187500001</v>
      </c>
      <c r="T1135" s="17">
        <f t="shared" si="35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>
        <f>IFERROR(ROUND(E1136/L1136,2),0)</f>
        <v>1</v>
      </c>
      <c r="Q1136" s="12" t="s">
        <v>8314</v>
      </c>
      <c r="R1136" s="12"/>
      <c r="S1136" s="17">
        <f t="shared" si="34"/>
        <v>41958.285046296296</v>
      </c>
      <c r="T1136" s="17">
        <f t="shared" si="35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>
        <f>IFERROR(ROUND(E1137/L1137,2),0)</f>
        <v>50</v>
      </c>
      <c r="Q1137" s="12" t="s">
        <v>8314</v>
      </c>
      <c r="R1137" s="12"/>
      <c r="S1137" s="17">
        <f t="shared" si="34"/>
        <v>42558.989513888882</v>
      </c>
      <c r="T1137" s="17">
        <f t="shared" si="35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>
        <f>IFERROR(ROUND(E1138/L1138,2),0)</f>
        <v>45</v>
      </c>
      <c r="Q1138" s="12" t="s">
        <v>8314</v>
      </c>
      <c r="R1138" s="12"/>
      <c r="S1138" s="17">
        <f t="shared" si="34"/>
        <v>42327.671631944439</v>
      </c>
      <c r="T1138" s="17">
        <f t="shared" si="35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>
        <f>IFERROR(ROUND(E1139/L1139,2),0)</f>
        <v>253.21</v>
      </c>
      <c r="Q1139" s="12" t="s">
        <v>8314</v>
      </c>
      <c r="R1139" s="12"/>
      <c r="S1139" s="17">
        <f t="shared" si="34"/>
        <v>42453.819687499999</v>
      </c>
      <c r="T1139" s="17">
        <f t="shared" si="35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>
        <f>IFERROR(ROUND(E1140/L1140,2),0)</f>
        <v>31.25</v>
      </c>
      <c r="Q1140" s="12" t="s">
        <v>8314</v>
      </c>
      <c r="R1140" s="12"/>
      <c r="S1140" s="17">
        <f t="shared" si="34"/>
        <v>42736.9066087963</v>
      </c>
      <c r="T1140" s="17">
        <f t="shared" si="35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>
        <f>IFERROR(ROUND(E1141/L1141,2),0)</f>
        <v>5</v>
      </c>
      <c r="Q1141" s="12" t="s">
        <v>8314</v>
      </c>
      <c r="R1141" s="12"/>
      <c r="S1141" s="17">
        <f t="shared" si="34"/>
        <v>41975.347523148142</v>
      </c>
      <c r="T1141" s="17">
        <f t="shared" si="35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>
        <f>IFERROR(ROUND(E1142/L1142,2),0)</f>
        <v>0</v>
      </c>
      <c r="Q1142" s="12" t="s">
        <v>8314</v>
      </c>
      <c r="R1142" s="12"/>
      <c r="S1142" s="17">
        <f t="shared" si="34"/>
        <v>42192.462048611109</v>
      </c>
      <c r="T1142" s="17">
        <f t="shared" si="35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>
        <f>IFERROR(ROUND(E1143/L1143,2),0)</f>
        <v>0</v>
      </c>
      <c r="Q1143" s="12" t="s">
        <v>8314</v>
      </c>
      <c r="R1143" s="12"/>
      <c r="S1143" s="17">
        <f t="shared" si="34"/>
        <v>42164.699652777781</v>
      </c>
      <c r="T1143" s="17">
        <f t="shared" si="35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>
        <f>IFERROR(ROUND(E1144/L1144,2),0)</f>
        <v>0</v>
      </c>
      <c r="Q1144" s="12" t="s">
        <v>8314</v>
      </c>
      <c r="R1144" s="12"/>
      <c r="S1144" s="17">
        <f t="shared" si="34"/>
        <v>42022.006099537044</v>
      </c>
      <c r="T1144" s="17">
        <f t="shared" si="35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>
        <f>IFERROR(ROUND(E1145/L1145,2),0)</f>
        <v>23.25</v>
      </c>
      <c r="Q1145" s="12" t="s">
        <v>8314</v>
      </c>
      <c r="R1145" s="12"/>
      <c r="S1145" s="17">
        <f t="shared" si="34"/>
        <v>42325.19358796296</v>
      </c>
      <c r="T1145" s="17">
        <f t="shared" si="35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>
        <f>IFERROR(ROUND(E1146/L1146,2),0)</f>
        <v>0</v>
      </c>
      <c r="Q1146" s="12" t="s">
        <v>8315</v>
      </c>
      <c r="R1146" s="12"/>
      <c r="S1146" s="17">
        <f t="shared" si="34"/>
        <v>42093.181944444441</v>
      </c>
      <c r="T1146" s="17">
        <f t="shared" si="35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>
        <f>IFERROR(ROUND(E1147/L1147,2),0)</f>
        <v>100</v>
      </c>
      <c r="Q1147" s="12" t="s">
        <v>8315</v>
      </c>
      <c r="R1147" s="12"/>
      <c r="S1147" s="17">
        <f t="shared" si="34"/>
        <v>41854.747592592597</v>
      </c>
      <c r="T1147" s="17">
        <f t="shared" si="35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>
        <f>IFERROR(ROUND(E1148/L1148,2),0)</f>
        <v>44.17</v>
      </c>
      <c r="Q1148" s="12" t="s">
        <v>8315</v>
      </c>
      <c r="R1148" s="12"/>
      <c r="S1148" s="17">
        <f t="shared" si="34"/>
        <v>41723.9533912037</v>
      </c>
      <c r="T1148" s="17">
        <f t="shared" si="35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>
        <f>IFERROR(ROUND(E1149/L1149,2),0)</f>
        <v>0</v>
      </c>
      <c r="Q1149" s="12" t="s">
        <v>8315</v>
      </c>
      <c r="R1149" s="12"/>
      <c r="S1149" s="17">
        <f t="shared" si="34"/>
        <v>41871.972025462965</v>
      </c>
      <c r="T1149" s="17">
        <f t="shared" si="3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>
        <f>IFERROR(ROUND(E1150/L1150,2),0)</f>
        <v>24.33</v>
      </c>
      <c r="Q1150" s="12" t="s">
        <v>8315</v>
      </c>
      <c r="R1150" s="12"/>
      <c r="S1150" s="17">
        <f t="shared" si="34"/>
        <v>42675.171076388884</v>
      </c>
      <c r="T1150" s="17">
        <f t="shared" si="35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>
        <f>IFERROR(ROUND(E1151/L1151,2),0)</f>
        <v>37.5</v>
      </c>
      <c r="Q1151" s="12" t="s">
        <v>8315</v>
      </c>
      <c r="R1151" s="12"/>
      <c r="S1151" s="17">
        <f t="shared" si="34"/>
        <v>42507.71025462963</v>
      </c>
      <c r="T1151" s="17">
        <f t="shared" si="3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>
        <f>IFERROR(ROUND(E1152/L1152,2),0)</f>
        <v>42</v>
      </c>
      <c r="Q1152" s="12" t="s">
        <v>8315</v>
      </c>
      <c r="R1152" s="12"/>
      <c r="S1152" s="17">
        <f t="shared" si="34"/>
        <v>42317.954571759255</v>
      </c>
      <c r="T1152" s="17">
        <f t="shared" si="35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>
        <f>IFERROR(ROUND(E1153/L1153,2),0)</f>
        <v>0</v>
      </c>
      <c r="Q1153" s="12" t="s">
        <v>8315</v>
      </c>
      <c r="R1153" s="12"/>
      <c r="S1153" s="17">
        <f t="shared" si="34"/>
        <v>42224.102581018517</v>
      </c>
      <c r="T1153" s="17">
        <f t="shared" si="3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>
        <f>IFERROR(ROUND(E1154/L1154,2),0)</f>
        <v>60.73</v>
      </c>
      <c r="Q1154" s="12" t="s">
        <v>8315</v>
      </c>
      <c r="R1154" s="12"/>
      <c r="S1154" s="17">
        <f t="shared" si="34"/>
        <v>42109.709629629629</v>
      </c>
      <c r="T1154" s="17">
        <f t="shared" si="3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>
        <f>IFERROR(ROUND(E1155/L1155,2),0)</f>
        <v>50</v>
      </c>
      <c r="Q1155" s="12" t="s">
        <v>8315</v>
      </c>
      <c r="R1155" s="12"/>
      <c r="S1155" s="17">
        <f t="shared" ref="S1155:S1218" si="36">(((J1155/60)/60)/24)+DATE(1970,1,1)</f>
        <v>42143.714178240742</v>
      </c>
      <c r="T1155" s="17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>
        <f>IFERROR(ROUND(E1156/L1156,2),0)</f>
        <v>108.33</v>
      </c>
      <c r="Q1156" s="12" t="s">
        <v>8315</v>
      </c>
      <c r="R1156" s="12"/>
      <c r="S1156" s="17">
        <f t="shared" si="36"/>
        <v>42223.108865740738</v>
      </c>
      <c r="T1156" s="17">
        <f t="shared" si="3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>
        <f>IFERROR(ROUND(E1157/L1157,2),0)</f>
        <v>23.5</v>
      </c>
      <c r="Q1157" s="12" t="s">
        <v>8315</v>
      </c>
      <c r="R1157" s="12"/>
      <c r="S1157" s="17">
        <f t="shared" si="36"/>
        <v>41835.763981481483</v>
      </c>
      <c r="T1157" s="17">
        <f t="shared" si="3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>
        <f>IFERROR(ROUND(E1158/L1158,2),0)</f>
        <v>0</v>
      </c>
      <c r="Q1158" s="12" t="s">
        <v>8315</v>
      </c>
      <c r="R1158" s="12"/>
      <c r="S1158" s="17">
        <f t="shared" si="36"/>
        <v>42029.07131944444</v>
      </c>
      <c r="T1158" s="17">
        <f t="shared" si="3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>
        <f>IFERROR(ROUND(E1159/L1159,2),0)</f>
        <v>50.33</v>
      </c>
      <c r="Q1159" s="12" t="s">
        <v>8315</v>
      </c>
      <c r="R1159" s="12"/>
      <c r="S1159" s="17">
        <f t="shared" si="36"/>
        <v>41918.628240740742</v>
      </c>
      <c r="T1159" s="17">
        <f t="shared" si="3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>
        <f>IFERROR(ROUND(E1160/L1160,2),0)</f>
        <v>11.67</v>
      </c>
      <c r="Q1160" s="12" t="s">
        <v>8315</v>
      </c>
      <c r="R1160" s="12"/>
      <c r="S1160" s="17">
        <f t="shared" si="36"/>
        <v>41952.09175925926</v>
      </c>
      <c r="T1160" s="17">
        <f t="shared" si="3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>
        <f>IFERROR(ROUND(E1161/L1161,2),0)</f>
        <v>0</v>
      </c>
      <c r="Q1161" s="12" t="s">
        <v>8315</v>
      </c>
      <c r="R1161" s="12"/>
      <c r="S1161" s="17">
        <f t="shared" si="36"/>
        <v>42154.726446759261</v>
      </c>
      <c r="T1161" s="17">
        <f t="shared" si="3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>
        <f>IFERROR(ROUND(E1162/L1162,2),0)</f>
        <v>60.79</v>
      </c>
      <c r="Q1162" s="12" t="s">
        <v>8315</v>
      </c>
      <c r="R1162" s="12"/>
      <c r="S1162" s="17">
        <f t="shared" si="36"/>
        <v>42061.154930555553</v>
      </c>
      <c r="T1162" s="17">
        <f t="shared" si="3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>
        <f>IFERROR(ROUND(E1163/L1163,2),0)</f>
        <v>0</v>
      </c>
      <c r="Q1163" s="12" t="s">
        <v>8315</v>
      </c>
      <c r="R1163" s="12"/>
      <c r="S1163" s="17">
        <f t="shared" si="36"/>
        <v>42122.629502314812</v>
      </c>
      <c r="T1163" s="17">
        <f t="shared" si="3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>
        <f>IFERROR(ROUND(E1164/L1164,2),0)</f>
        <v>17.5</v>
      </c>
      <c r="Q1164" s="12" t="s">
        <v>8315</v>
      </c>
      <c r="R1164" s="12"/>
      <c r="S1164" s="17">
        <f t="shared" si="36"/>
        <v>41876.683611111112</v>
      </c>
      <c r="T1164" s="17">
        <f t="shared" si="3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>
        <f>IFERROR(ROUND(E1165/L1165,2),0)</f>
        <v>0</v>
      </c>
      <c r="Q1165" s="12" t="s">
        <v>8315</v>
      </c>
      <c r="R1165" s="12"/>
      <c r="S1165" s="17">
        <f t="shared" si="36"/>
        <v>41830.723611111112</v>
      </c>
      <c r="T1165" s="17">
        <f t="shared" si="3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>
        <f>IFERROR(ROUND(E1166/L1166,2),0)</f>
        <v>0</v>
      </c>
      <c r="Q1166" s="12" t="s">
        <v>8315</v>
      </c>
      <c r="R1166" s="12"/>
      <c r="S1166" s="17">
        <f t="shared" si="36"/>
        <v>42509.724328703705</v>
      </c>
      <c r="T1166" s="17">
        <f t="shared" si="3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>
        <f>IFERROR(ROUND(E1167/L1167,2),0)</f>
        <v>82.82</v>
      </c>
      <c r="Q1167" s="12" t="s">
        <v>8315</v>
      </c>
      <c r="R1167" s="12"/>
      <c r="S1167" s="17">
        <f t="shared" si="36"/>
        <v>41792.214467592588</v>
      </c>
      <c r="T1167" s="17">
        <f t="shared" si="3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>
        <f>IFERROR(ROUND(E1168/L1168,2),0)</f>
        <v>358.88</v>
      </c>
      <c r="Q1168" s="12" t="s">
        <v>8315</v>
      </c>
      <c r="R1168" s="12"/>
      <c r="S1168" s="17">
        <f t="shared" si="36"/>
        <v>42150.485439814816</v>
      </c>
      <c r="T1168" s="17">
        <f t="shared" si="3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>
        <f>IFERROR(ROUND(E1169/L1169,2),0)</f>
        <v>61.19</v>
      </c>
      <c r="Q1169" s="12" t="s">
        <v>8315</v>
      </c>
      <c r="R1169" s="12"/>
      <c r="S1169" s="17">
        <f t="shared" si="36"/>
        <v>41863.734895833331</v>
      </c>
      <c r="T1169" s="17">
        <f t="shared" si="3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>
        <f>IFERROR(ROUND(E1170/L1170,2),0)</f>
        <v>340</v>
      </c>
      <c r="Q1170" s="12" t="s">
        <v>8315</v>
      </c>
      <c r="R1170" s="12"/>
      <c r="S1170" s="17">
        <f t="shared" si="36"/>
        <v>42605.053993055553</v>
      </c>
      <c r="T1170" s="17">
        <f t="shared" si="3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>
        <f>IFERROR(ROUND(E1171/L1171,2),0)</f>
        <v>5.67</v>
      </c>
      <c r="Q1171" s="12" t="s">
        <v>8315</v>
      </c>
      <c r="R1171" s="12"/>
      <c r="S1171" s="17">
        <f t="shared" si="36"/>
        <v>42027.353738425925</v>
      </c>
      <c r="T1171" s="17">
        <f t="shared" si="3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>
        <f>IFERROR(ROUND(E1172/L1172,2),0)</f>
        <v>50</v>
      </c>
      <c r="Q1172" s="12" t="s">
        <v>8315</v>
      </c>
      <c r="R1172" s="12"/>
      <c r="S1172" s="17">
        <f t="shared" si="36"/>
        <v>42124.893182870372</v>
      </c>
      <c r="T1172" s="17">
        <f t="shared" si="3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>
        <f>IFERROR(ROUND(E1173/L1173,2),0)</f>
        <v>25</v>
      </c>
      <c r="Q1173" s="12" t="s">
        <v>8315</v>
      </c>
      <c r="R1173" s="12"/>
      <c r="S1173" s="17">
        <f t="shared" si="36"/>
        <v>41938.804710648146</v>
      </c>
      <c r="T1173" s="17">
        <f t="shared" si="3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>
        <f>IFERROR(ROUND(E1174/L1174,2),0)</f>
        <v>0</v>
      </c>
      <c r="Q1174" s="12" t="s">
        <v>8315</v>
      </c>
      <c r="R1174" s="12"/>
      <c r="S1174" s="17">
        <f t="shared" si="36"/>
        <v>41841.682314814818</v>
      </c>
      <c r="T1174" s="17">
        <f t="shared" si="3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>
        <f>IFERROR(ROUND(E1175/L1175,2),0)</f>
        <v>30</v>
      </c>
      <c r="Q1175" s="12" t="s">
        <v>8315</v>
      </c>
      <c r="R1175" s="12"/>
      <c r="S1175" s="17">
        <f t="shared" si="36"/>
        <v>42184.185844907406</v>
      </c>
      <c r="T1175" s="17">
        <f t="shared" si="3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>
        <f>IFERROR(ROUND(E1176/L1176,2),0)</f>
        <v>46.63</v>
      </c>
      <c r="Q1176" s="12" t="s">
        <v>8315</v>
      </c>
      <c r="R1176" s="12"/>
      <c r="S1176" s="17">
        <f t="shared" si="36"/>
        <v>42468.84174768519</v>
      </c>
      <c r="T1176" s="17">
        <f t="shared" si="3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>
        <f>IFERROR(ROUND(E1177/L1177,2),0)</f>
        <v>65</v>
      </c>
      <c r="Q1177" s="12" t="s">
        <v>8315</v>
      </c>
      <c r="R1177" s="12"/>
      <c r="S1177" s="17">
        <f t="shared" si="36"/>
        <v>42170.728460648148</v>
      </c>
      <c r="T1177" s="17">
        <f t="shared" si="3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>
        <f>IFERROR(ROUND(E1178/L1178,2),0)</f>
        <v>10</v>
      </c>
      <c r="Q1178" s="12" t="s">
        <v>8315</v>
      </c>
      <c r="R1178" s="12"/>
      <c r="S1178" s="17">
        <f t="shared" si="36"/>
        <v>42746.019652777773</v>
      </c>
      <c r="T1178" s="17">
        <f t="shared" si="3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>
        <f>IFERROR(ROUND(E1179/L1179,2),0)</f>
        <v>0</v>
      </c>
      <c r="Q1179" s="12" t="s">
        <v>8315</v>
      </c>
      <c r="R1179" s="12"/>
      <c r="S1179" s="17">
        <f t="shared" si="36"/>
        <v>41897.660833333335</v>
      </c>
      <c r="T1179" s="17">
        <f t="shared" si="3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>
        <f>IFERROR(ROUND(E1180/L1180,2),0)</f>
        <v>5</v>
      </c>
      <c r="Q1180" s="12" t="s">
        <v>8315</v>
      </c>
      <c r="R1180" s="12"/>
      <c r="S1180" s="17">
        <f t="shared" si="36"/>
        <v>41837.905694444446</v>
      </c>
      <c r="T1180" s="17">
        <f t="shared" si="3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>
        <f>IFERROR(ROUND(E1181/L1181,2),0)</f>
        <v>640</v>
      </c>
      <c r="Q1181" s="12" t="s">
        <v>8315</v>
      </c>
      <c r="R1181" s="12"/>
      <c r="S1181" s="17">
        <f t="shared" si="36"/>
        <v>42275.720219907409</v>
      </c>
      <c r="T1181" s="17">
        <f t="shared" si="3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>
        <f>IFERROR(ROUND(E1182/L1182,2),0)</f>
        <v>69.12</v>
      </c>
      <c r="Q1182" s="12" t="s">
        <v>8315</v>
      </c>
      <c r="R1182" s="12"/>
      <c r="S1182" s="17">
        <f t="shared" si="36"/>
        <v>41781.806875000002</v>
      </c>
      <c r="T1182" s="17">
        <f t="shared" si="3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>
        <f>IFERROR(ROUND(E1183/L1183,2),0)</f>
        <v>1.33</v>
      </c>
      <c r="Q1183" s="12" t="s">
        <v>8315</v>
      </c>
      <c r="R1183" s="12"/>
      <c r="S1183" s="17">
        <f t="shared" si="36"/>
        <v>42034.339363425926</v>
      </c>
      <c r="T1183" s="17">
        <f t="shared" si="3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>
        <f>IFERROR(ROUND(E1184/L1184,2),0)</f>
        <v>10.5</v>
      </c>
      <c r="Q1184" s="12" t="s">
        <v>8315</v>
      </c>
      <c r="R1184" s="12"/>
      <c r="S1184" s="17">
        <f t="shared" si="36"/>
        <v>42728.827407407407</v>
      </c>
      <c r="T1184" s="17">
        <f t="shared" si="3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>
        <f>IFERROR(ROUND(E1185/L1185,2),0)</f>
        <v>33.33</v>
      </c>
      <c r="Q1185" s="12" t="s">
        <v>8315</v>
      </c>
      <c r="R1185" s="12"/>
      <c r="S1185" s="17">
        <f t="shared" si="36"/>
        <v>42656.86137731481</v>
      </c>
      <c r="T1185" s="17">
        <f t="shared" si="3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>
        <f>IFERROR(ROUND(E1186/L1186,2),0)</f>
        <v>61.56</v>
      </c>
      <c r="Q1186" s="12" t="s">
        <v>8316</v>
      </c>
      <c r="R1186" s="12"/>
      <c r="S1186" s="17">
        <f t="shared" si="36"/>
        <v>42741.599664351852</v>
      </c>
      <c r="T1186" s="17">
        <f t="shared" si="3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>
        <f>IFERROR(ROUND(E1187/L1187,2),0)</f>
        <v>118.74</v>
      </c>
      <c r="Q1187" s="12" t="s">
        <v>8316</v>
      </c>
      <c r="R1187" s="12"/>
      <c r="S1187" s="17">
        <f t="shared" si="36"/>
        <v>42130.865150462967</v>
      </c>
      <c r="T1187" s="17">
        <f t="shared" si="3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>
        <f>IFERROR(ROUND(E1188/L1188,2),0)</f>
        <v>65.08</v>
      </c>
      <c r="Q1188" s="12" t="s">
        <v>8316</v>
      </c>
      <c r="R1188" s="12"/>
      <c r="S1188" s="17">
        <f t="shared" si="36"/>
        <v>42123.86336805555</v>
      </c>
      <c r="T1188" s="17">
        <f t="shared" si="3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>
        <f>IFERROR(ROUND(E1189/L1189,2),0)</f>
        <v>130.16</v>
      </c>
      <c r="Q1189" s="12" t="s">
        <v>8316</v>
      </c>
      <c r="R1189" s="12"/>
      <c r="S1189" s="17">
        <f t="shared" si="36"/>
        <v>42109.894942129627</v>
      </c>
      <c r="T1189" s="17">
        <f t="shared" si="3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>
        <f>IFERROR(ROUND(E1190/L1190,2),0)</f>
        <v>37.78</v>
      </c>
      <c r="Q1190" s="12" t="s">
        <v>8316</v>
      </c>
      <c r="R1190" s="12"/>
      <c r="S1190" s="17">
        <f t="shared" si="36"/>
        <v>42711.700694444444</v>
      </c>
      <c r="T1190" s="17">
        <f t="shared" si="3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>
        <f>IFERROR(ROUND(E1191/L1191,2),0)</f>
        <v>112.79</v>
      </c>
      <c r="Q1191" s="12" t="s">
        <v>8316</v>
      </c>
      <c r="R1191" s="12"/>
      <c r="S1191" s="17">
        <f t="shared" si="36"/>
        <v>42529.979108796295</v>
      </c>
      <c r="T1191" s="17">
        <f t="shared" si="3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>
        <f>IFERROR(ROUND(E1192/L1192,2),0)</f>
        <v>51.92</v>
      </c>
      <c r="Q1192" s="12" t="s">
        <v>8316</v>
      </c>
      <c r="R1192" s="12"/>
      <c r="S1192" s="17">
        <f t="shared" si="36"/>
        <v>41852.665798611109</v>
      </c>
      <c r="T1192" s="17">
        <f t="shared" si="3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>
        <f>IFERROR(ROUND(E1193/L1193,2),0)</f>
        <v>89.24</v>
      </c>
      <c r="Q1193" s="12" t="s">
        <v>8316</v>
      </c>
      <c r="R1193" s="12"/>
      <c r="S1193" s="17">
        <f t="shared" si="36"/>
        <v>42419.603703703702</v>
      </c>
      <c r="T1193" s="17">
        <f t="shared" si="3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>
        <f>IFERROR(ROUND(E1194/L1194,2),0)</f>
        <v>19.329999999999998</v>
      </c>
      <c r="Q1194" s="12" t="s">
        <v>8316</v>
      </c>
      <c r="R1194" s="12"/>
      <c r="S1194" s="17">
        <f t="shared" si="36"/>
        <v>42747.506689814814</v>
      </c>
      <c r="T1194" s="17">
        <f t="shared" si="3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>
        <f>IFERROR(ROUND(E1195/L1195,2),0)</f>
        <v>79.97</v>
      </c>
      <c r="Q1195" s="12" t="s">
        <v>8316</v>
      </c>
      <c r="R1195" s="12"/>
      <c r="S1195" s="17">
        <f t="shared" si="36"/>
        <v>42409.776076388895</v>
      </c>
      <c r="T1195" s="17">
        <f t="shared" si="3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>
        <f>IFERROR(ROUND(E1196/L1196,2),0)</f>
        <v>56.41</v>
      </c>
      <c r="Q1196" s="12" t="s">
        <v>8316</v>
      </c>
      <c r="R1196" s="12"/>
      <c r="S1196" s="17">
        <f t="shared" si="36"/>
        <v>42072.488182870366</v>
      </c>
      <c r="T1196" s="17">
        <f t="shared" si="3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>
        <f>IFERROR(ROUND(E1197/L1197,2),0)</f>
        <v>79.41</v>
      </c>
      <c r="Q1197" s="12" t="s">
        <v>8316</v>
      </c>
      <c r="R1197" s="12"/>
      <c r="S1197" s="17">
        <f t="shared" si="36"/>
        <v>42298.34783564815</v>
      </c>
      <c r="T1197" s="17">
        <f t="shared" si="3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>
        <f>IFERROR(ROUND(E1198/L1198,2),0)</f>
        <v>76.44</v>
      </c>
      <c r="Q1198" s="12" t="s">
        <v>8316</v>
      </c>
      <c r="R1198" s="12"/>
      <c r="S1198" s="17">
        <f t="shared" si="36"/>
        <v>42326.818738425922</v>
      </c>
      <c r="T1198" s="17">
        <f t="shared" si="3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>
        <f>IFERROR(ROUND(E1199/L1199,2),0)</f>
        <v>121</v>
      </c>
      <c r="Q1199" s="12" t="s">
        <v>8316</v>
      </c>
      <c r="R1199" s="12"/>
      <c r="S1199" s="17">
        <f t="shared" si="36"/>
        <v>42503.66474537037</v>
      </c>
      <c r="T1199" s="17">
        <f t="shared" si="3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>
        <f>IFERROR(ROUND(E1200/L1200,2),0)</f>
        <v>54.62</v>
      </c>
      <c r="Q1200" s="12" t="s">
        <v>8316</v>
      </c>
      <c r="R1200" s="12"/>
      <c r="S1200" s="17">
        <f t="shared" si="36"/>
        <v>42333.619050925925</v>
      </c>
      <c r="T1200" s="17">
        <f t="shared" si="3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>
        <f>IFERROR(ROUND(E1201/L1201,2),0)</f>
        <v>299.22000000000003</v>
      </c>
      <c r="Q1201" s="12" t="s">
        <v>8316</v>
      </c>
      <c r="R1201" s="12"/>
      <c r="S1201" s="17">
        <f t="shared" si="36"/>
        <v>42161.770833333328</v>
      </c>
      <c r="T1201" s="17">
        <f t="shared" si="3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>
        <f>IFERROR(ROUND(E1202/L1202,2),0)</f>
        <v>58.53</v>
      </c>
      <c r="Q1202" s="12" t="s">
        <v>8316</v>
      </c>
      <c r="R1202" s="12"/>
      <c r="S1202" s="17">
        <f t="shared" si="36"/>
        <v>42089.477500000001</v>
      </c>
      <c r="T1202" s="17">
        <f t="shared" si="3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>
        <f>IFERROR(ROUND(E1203/L1203,2),0)</f>
        <v>55.37</v>
      </c>
      <c r="Q1203" s="12" t="s">
        <v>8316</v>
      </c>
      <c r="R1203" s="12"/>
      <c r="S1203" s="17">
        <f t="shared" si="36"/>
        <v>42536.60701388889</v>
      </c>
      <c r="T1203" s="17">
        <f t="shared" si="3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>
        <f>IFERROR(ROUND(E1204/L1204,2),0)</f>
        <v>183.8</v>
      </c>
      <c r="Q1204" s="12" t="s">
        <v>8316</v>
      </c>
      <c r="R1204" s="12"/>
      <c r="S1204" s="17">
        <f t="shared" si="36"/>
        <v>42152.288819444439</v>
      </c>
      <c r="T1204" s="17">
        <f t="shared" si="3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>
        <f>IFERROR(ROUND(E1205/L1205,2),0)</f>
        <v>165.35</v>
      </c>
      <c r="Q1205" s="12" t="s">
        <v>8316</v>
      </c>
      <c r="R1205" s="12"/>
      <c r="S1205" s="17">
        <f t="shared" si="36"/>
        <v>42125.614895833336</v>
      </c>
      <c r="T1205" s="17">
        <f t="shared" si="3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>
        <f>IFERROR(ROUND(E1206/L1206,2),0)</f>
        <v>234.79</v>
      </c>
      <c r="Q1206" s="12" t="s">
        <v>8316</v>
      </c>
      <c r="R1206" s="12"/>
      <c r="S1206" s="17">
        <f t="shared" si="36"/>
        <v>42297.748067129629</v>
      </c>
      <c r="T1206" s="17">
        <f t="shared" si="3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>
        <f>IFERROR(ROUND(E1207/L1207,2),0)</f>
        <v>211.48</v>
      </c>
      <c r="Q1207" s="12" t="s">
        <v>8316</v>
      </c>
      <c r="R1207" s="12"/>
      <c r="S1207" s="17">
        <f t="shared" si="36"/>
        <v>42138.506377314814</v>
      </c>
      <c r="T1207" s="17">
        <f t="shared" si="3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>
        <f>IFERROR(ROUND(E1208/L1208,2),0)</f>
        <v>32.340000000000003</v>
      </c>
      <c r="Q1208" s="12" t="s">
        <v>8316</v>
      </c>
      <c r="R1208" s="12"/>
      <c r="S1208" s="17">
        <f t="shared" si="36"/>
        <v>42772.776076388895</v>
      </c>
      <c r="T1208" s="17">
        <f t="shared" si="3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>
        <f>IFERROR(ROUND(E1209/L1209,2),0)</f>
        <v>123.38</v>
      </c>
      <c r="Q1209" s="12" t="s">
        <v>8316</v>
      </c>
      <c r="R1209" s="12"/>
      <c r="S1209" s="17">
        <f t="shared" si="36"/>
        <v>42430.430243055554</v>
      </c>
      <c r="T1209" s="17">
        <f t="shared" si="3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>
        <f>IFERROR(ROUND(E1210/L1210,2),0)</f>
        <v>207.07</v>
      </c>
      <c r="Q1210" s="12" t="s">
        <v>8316</v>
      </c>
      <c r="R1210" s="12"/>
      <c r="S1210" s="17">
        <f t="shared" si="36"/>
        <v>42423.709074074075</v>
      </c>
      <c r="T1210" s="17">
        <f t="shared" si="3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>
        <f>IFERROR(ROUND(E1211/L1211,2),0)</f>
        <v>138.26</v>
      </c>
      <c r="Q1211" s="12" t="s">
        <v>8316</v>
      </c>
      <c r="R1211" s="12"/>
      <c r="S1211" s="17">
        <f t="shared" si="36"/>
        <v>42761.846122685187</v>
      </c>
      <c r="T1211" s="17">
        <f t="shared" si="3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>
        <f>IFERROR(ROUND(E1212/L1212,2),0)</f>
        <v>493.82</v>
      </c>
      <c r="Q1212" s="12" t="s">
        <v>8316</v>
      </c>
      <c r="R1212" s="12"/>
      <c r="S1212" s="17">
        <f t="shared" si="36"/>
        <v>42132.941805555558</v>
      </c>
      <c r="T1212" s="17">
        <f t="shared" si="3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>
        <f>IFERROR(ROUND(E1213/L1213,2),0)</f>
        <v>168.5</v>
      </c>
      <c r="Q1213" s="12" t="s">
        <v>8316</v>
      </c>
      <c r="R1213" s="12"/>
      <c r="S1213" s="17">
        <f t="shared" si="36"/>
        <v>42515.866446759261</v>
      </c>
      <c r="T1213" s="17">
        <f t="shared" si="3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>
        <f>IFERROR(ROUND(E1214/L1214,2),0)</f>
        <v>38.869999999999997</v>
      </c>
      <c r="Q1214" s="12" t="s">
        <v>8316</v>
      </c>
      <c r="R1214" s="12"/>
      <c r="S1214" s="17">
        <f t="shared" si="36"/>
        <v>42318.950173611112</v>
      </c>
      <c r="T1214" s="17">
        <f t="shared" si="3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>
        <f>IFERROR(ROUND(E1215/L1215,2),0)</f>
        <v>61.53</v>
      </c>
      <c r="Q1215" s="12" t="s">
        <v>8316</v>
      </c>
      <c r="R1215" s="12"/>
      <c r="S1215" s="17">
        <f t="shared" si="36"/>
        <v>42731.755787037036</v>
      </c>
      <c r="T1215" s="17">
        <f t="shared" si="3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>
        <f>IFERROR(ROUND(E1216/L1216,2),0)</f>
        <v>105.44</v>
      </c>
      <c r="Q1216" s="12" t="s">
        <v>8316</v>
      </c>
      <c r="R1216" s="12"/>
      <c r="S1216" s="17">
        <f t="shared" si="36"/>
        <v>42104.840335648143</v>
      </c>
      <c r="T1216" s="17">
        <f t="shared" si="3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>
        <f>IFERROR(ROUND(E1217/L1217,2),0)</f>
        <v>71.59</v>
      </c>
      <c r="Q1217" s="12" t="s">
        <v>8316</v>
      </c>
      <c r="R1217" s="12"/>
      <c r="S1217" s="17">
        <f t="shared" si="36"/>
        <v>41759.923101851848</v>
      </c>
      <c r="T1217" s="17">
        <f t="shared" si="3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>
        <f>IFERROR(ROUND(E1218/L1218,2),0)</f>
        <v>91.88</v>
      </c>
      <c r="Q1218" s="12" t="s">
        <v>8316</v>
      </c>
      <c r="R1218" s="12"/>
      <c r="S1218" s="17">
        <f t="shared" si="36"/>
        <v>42247.616400462968</v>
      </c>
      <c r="T1218" s="17">
        <f t="shared" si="3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>
        <f>IFERROR(ROUND(E1219/L1219,2),0)</f>
        <v>148.57</v>
      </c>
      <c r="Q1219" s="12" t="s">
        <v>8316</v>
      </c>
      <c r="R1219" s="12"/>
      <c r="S1219" s="17">
        <f t="shared" ref="S1219:S1282" si="38">(((J1219/60)/60)/24)+DATE(1970,1,1)</f>
        <v>42535.809490740736</v>
      </c>
      <c r="T1219" s="17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>
        <f>IFERROR(ROUND(E1220/L1220,2),0)</f>
        <v>174.21</v>
      </c>
      <c r="Q1220" s="12" t="s">
        <v>8316</v>
      </c>
      <c r="R1220" s="12"/>
      <c r="S1220" s="17">
        <f t="shared" si="38"/>
        <v>42278.662037037036</v>
      </c>
      <c r="T1220" s="17">
        <f t="shared" si="3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>
        <f>IFERROR(ROUND(E1221/L1221,2),0)</f>
        <v>102.86</v>
      </c>
      <c r="Q1221" s="12" t="s">
        <v>8316</v>
      </c>
      <c r="R1221" s="12"/>
      <c r="S1221" s="17">
        <f t="shared" si="38"/>
        <v>42633.461956018517</v>
      </c>
      <c r="T1221" s="17">
        <f t="shared" si="3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>
        <f>IFERROR(ROUND(E1222/L1222,2),0)</f>
        <v>111.18</v>
      </c>
      <c r="Q1222" s="12" t="s">
        <v>8316</v>
      </c>
      <c r="R1222" s="12"/>
      <c r="S1222" s="17">
        <f t="shared" si="38"/>
        <v>42211.628611111111</v>
      </c>
      <c r="T1222" s="17">
        <f t="shared" si="3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>
        <f>IFERROR(ROUND(E1223/L1223,2),0)</f>
        <v>23.8</v>
      </c>
      <c r="Q1223" s="12" t="s">
        <v>8316</v>
      </c>
      <c r="R1223" s="12"/>
      <c r="S1223" s="17">
        <f t="shared" si="38"/>
        <v>42680.47555555556</v>
      </c>
      <c r="T1223" s="17">
        <f t="shared" si="3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>
        <f>IFERROR(ROUND(E1224/L1224,2),0)</f>
        <v>81.27</v>
      </c>
      <c r="Q1224" s="12" t="s">
        <v>8316</v>
      </c>
      <c r="R1224" s="12"/>
      <c r="S1224" s="17">
        <f t="shared" si="38"/>
        <v>42430.720451388886</v>
      </c>
      <c r="T1224" s="17">
        <f t="shared" si="3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>
        <f>IFERROR(ROUND(E1225/L1225,2),0)</f>
        <v>116.21</v>
      </c>
      <c r="Q1225" s="12" t="s">
        <v>8316</v>
      </c>
      <c r="R1225" s="12"/>
      <c r="S1225" s="17">
        <f t="shared" si="38"/>
        <v>42654.177187499998</v>
      </c>
      <c r="T1225" s="17">
        <f t="shared" si="3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>
        <f>IFERROR(ROUND(E1226/L1226,2),0)</f>
        <v>58.89</v>
      </c>
      <c r="Q1226" s="12" t="s">
        <v>8309</v>
      </c>
      <c r="R1226" s="12"/>
      <c r="S1226" s="17">
        <f t="shared" si="38"/>
        <v>41736.549791666665</v>
      </c>
      <c r="T1226" s="17">
        <f t="shared" si="3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>
        <f>IFERROR(ROUND(E1227/L1227,2),0)</f>
        <v>44</v>
      </c>
      <c r="Q1227" s="12" t="s">
        <v>8309</v>
      </c>
      <c r="R1227" s="12"/>
      <c r="S1227" s="17">
        <f t="shared" si="38"/>
        <v>41509.905995370369</v>
      </c>
      <c r="T1227" s="17">
        <f t="shared" si="3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>
        <f>IFERROR(ROUND(E1228/L1228,2),0)</f>
        <v>48.43</v>
      </c>
      <c r="Q1228" s="12" t="s">
        <v>8309</v>
      </c>
      <c r="R1228" s="12"/>
      <c r="S1228" s="17">
        <f t="shared" si="38"/>
        <v>41715.874780092592</v>
      </c>
      <c r="T1228" s="17">
        <f t="shared" si="3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>
        <f>IFERROR(ROUND(E1229/L1229,2),0)</f>
        <v>0</v>
      </c>
      <c r="Q1229" s="12" t="s">
        <v>8309</v>
      </c>
      <c r="R1229" s="12"/>
      <c r="S1229" s="17">
        <f t="shared" si="38"/>
        <v>41827.919166666667</v>
      </c>
      <c r="T1229" s="17">
        <f t="shared" si="3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>
        <f>IFERROR(ROUND(E1230/L1230,2),0)</f>
        <v>61.04</v>
      </c>
      <c r="Q1230" s="12" t="s">
        <v>8309</v>
      </c>
      <c r="R1230" s="12"/>
      <c r="S1230" s="17">
        <f t="shared" si="38"/>
        <v>40754.729259259257</v>
      </c>
      <c r="T1230" s="17">
        <f t="shared" si="3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>
        <f>IFERROR(ROUND(E1231/L1231,2),0)</f>
        <v>25</v>
      </c>
      <c r="Q1231" s="12" t="s">
        <v>8309</v>
      </c>
      <c r="R1231" s="12"/>
      <c r="S1231" s="17">
        <f t="shared" si="38"/>
        <v>40985.459803240738</v>
      </c>
      <c r="T1231" s="17">
        <f t="shared" si="3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>
        <f>IFERROR(ROUND(E1232/L1232,2),0)</f>
        <v>0</v>
      </c>
      <c r="Q1232" s="12" t="s">
        <v>8309</v>
      </c>
      <c r="R1232" s="12"/>
      <c r="S1232" s="17">
        <f t="shared" si="38"/>
        <v>40568.972569444442</v>
      </c>
      <c r="T1232" s="17">
        <f t="shared" si="3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>
        <f>IFERROR(ROUND(E1233/L1233,2),0)</f>
        <v>0</v>
      </c>
      <c r="Q1233" s="12" t="s">
        <v>8309</v>
      </c>
      <c r="R1233" s="12"/>
      <c r="S1233" s="17">
        <f t="shared" si="38"/>
        <v>42193.941759259258</v>
      </c>
      <c r="T1233" s="17">
        <f t="shared" si="3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>
        <f>IFERROR(ROUND(E1234/L1234,2),0)</f>
        <v>40</v>
      </c>
      <c r="Q1234" s="12" t="s">
        <v>8309</v>
      </c>
      <c r="R1234" s="12"/>
      <c r="S1234" s="17">
        <f t="shared" si="38"/>
        <v>41506.848032407412</v>
      </c>
      <c r="T1234" s="17">
        <f t="shared" si="3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>
        <f>IFERROR(ROUND(E1235/L1235,2),0)</f>
        <v>19.329999999999998</v>
      </c>
      <c r="Q1235" s="12" t="s">
        <v>8309</v>
      </c>
      <c r="R1235" s="12"/>
      <c r="S1235" s="17">
        <f t="shared" si="38"/>
        <v>40939.948773148149</v>
      </c>
      <c r="T1235" s="17">
        <f t="shared" si="3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>
        <f>IFERROR(ROUND(E1236/L1236,2),0)</f>
        <v>0</v>
      </c>
      <c r="Q1236" s="12" t="s">
        <v>8309</v>
      </c>
      <c r="R1236" s="12"/>
      <c r="S1236" s="17">
        <f t="shared" si="38"/>
        <v>42007.788680555561</v>
      </c>
      <c r="T1236" s="17">
        <f t="shared" si="3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>
        <f>IFERROR(ROUND(E1237/L1237,2),0)</f>
        <v>35</v>
      </c>
      <c r="Q1237" s="12" t="s">
        <v>8309</v>
      </c>
      <c r="R1237" s="12"/>
      <c r="S1237" s="17">
        <f t="shared" si="38"/>
        <v>41583.135405092595</v>
      </c>
      <c r="T1237" s="17">
        <f t="shared" si="3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>
        <f>IFERROR(ROUND(E1238/L1238,2),0)</f>
        <v>0</v>
      </c>
      <c r="Q1238" s="12" t="s">
        <v>8309</v>
      </c>
      <c r="R1238" s="12"/>
      <c r="S1238" s="17">
        <f t="shared" si="38"/>
        <v>41110.680138888885</v>
      </c>
      <c r="T1238" s="17">
        <f t="shared" si="3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>
        <f>IFERROR(ROUND(E1239/L1239,2),0)</f>
        <v>0</v>
      </c>
      <c r="Q1239" s="12" t="s">
        <v>8309</v>
      </c>
      <c r="R1239" s="12"/>
      <c r="S1239" s="17">
        <f t="shared" si="38"/>
        <v>41125.283159722225</v>
      </c>
      <c r="T1239" s="17">
        <f t="shared" si="3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>
        <f>IFERROR(ROUND(E1240/L1240,2),0)</f>
        <v>59.33</v>
      </c>
      <c r="Q1240" s="12" t="s">
        <v>8309</v>
      </c>
      <c r="R1240" s="12"/>
      <c r="S1240" s="17">
        <f t="shared" si="38"/>
        <v>40731.61037037037</v>
      </c>
      <c r="T1240" s="17">
        <f t="shared" si="3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>
        <f>IFERROR(ROUND(E1241/L1241,2),0)</f>
        <v>0</v>
      </c>
      <c r="Q1241" s="12" t="s">
        <v>8309</v>
      </c>
      <c r="R1241" s="12"/>
      <c r="S1241" s="17">
        <f t="shared" si="38"/>
        <v>40883.962581018517</v>
      </c>
      <c r="T1241" s="17">
        <f t="shared" si="3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>
        <f>IFERROR(ROUND(E1242/L1242,2),0)</f>
        <v>30.13</v>
      </c>
      <c r="Q1242" s="12" t="s">
        <v>8309</v>
      </c>
      <c r="R1242" s="12"/>
      <c r="S1242" s="17">
        <f t="shared" si="38"/>
        <v>41409.040011574078</v>
      </c>
      <c r="T1242" s="17">
        <f t="shared" si="3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>
        <f>IFERROR(ROUND(E1243/L1243,2),0)</f>
        <v>74.62</v>
      </c>
      <c r="Q1243" s="12" t="s">
        <v>8309</v>
      </c>
      <c r="R1243" s="12"/>
      <c r="S1243" s="17">
        <f t="shared" si="38"/>
        <v>41923.837731481479</v>
      </c>
      <c r="T1243" s="17">
        <f t="shared" si="3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>
        <f>IFERROR(ROUND(E1244/L1244,2),0)</f>
        <v>5</v>
      </c>
      <c r="Q1244" s="12" t="s">
        <v>8309</v>
      </c>
      <c r="R1244" s="12"/>
      <c r="S1244" s="17">
        <f t="shared" si="38"/>
        <v>40782.165532407409</v>
      </c>
      <c r="T1244" s="17">
        <f t="shared" si="3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>
        <f>IFERROR(ROUND(E1245/L1245,2),0)</f>
        <v>44.5</v>
      </c>
      <c r="Q1245" s="12" t="s">
        <v>8309</v>
      </c>
      <c r="R1245" s="12"/>
      <c r="S1245" s="17">
        <f t="shared" si="38"/>
        <v>40671.879293981481</v>
      </c>
      <c r="T1245" s="17">
        <f t="shared" si="3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>
        <f>IFERROR(ROUND(E1246/L1246,2),0)</f>
        <v>46.13</v>
      </c>
      <c r="Q1246" s="12" t="s">
        <v>8309</v>
      </c>
      <c r="R1246" s="12"/>
      <c r="S1246" s="17">
        <f t="shared" si="38"/>
        <v>41355.825497685182</v>
      </c>
      <c r="T1246" s="17">
        <f t="shared" si="3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>
        <f>IFERROR(ROUND(E1247/L1247,2),0)</f>
        <v>141.47</v>
      </c>
      <c r="Q1247" s="12" t="s">
        <v>8309</v>
      </c>
      <c r="R1247" s="12"/>
      <c r="S1247" s="17">
        <f t="shared" si="38"/>
        <v>41774.599930555552</v>
      </c>
      <c r="T1247" s="17">
        <f t="shared" si="3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>
        <f>IFERROR(ROUND(E1248/L1248,2),0)</f>
        <v>75.48</v>
      </c>
      <c r="Q1248" s="12" t="s">
        <v>8309</v>
      </c>
      <c r="R1248" s="12"/>
      <c r="S1248" s="17">
        <f t="shared" si="38"/>
        <v>40838.043391203704</v>
      </c>
      <c r="T1248" s="17">
        <f t="shared" si="3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>
        <f>IFERROR(ROUND(E1249/L1249,2),0)</f>
        <v>85.5</v>
      </c>
      <c r="Q1249" s="12" t="s">
        <v>8309</v>
      </c>
      <c r="R1249" s="12"/>
      <c r="S1249" s="17">
        <f t="shared" si="38"/>
        <v>41370.292303240742</v>
      </c>
      <c r="T1249" s="17">
        <f t="shared" si="3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>
        <f>IFERROR(ROUND(E1250/L1250,2),0)</f>
        <v>64.25</v>
      </c>
      <c r="Q1250" s="12" t="s">
        <v>8309</v>
      </c>
      <c r="R1250" s="12"/>
      <c r="S1250" s="17">
        <f t="shared" si="38"/>
        <v>41767.656863425924</v>
      </c>
      <c r="T1250" s="17">
        <f t="shared" si="3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>
        <f>IFERROR(ROUND(E1251/L1251,2),0)</f>
        <v>64.47</v>
      </c>
      <c r="Q1251" s="12" t="s">
        <v>8309</v>
      </c>
      <c r="R1251" s="12"/>
      <c r="S1251" s="17">
        <f t="shared" si="38"/>
        <v>41067.74086805556</v>
      </c>
      <c r="T1251" s="17">
        <f t="shared" si="3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>
        <f>IFERROR(ROUND(E1252/L1252,2),0)</f>
        <v>118.2</v>
      </c>
      <c r="Q1252" s="12" t="s">
        <v>8309</v>
      </c>
      <c r="R1252" s="12"/>
      <c r="S1252" s="17">
        <f t="shared" si="38"/>
        <v>41843.64271990741</v>
      </c>
      <c r="T1252" s="17">
        <f t="shared" si="3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>
        <f>IFERROR(ROUND(E1253/L1253,2),0)</f>
        <v>82.54</v>
      </c>
      <c r="Q1253" s="12" t="s">
        <v>8309</v>
      </c>
      <c r="R1253" s="12"/>
      <c r="S1253" s="17">
        <f t="shared" si="38"/>
        <v>40751.814432870371</v>
      </c>
      <c r="T1253" s="17">
        <f t="shared" si="3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>
        <f>IFERROR(ROUND(E1254/L1254,2),0)</f>
        <v>34.17</v>
      </c>
      <c r="Q1254" s="12" t="s">
        <v>8309</v>
      </c>
      <c r="R1254" s="12"/>
      <c r="S1254" s="17">
        <f t="shared" si="38"/>
        <v>41543.988067129627</v>
      </c>
      <c r="T1254" s="17">
        <f t="shared" si="3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>
        <f>IFERROR(ROUND(E1255/L1255,2),0)</f>
        <v>42.73</v>
      </c>
      <c r="Q1255" s="12" t="s">
        <v>8309</v>
      </c>
      <c r="R1255" s="12"/>
      <c r="S1255" s="17">
        <f t="shared" si="38"/>
        <v>41855.783645833333</v>
      </c>
      <c r="T1255" s="17">
        <f t="shared" si="3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>
        <f>IFERROR(ROUND(E1256/L1256,2),0)</f>
        <v>94.49</v>
      </c>
      <c r="Q1256" s="12" t="s">
        <v>8309</v>
      </c>
      <c r="R1256" s="12"/>
      <c r="S1256" s="17">
        <f t="shared" si="38"/>
        <v>40487.621365740742</v>
      </c>
      <c r="T1256" s="17">
        <f t="shared" si="3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>
        <f>IFERROR(ROUND(E1257/L1257,2),0)</f>
        <v>55.7</v>
      </c>
      <c r="Q1257" s="12" t="s">
        <v>8309</v>
      </c>
      <c r="R1257" s="12"/>
      <c r="S1257" s="17">
        <f t="shared" si="38"/>
        <v>41579.845509259263</v>
      </c>
      <c r="T1257" s="17">
        <f t="shared" si="3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>
        <f>IFERROR(ROUND(E1258/L1258,2),0)</f>
        <v>98.03</v>
      </c>
      <c r="Q1258" s="12" t="s">
        <v>8309</v>
      </c>
      <c r="R1258" s="12"/>
      <c r="S1258" s="17">
        <f t="shared" si="38"/>
        <v>40921.919340277782</v>
      </c>
      <c r="T1258" s="17">
        <f t="shared" si="3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>
        <f>IFERROR(ROUND(E1259/L1259,2),0)</f>
        <v>92.1</v>
      </c>
      <c r="Q1259" s="12" t="s">
        <v>8309</v>
      </c>
      <c r="R1259" s="12"/>
      <c r="S1259" s="17">
        <f t="shared" si="38"/>
        <v>40587.085532407407</v>
      </c>
      <c r="T1259" s="17">
        <f t="shared" si="3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>
        <f>IFERROR(ROUND(E1260/L1260,2),0)</f>
        <v>38.18</v>
      </c>
      <c r="Q1260" s="12" t="s">
        <v>8309</v>
      </c>
      <c r="R1260" s="12"/>
      <c r="S1260" s="17">
        <f t="shared" si="38"/>
        <v>41487.611250000002</v>
      </c>
      <c r="T1260" s="17">
        <f t="shared" si="3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>
        <f>IFERROR(ROUND(E1261/L1261,2),0)</f>
        <v>27.15</v>
      </c>
      <c r="Q1261" s="12" t="s">
        <v>8309</v>
      </c>
      <c r="R1261" s="12"/>
      <c r="S1261" s="17">
        <f t="shared" si="38"/>
        <v>41766.970648148148</v>
      </c>
      <c r="T1261" s="17">
        <f t="shared" si="3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>
        <f>IFERROR(ROUND(E1262/L1262,2),0)</f>
        <v>50.69</v>
      </c>
      <c r="Q1262" s="12" t="s">
        <v>8309</v>
      </c>
      <c r="R1262" s="12"/>
      <c r="S1262" s="17">
        <f t="shared" si="38"/>
        <v>41666.842824074076</v>
      </c>
      <c r="T1262" s="17">
        <f t="shared" si="3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>
        <f>IFERROR(ROUND(E1263/L1263,2),0)</f>
        <v>38.94</v>
      </c>
      <c r="Q1263" s="12" t="s">
        <v>8309</v>
      </c>
      <c r="R1263" s="12"/>
      <c r="S1263" s="17">
        <f t="shared" si="38"/>
        <v>41638.342905092592</v>
      </c>
      <c r="T1263" s="17">
        <f t="shared" si="3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>
        <f>IFERROR(ROUND(E1264/L1264,2),0)</f>
        <v>77.64</v>
      </c>
      <c r="Q1264" s="12" t="s">
        <v>8309</v>
      </c>
      <c r="R1264" s="12"/>
      <c r="S1264" s="17">
        <f t="shared" si="38"/>
        <v>41656.762638888889</v>
      </c>
      <c r="T1264" s="17">
        <f t="shared" si="3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>
        <f>IFERROR(ROUND(E1265/L1265,2),0)</f>
        <v>43.54</v>
      </c>
      <c r="Q1265" s="12" t="s">
        <v>8309</v>
      </c>
      <c r="R1265" s="12"/>
      <c r="S1265" s="17">
        <f t="shared" si="38"/>
        <v>41692.084143518521</v>
      </c>
      <c r="T1265" s="17">
        <f t="shared" si="3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>
        <f>IFERROR(ROUND(E1266/L1266,2),0)</f>
        <v>31.82</v>
      </c>
      <c r="Q1266" s="12" t="s">
        <v>8309</v>
      </c>
      <c r="R1266" s="12"/>
      <c r="S1266" s="17">
        <f t="shared" si="38"/>
        <v>41547.662997685184</v>
      </c>
      <c r="T1266" s="17">
        <f t="shared" si="3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>
        <f>IFERROR(ROUND(E1267/L1267,2),0)</f>
        <v>63.18</v>
      </c>
      <c r="Q1267" s="12" t="s">
        <v>8309</v>
      </c>
      <c r="R1267" s="12"/>
      <c r="S1267" s="17">
        <f t="shared" si="38"/>
        <v>40465.655266203699</v>
      </c>
      <c r="T1267" s="17">
        <f t="shared" si="3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>
        <f>IFERROR(ROUND(E1268/L1268,2),0)</f>
        <v>190.9</v>
      </c>
      <c r="Q1268" s="12" t="s">
        <v>8309</v>
      </c>
      <c r="R1268" s="12"/>
      <c r="S1268" s="17">
        <f t="shared" si="38"/>
        <v>41620.87667824074</v>
      </c>
      <c r="T1268" s="17">
        <f t="shared" si="3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>
        <f>IFERROR(ROUND(E1269/L1269,2),0)</f>
        <v>140.86000000000001</v>
      </c>
      <c r="Q1269" s="12" t="s">
        <v>8309</v>
      </c>
      <c r="R1269" s="12"/>
      <c r="S1269" s="17">
        <f t="shared" si="38"/>
        <v>41449.585162037038</v>
      </c>
      <c r="T1269" s="17">
        <f t="shared" si="3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>
        <f>IFERROR(ROUND(E1270/L1270,2),0)</f>
        <v>76.92</v>
      </c>
      <c r="Q1270" s="12" t="s">
        <v>8309</v>
      </c>
      <c r="R1270" s="12"/>
      <c r="S1270" s="17">
        <f t="shared" si="38"/>
        <v>41507.845451388886</v>
      </c>
      <c r="T1270" s="17">
        <f t="shared" si="3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>
        <f>IFERROR(ROUND(E1271/L1271,2),0)</f>
        <v>99.16</v>
      </c>
      <c r="Q1271" s="12" t="s">
        <v>8309</v>
      </c>
      <c r="R1271" s="12"/>
      <c r="S1271" s="17">
        <f t="shared" si="38"/>
        <v>42445.823055555549</v>
      </c>
      <c r="T1271" s="17">
        <f t="shared" si="3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>
        <f>IFERROR(ROUND(E1272/L1272,2),0)</f>
        <v>67.88</v>
      </c>
      <c r="Q1272" s="12" t="s">
        <v>8309</v>
      </c>
      <c r="R1272" s="12"/>
      <c r="S1272" s="17">
        <f t="shared" si="38"/>
        <v>40933.856967592597</v>
      </c>
      <c r="T1272" s="17">
        <f t="shared" si="3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>
        <f>IFERROR(ROUND(E1273/L1273,2),0)</f>
        <v>246.29</v>
      </c>
      <c r="Q1273" s="12" t="s">
        <v>8309</v>
      </c>
      <c r="R1273" s="12"/>
      <c r="S1273" s="17">
        <f t="shared" si="38"/>
        <v>41561.683553240742</v>
      </c>
      <c r="T1273" s="17">
        <f t="shared" si="3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>
        <f>IFERROR(ROUND(E1274/L1274,2),0)</f>
        <v>189.29</v>
      </c>
      <c r="Q1274" s="12" t="s">
        <v>8309</v>
      </c>
      <c r="R1274" s="12"/>
      <c r="S1274" s="17">
        <f t="shared" si="38"/>
        <v>40274.745127314818</v>
      </c>
      <c r="T1274" s="17">
        <f t="shared" si="3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>
        <f>IFERROR(ROUND(E1275/L1275,2),0)</f>
        <v>76.67</v>
      </c>
      <c r="Q1275" s="12" t="s">
        <v>8309</v>
      </c>
      <c r="R1275" s="12"/>
      <c r="S1275" s="17">
        <f t="shared" si="38"/>
        <v>41852.730219907404</v>
      </c>
      <c r="T1275" s="17">
        <f t="shared" si="3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>
        <f>IFERROR(ROUND(E1276/L1276,2),0)</f>
        <v>82.96</v>
      </c>
      <c r="Q1276" s="12" t="s">
        <v>8309</v>
      </c>
      <c r="R1276" s="12"/>
      <c r="S1276" s="17">
        <f t="shared" si="38"/>
        <v>41116.690104166664</v>
      </c>
      <c r="T1276" s="17">
        <f t="shared" si="3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>
        <f>IFERROR(ROUND(E1277/L1277,2),0)</f>
        <v>62.52</v>
      </c>
      <c r="Q1277" s="12" t="s">
        <v>8309</v>
      </c>
      <c r="R1277" s="12"/>
      <c r="S1277" s="17">
        <f t="shared" si="38"/>
        <v>41458.867905092593</v>
      </c>
      <c r="T1277" s="17">
        <f t="shared" si="3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>
        <f>IFERROR(ROUND(E1278/L1278,2),0)</f>
        <v>46.07</v>
      </c>
      <c r="Q1278" s="12" t="s">
        <v>8309</v>
      </c>
      <c r="R1278" s="12"/>
      <c r="S1278" s="17">
        <f t="shared" si="38"/>
        <v>40007.704247685186</v>
      </c>
      <c r="T1278" s="17">
        <f t="shared" si="3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>
        <f>IFERROR(ROUND(E1279/L1279,2),0)</f>
        <v>38.54</v>
      </c>
      <c r="Q1279" s="12" t="s">
        <v>8309</v>
      </c>
      <c r="R1279" s="12"/>
      <c r="S1279" s="17">
        <f t="shared" si="38"/>
        <v>41121.561886574076</v>
      </c>
      <c r="T1279" s="17">
        <f t="shared" si="3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>
        <f>IFERROR(ROUND(E1280/L1280,2),0)</f>
        <v>53.01</v>
      </c>
      <c r="Q1280" s="12" t="s">
        <v>8309</v>
      </c>
      <c r="R1280" s="12"/>
      <c r="S1280" s="17">
        <f t="shared" si="38"/>
        <v>41786.555162037039</v>
      </c>
      <c r="T1280" s="17">
        <f t="shared" si="3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>
        <f>IFERROR(ROUND(E1281/L1281,2),0)</f>
        <v>73.36</v>
      </c>
      <c r="Q1281" s="12" t="s">
        <v>8309</v>
      </c>
      <c r="R1281" s="12"/>
      <c r="S1281" s="17">
        <f t="shared" si="38"/>
        <v>41682.099189814813</v>
      </c>
      <c r="T1281" s="17">
        <f t="shared" si="3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>
        <f>IFERROR(ROUND(E1282/L1282,2),0)</f>
        <v>127.98</v>
      </c>
      <c r="Q1282" s="12" t="s">
        <v>8309</v>
      </c>
      <c r="R1282" s="12"/>
      <c r="S1282" s="17">
        <f t="shared" si="38"/>
        <v>40513.757569444446</v>
      </c>
      <c r="T1282" s="17">
        <f t="shared" si="3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>
        <f>IFERROR(ROUND(E1283/L1283,2),0)</f>
        <v>104.73</v>
      </c>
      <c r="Q1283" s="12" t="s">
        <v>8309</v>
      </c>
      <c r="R1283" s="12"/>
      <c r="S1283" s="17">
        <f t="shared" ref="S1283:S1346" si="40">(((J1283/60)/60)/24)+DATE(1970,1,1)</f>
        <v>41463.743472222224</v>
      </c>
      <c r="T1283" s="17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>
        <f>IFERROR(ROUND(E1284/L1284,2),0)</f>
        <v>67.67</v>
      </c>
      <c r="Q1284" s="12" t="s">
        <v>8309</v>
      </c>
      <c r="R1284" s="12"/>
      <c r="S1284" s="17">
        <f t="shared" si="40"/>
        <v>41586.475173611114</v>
      </c>
      <c r="T1284" s="17">
        <f t="shared" si="4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>
        <f>IFERROR(ROUND(E1285/L1285,2),0)</f>
        <v>95.93</v>
      </c>
      <c r="Q1285" s="12" t="s">
        <v>8309</v>
      </c>
      <c r="R1285" s="12"/>
      <c r="S1285" s="17">
        <f t="shared" si="40"/>
        <v>41320.717465277776</v>
      </c>
      <c r="T1285" s="17">
        <f t="shared" si="4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>
        <f>IFERROR(ROUND(E1286/L1286,2),0)</f>
        <v>65.16</v>
      </c>
      <c r="Q1286" s="12" t="s">
        <v>8311</v>
      </c>
      <c r="R1286" s="12"/>
      <c r="S1286" s="17">
        <f t="shared" si="40"/>
        <v>42712.23474537037</v>
      </c>
      <c r="T1286" s="17">
        <f t="shared" si="4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>
        <f>IFERROR(ROUND(E1287/L1287,2),0)</f>
        <v>32.270000000000003</v>
      </c>
      <c r="Q1287" s="12" t="s">
        <v>8311</v>
      </c>
      <c r="R1287" s="12"/>
      <c r="S1287" s="17">
        <f t="shared" si="40"/>
        <v>42160.583043981482</v>
      </c>
      <c r="T1287" s="17">
        <f t="shared" si="4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>
        <f>IFERROR(ROUND(E1288/L1288,2),0)</f>
        <v>81.25</v>
      </c>
      <c r="Q1288" s="12" t="s">
        <v>8311</v>
      </c>
      <c r="R1288" s="12"/>
      <c r="S1288" s="17">
        <f t="shared" si="40"/>
        <v>42039.384571759263</v>
      </c>
      <c r="T1288" s="17">
        <f t="shared" si="4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>
        <f>IFERROR(ROUND(E1289/L1289,2),0)</f>
        <v>24.2</v>
      </c>
      <c r="Q1289" s="12" t="s">
        <v>8311</v>
      </c>
      <c r="R1289" s="12"/>
      <c r="S1289" s="17">
        <f t="shared" si="40"/>
        <v>42107.621018518519</v>
      </c>
      <c r="T1289" s="17">
        <f t="shared" si="4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>
        <f>IFERROR(ROUND(E1290/L1290,2),0)</f>
        <v>65.87</v>
      </c>
      <c r="Q1290" s="12" t="s">
        <v>8311</v>
      </c>
      <c r="R1290" s="12"/>
      <c r="S1290" s="17">
        <f t="shared" si="40"/>
        <v>42561.154664351852</v>
      </c>
      <c r="T1290" s="17">
        <f t="shared" si="4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>
        <f>IFERROR(ROUND(E1291/L1291,2),0)</f>
        <v>36.08</v>
      </c>
      <c r="Q1291" s="12" t="s">
        <v>8311</v>
      </c>
      <c r="R1291" s="12"/>
      <c r="S1291" s="17">
        <f t="shared" si="40"/>
        <v>42709.134780092587</v>
      </c>
      <c r="T1291" s="17">
        <f t="shared" si="4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>
        <f>IFERROR(ROUND(E1292/L1292,2),0)</f>
        <v>44.19</v>
      </c>
      <c r="Q1292" s="12" t="s">
        <v>8311</v>
      </c>
      <c r="R1292" s="12"/>
      <c r="S1292" s="17">
        <f t="shared" si="40"/>
        <v>42086.614942129629</v>
      </c>
      <c r="T1292" s="17">
        <f t="shared" si="4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>
        <f>IFERROR(ROUND(E1293/L1293,2),0)</f>
        <v>104.07</v>
      </c>
      <c r="Q1293" s="12" t="s">
        <v>8311</v>
      </c>
      <c r="R1293" s="12"/>
      <c r="S1293" s="17">
        <f t="shared" si="40"/>
        <v>42064.652673611112</v>
      </c>
      <c r="T1293" s="17">
        <f t="shared" si="4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>
        <f>IFERROR(ROUND(E1294/L1294,2),0)</f>
        <v>35.96</v>
      </c>
      <c r="Q1294" s="12" t="s">
        <v>8311</v>
      </c>
      <c r="R1294" s="12"/>
      <c r="S1294" s="17">
        <f t="shared" si="40"/>
        <v>42256.764212962968</v>
      </c>
      <c r="T1294" s="17">
        <f t="shared" si="4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>
        <f>IFERROR(ROUND(E1295/L1295,2),0)</f>
        <v>127.79</v>
      </c>
      <c r="Q1295" s="12" t="s">
        <v>8311</v>
      </c>
      <c r="R1295" s="12"/>
      <c r="S1295" s="17">
        <f t="shared" si="40"/>
        <v>42292.701053240744</v>
      </c>
      <c r="T1295" s="17">
        <f t="shared" si="4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>
        <f>IFERROR(ROUND(E1296/L1296,2),0)</f>
        <v>27.73</v>
      </c>
      <c r="Q1296" s="12" t="s">
        <v>8311</v>
      </c>
      <c r="R1296" s="12"/>
      <c r="S1296" s="17">
        <f t="shared" si="40"/>
        <v>42278.453668981485</v>
      </c>
      <c r="T1296" s="17">
        <f t="shared" si="4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>
        <f>IFERROR(ROUND(E1297/L1297,2),0)</f>
        <v>39.83</v>
      </c>
      <c r="Q1297" s="12" t="s">
        <v>8311</v>
      </c>
      <c r="R1297" s="12"/>
      <c r="S1297" s="17">
        <f t="shared" si="40"/>
        <v>42184.572881944448</v>
      </c>
      <c r="T1297" s="17">
        <f t="shared" si="4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>
        <f>IFERROR(ROUND(E1298/L1298,2),0)</f>
        <v>52.17</v>
      </c>
      <c r="Q1298" s="12" t="s">
        <v>8311</v>
      </c>
      <c r="R1298" s="12"/>
      <c r="S1298" s="17">
        <f t="shared" si="40"/>
        <v>42423.050613425927</v>
      </c>
      <c r="T1298" s="17">
        <f t="shared" si="4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>
        <f>IFERROR(ROUND(E1299/L1299,2),0)</f>
        <v>92.04</v>
      </c>
      <c r="Q1299" s="12" t="s">
        <v>8311</v>
      </c>
      <c r="R1299" s="12"/>
      <c r="S1299" s="17">
        <f t="shared" si="40"/>
        <v>42461.747199074074</v>
      </c>
      <c r="T1299" s="17">
        <f t="shared" si="4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>
        <f>IFERROR(ROUND(E1300/L1300,2),0)</f>
        <v>63.42</v>
      </c>
      <c r="Q1300" s="12" t="s">
        <v>8311</v>
      </c>
      <c r="R1300" s="12"/>
      <c r="S1300" s="17">
        <f t="shared" si="40"/>
        <v>42458.680925925932</v>
      </c>
      <c r="T1300" s="17">
        <f t="shared" si="4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>
        <f>IFERROR(ROUND(E1301/L1301,2),0)</f>
        <v>135.63</v>
      </c>
      <c r="Q1301" s="12" t="s">
        <v>8311</v>
      </c>
      <c r="R1301" s="12"/>
      <c r="S1301" s="17">
        <f t="shared" si="40"/>
        <v>42169.814340277779</v>
      </c>
      <c r="T1301" s="17">
        <f t="shared" si="4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>
        <f>IFERROR(ROUND(E1302/L1302,2),0)</f>
        <v>168.75</v>
      </c>
      <c r="Q1302" s="12" t="s">
        <v>8311</v>
      </c>
      <c r="R1302" s="12"/>
      <c r="S1302" s="17">
        <f t="shared" si="40"/>
        <v>42483.675208333334</v>
      </c>
      <c r="T1302" s="17">
        <f t="shared" si="4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>
        <f>IFERROR(ROUND(E1303/L1303,2),0)</f>
        <v>70.86</v>
      </c>
      <c r="Q1303" s="12" t="s">
        <v>8311</v>
      </c>
      <c r="R1303" s="12"/>
      <c r="S1303" s="17">
        <f t="shared" si="40"/>
        <v>42195.749745370369</v>
      </c>
      <c r="T1303" s="17">
        <f t="shared" si="4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>
        <f>IFERROR(ROUND(E1304/L1304,2),0)</f>
        <v>50</v>
      </c>
      <c r="Q1304" s="12" t="s">
        <v>8311</v>
      </c>
      <c r="R1304" s="12"/>
      <c r="S1304" s="17">
        <f t="shared" si="40"/>
        <v>42675.057997685188</v>
      </c>
      <c r="T1304" s="17">
        <f t="shared" si="4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>
        <f>IFERROR(ROUND(E1305/L1305,2),0)</f>
        <v>42.21</v>
      </c>
      <c r="Q1305" s="12" t="s">
        <v>8311</v>
      </c>
      <c r="R1305" s="12"/>
      <c r="S1305" s="17">
        <f t="shared" si="40"/>
        <v>42566.441203703704</v>
      </c>
      <c r="T1305" s="17">
        <f t="shared" si="4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>
        <f>IFERROR(ROUND(E1306/L1306,2),0)</f>
        <v>152.41</v>
      </c>
      <c r="Q1306" s="12" t="s">
        <v>8310</v>
      </c>
      <c r="R1306" s="12"/>
      <c r="S1306" s="17">
        <f t="shared" si="40"/>
        <v>42747.194502314815</v>
      </c>
      <c r="T1306" s="17">
        <f t="shared" si="4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>
        <f>IFERROR(ROUND(E1307/L1307,2),0)</f>
        <v>90.62</v>
      </c>
      <c r="Q1307" s="12" t="s">
        <v>8310</v>
      </c>
      <c r="R1307" s="12"/>
      <c r="S1307" s="17">
        <f t="shared" si="40"/>
        <v>42543.665601851855</v>
      </c>
      <c r="T1307" s="17">
        <f t="shared" si="4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>
        <f>IFERROR(ROUND(E1308/L1308,2),0)</f>
        <v>201.6</v>
      </c>
      <c r="Q1308" s="12" t="s">
        <v>8310</v>
      </c>
      <c r="R1308" s="12"/>
      <c r="S1308" s="17">
        <f t="shared" si="40"/>
        <v>41947.457569444443</v>
      </c>
      <c r="T1308" s="17">
        <f t="shared" si="4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>
        <f>IFERROR(ROUND(E1309/L1309,2),0)</f>
        <v>127.93</v>
      </c>
      <c r="Q1309" s="12" t="s">
        <v>8310</v>
      </c>
      <c r="R1309" s="12"/>
      <c r="S1309" s="17">
        <f t="shared" si="40"/>
        <v>42387.503229166665</v>
      </c>
      <c r="T1309" s="17">
        <f t="shared" si="4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>
        <f>IFERROR(ROUND(E1310/L1310,2),0)</f>
        <v>29.89</v>
      </c>
      <c r="Q1310" s="12" t="s">
        <v>8310</v>
      </c>
      <c r="R1310" s="12"/>
      <c r="S1310" s="17">
        <f t="shared" si="40"/>
        <v>42611.613564814819</v>
      </c>
      <c r="T1310" s="17">
        <f t="shared" si="4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>
        <f>IFERROR(ROUND(E1311/L1311,2),0)</f>
        <v>367.97</v>
      </c>
      <c r="Q1311" s="12" t="s">
        <v>8310</v>
      </c>
      <c r="R1311" s="12"/>
      <c r="S1311" s="17">
        <f t="shared" si="40"/>
        <v>42257.882731481484</v>
      </c>
      <c r="T1311" s="17">
        <f t="shared" si="4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>
        <f>IFERROR(ROUND(E1312/L1312,2),0)</f>
        <v>129.16999999999999</v>
      </c>
      <c r="Q1312" s="12" t="s">
        <v>8310</v>
      </c>
      <c r="R1312" s="12"/>
      <c r="S1312" s="17">
        <f t="shared" si="40"/>
        <v>42556.667245370365</v>
      </c>
      <c r="T1312" s="17">
        <f t="shared" si="4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>
        <f>IFERROR(ROUND(E1313/L1313,2),0)</f>
        <v>800.7</v>
      </c>
      <c r="Q1313" s="12" t="s">
        <v>8310</v>
      </c>
      <c r="R1313" s="12"/>
      <c r="S1313" s="17">
        <f t="shared" si="40"/>
        <v>42669.802303240736</v>
      </c>
      <c r="T1313" s="17">
        <f t="shared" si="4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>
        <f>IFERROR(ROUND(E1314/L1314,2),0)</f>
        <v>28</v>
      </c>
      <c r="Q1314" s="12" t="s">
        <v>8310</v>
      </c>
      <c r="R1314" s="12"/>
      <c r="S1314" s="17">
        <f t="shared" si="40"/>
        <v>42082.702800925923</v>
      </c>
      <c r="T1314" s="17">
        <f t="shared" si="4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>
        <f>IFERROR(ROUND(E1315/L1315,2),0)</f>
        <v>102.02</v>
      </c>
      <c r="Q1315" s="12" t="s">
        <v>8310</v>
      </c>
      <c r="R1315" s="12"/>
      <c r="S1315" s="17">
        <f t="shared" si="40"/>
        <v>42402.709652777776</v>
      </c>
      <c r="T1315" s="17">
        <f t="shared" si="4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>
        <f>IFERROR(ROUND(E1316/L1316,2),0)</f>
        <v>184.36</v>
      </c>
      <c r="Q1316" s="12" t="s">
        <v>8310</v>
      </c>
      <c r="R1316" s="12"/>
      <c r="S1316" s="17">
        <f t="shared" si="40"/>
        <v>42604.669675925921</v>
      </c>
      <c r="T1316" s="17">
        <f t="shared" si="4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>
        <f>IFERROR(ROUND(E1317/L1317,2),0)</f>
        <v>162.91999999999999</v>
      </c>
      <c r="Q1317" s="12" t="s">
        <v>8310</v>
      </c>
      <c r="R1317" s="12"/>
      <c r="S1317" s="17">
        <f t="shared" si="40"/>
        <v>42278.498240740737</v>
      </c>
      <c r="T1317" s="17">
        <f t="shared" si="4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>
        <f>IFERROR(ROUND(E1318/L1318,2),0)</f>
        <v>1</v>
      </c>
      <c r="Q1318" s="12" t="s">
        <v>8310</v>
      </c>
      <c r="R1318" s="12"/>
      <c r="S1318" s="17">
        <f t="shared" si="40"/>
        <v>42393.961909722217</v>
      </c>
      <c r="T1318" s="17">
        <f t="shared" si="4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>
        <f>IFERROR(ROUND(E1319/L1319,2),0)</f>
        <v>603.53</v>
      </c>
      <c r="Q1319" s="12" t="s">
        <v>8310</v>
      </c>
      <c r="R1319" s="12"/>
      <c r="S1319" s="17">
        <f t="shared" si="40"/>
        <v>42520.235486111109</v>
      </c>
      <c r="T1319" s="17">
        <f t="shared" si="4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>
        <f>IFERROR(ROUND(E1320/L1320,2),0)</f>
        <v>45.41</v>
      </c>
      <c r="Q1320" s="12" t="s">
        <v>8310</v>
      </c>
      <c r="R1320" s="12"/>
      <c r="S1320" s="17">
        <f t="shared" si="40"/>
        <v>41985.043657407412</v>
      </c>
      <c r="T1320" s="17">
        <f t="shared" si="4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>
        <f>IFERROR(ROUND(E1321/L1321,2),0)</f>
        <v>97.33</v>
      </c>
      <c r="Q1321" s="12" t="s">
        <v>8310</v>
      </c>
      <c r="R1321" s="12"/>
      <c r="S1321" s="17">
        <f t="shared" si="40"/>
        <v>41816.812094907407</v>
      </c>
      <c r="T1321" s="17">
        <f t="shared" si="4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>
        <f>IFERROR(ROUND(E1322/L1322,2),0)</f>
        <v>167.67</v>
      </c>
      <c r="Q1322" s="12" t="s">
        <v>8310</v>
      </c>
      <c r="R1322" s="12"/>
      <c r="S1322" s="17">
        <f t="shared" si="40"/>
        <v>42705.690347222218</v>
      </c>
      <c r="T1322" s="17">
        <f t="shared" si="4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>
        <f>IFERROR(ROUND(E1323/L1323,2),0)</f>
        <v>859.86</v>
      </c>
      <c r="Q1323" s="12" t="s">
        <v>8310</v>
      </c>
      <c r="R1323" s="12"/>
      <c r="S1323" s="17">
        <f t="shared" si="40"/>
        <v>42697.74927083333</v>
      </c>
      <c r="T1323" s="17">
        <f t="shared" si="4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>
        <f>IFERROR(ROUND(E1324/L1324,2),0)</f>
        <v>26.5</v>
      </c>
      <c r="Q1324" s="12" t="s">
        <v>8310</v>
      </c>
      <c r="R1324" s="12"/>
      <c r="S1324" s="17">
        <f t="shared" si="40"/>
        <v>42115.656539351854</v>
      </c>
      <c r="T1324" s="17">
        <f t="shared" si="4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>
        <f>IFERROR(ROUND(E1325/L1325,2),0)</f>
        <v>30.27</v>
      </c>
      <c r="Q1325" s="12" t="s">
        <v>8310</v>
      </c>
      <c r="R1325" s="12"/>
      <c r="S1325" s="17">
        <f t="shared" si="40"/>
        <v>42451.698449074072</v>
      </c>
      <c r="T1325" s="17">
        <f t="shared" si="4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>
        <f>IFERROR(ROUND(E1326/L1326,2),0)</f>
        <v>54.67</v>
      </c>
      <c r="Q1326" s="12" t="s">
        <v>8310</v>
      </c>
      <c r="R1326" s="12"/>
      <c r="S1326" s="17">
        <f t="shared" si="40"/>
        <v>42626.633703703701</v>
      </c>
      <c r="T1326" s="17">
        <f t="shared" si="4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>
        <f>IFERROR(ROUND(E1327/L1327,2),0)</f>
        <v>60.75</v>
      </c>
      <c r="Q1327" s="12" t="s">
        <v>8310</v>
      </c>
      <c r="R1327" s="12"/>
      <c r="S1327" s="17">
        <f t="shared" si="40"/>
        <v>42704.086053240739</v>
      </c>
      <c r="T1327" s="17">
        <f t="shared" si="4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>
        <f>IFERROR(ROUND(E1328/L1328,2),0)</f>
        <v>102.73</v>
      </c>
      <c r="Q1328" s="12" t="s">
        <v>8310</v>
      </c>
      <c r="R1328" s="12"/>
      <c r="S1328" s="17">
        <f t="shared" si="40"/>
        <v>41974.791990740734</v>
      </c>
      <c r="T1328" s="17">
        <f t="shared" si="4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>
        <f>IFERROR(ROUND(E1329/L1329,2),0)</f>
        <v>41.59</v>
      </c>
      <c r="Q1329" s="12" t="s">
        <v>8310</v>
      </c>
      <c r="R1329" s="12"/>
      <c r="S1329" s="17">
        <f t="shared" si="40"/>
        <v>42123.678645833337</v>
      </c>
      <c r="T1329" s="17">
        <f t="shared" si="4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>
        <f>IFERROR(ROUND(E1330/L1330,2),0)</f>
        <v>116.53</v>
      </c>
      <c r="Q1330" s="12" t="s">
        <v>8310</v>
      </c>
      <c r="R1330" s="12"/>
      <c r="S1330" s="17">
        <f t="shared" si="40"/>
        <v>42612.642754629633</v>
      </c>
      <c r="T1330" s="17">
        <f t="shared" si="4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>
        <f>IFERROR(ROUND(E1331/L1331,2),0)</f>
        <v>45.33</v>
      </c>
      <c r="Q1331" s="12" t="s">
        <v>8310</v>
      </c>
      <c r="R1331" s="12"/>
      <c r="S1331" s="17">
        <f t="shared" si="40"/>
        <v>41935.221585648149</v>
      </c>
      <c r="T1331" s="17">
        <f t="shared" si="4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>
        <f>IFERROR(ROUND(E1332/L1332,2),0)</f>
        <v>157.46</v>
      </c>
      <c r="Q1332" s="12" t="s">
        <v>8310</v>
      </c>
      <c r="R1332" s="12"/>
      <c r="S1332" s="17">
        <f t="shared" si="40"/>
        <v>42522.276724537034</v>
      </c>
      <c r="T1332" s="17">
        <f t="shared" si="4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>
        <f>IFERROR(ROUND(E1333/L1333,2),0)</f>
        <v>100.5</v>
      </c>
      <c r="Q1333" s="12" t="s">
        <v>8310</v>
      </c>
      <c r="R1333" s="12"/>
      <c r="S1333" s="17">
        <f t="shared" si="40"/>
        <v>42569.50409722222</v>
      </c>
      <c r="T1333" s="17">
        <f t="shared" si="4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>
        <f>IFERROR(ROUND(E1334/L1334,2),0)</f>
        <v>0</v>
      </c>
      <c r="Q1334" s="12" t="s">
        <v>8310</v>
      </c>
      <c r="R1334" s="12"/>
      <c r="S1334" s="17">
        <f t="shared" si="40"/>
        <v>42732.060277777782</v>
      </c>
      <c r="T1334" s="17">
        <f t="shared" si="4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>
        <f>IFERROR(ROUND(E1335/L1335,2),0)</f>
        <v>0</v>
      </c>
      <c r="Q1335" s="12" t="s">
        <v>8310</v>
      </c>
      <c r="R1335" s="12"/>
      <c r="S1335" s="17">
        <f t="shared" si="40"/>
        <v>41806.106770833336</v>
      </c>
      <c r="T1335" s="17">
        <f t="shared" si="4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>
        <f>IFERROR(ROUND(E1336/L1336,2),0)</f>
        <v>51.82</v>
      </c>
      <c r="Q1336" s="12" t="s">
        <v>8310</v>
      </c>
      <c r="R1336" s="12"/>
      <c r="S1336" s="17">
        <f t="shared" si="40"/>
        <v>42410.774155092593</v>
      </c>
      <c r="T1336" s="17">
        <f t="shared" si="4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>
        <f>IFERROR(ROUND(E1337/L1337,2),0)</f>
        <v>308.75</v>
      </c>
      <c r="Q1337" s="12" t="s">
        <v>8310</v>
      </c>
      <c r="R1337" s="12"/>
      <c r="S1337" s="17">
        <f t="shared" si="40"/>
        <v>42313.936365740738</v>
      </c>
      <c r="T1337" s="17">
        <f t="shared" si="4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>
        <f>IFERROR(ROUND(E1338/L1338,2),0)</f>
        <v>379.23</v>
      </c>
      <c r="Q1338" s="12" t="s">
        <v>8310</v>
      </c>
      <c r="R1338" s="12"/>
      <c r="S1338" s="17">
        <f t="shared" si="40"/>
        <v>41955.863750000004</v>
      </c>
      <c r="T1338" s="17">
        <f t="shared" si="4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>
        <f>IFERROR(ROUND(E1339/L1339,2),0)</f>
        <v>176.36</v>
      </c>
      <c r="Q1339" s="12" t="s">
        <v>8310</v>
      </c>
      <c r="R1339" s="12"/>
      <c r="S1339" s="17">
        <f t="shared" si="40"/>
        <v>42767.577303240745</v>
      </c>
      <c r="T1339" s="17">
        <f t="shared" si="4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>
        <f>IFERROR(ROUND(E1340/L1340,2),0)</f>
        <v>66.069999999999993</v>
      </c>
      <c r="Q1340" s="12" t="s">
        <v>8310</v>
      </c>
      <c r="R1340" s="12"/>
      <c r="S1340" s="17">
        <f t="shared" si="40"/>
        <v>42188.803622685184</v>
      </c>
      <c r="T1340" s="17">
        <f t="shared" si="4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>
        <f>IFERROR(ROUND(E1341/L1341,2),0)</f>
        <v>89.65</v>
      </c>
      <c r="Q1341" s="12" t="s">
        <v>8310</v>
      </c>
      <c r="R1341" s="12"/>
      <c r="S1341" s="17">
        <f t="shared" si="40"/>
        <v>41936.647164351853</v>
      </c>
      <c r="T1341" s="17">
        <f t="shared" si="4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>
        <f>IFERROR(ROUND(E1342/L1342,2),0)</f>
        <v>0</v>
      </c>
      <c r="Q1342" s="12" t="s">
        <v>8310</v>
      </c>
      <c r="R1342" s="12"/>
      <c r="S1342" s="17">
        <f t="shared" si="40"/>
        <v>41836.595520833333</v>
      </c>
      <c r="T1342" s="17">
        <f t="shared" si="4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>
        <f>IFERROR(ROUND(E1343/L1343,2),0)</f>
        <v>382.39</v>
      </c>
      <c r="Q1343" s="12" t="s">
        <v>8310</v>
      </c>
      <c r="R1343" s="12"/>
      <c r="S1343" s="17">
        <f t="shared" si="40"/>
        <v>42612.624039351853</v>
      </c>
      <c r="T1343" s="17">
        <f t="shared" si="4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>
        <f>IFERROR(ROUND(E1344/L1344,2),0)</f>
        <v>100</v>
      </c>
      <c r="Q1344" s="12" t="s">
        <v>8310</v>
      </c>
      <c r="R1344" s="12"/>
      <c r="S1344" s="17">
        <f t="shared" si="40"/>
        <v>42172.816423611104</v>
      </c>
      <c r="T1344" s="17">
        <f t="shared" si="4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>
        <f>IFERROR(ROUND(E1345/L1345,2),0)</f>
        <v>158.36000000000001</v>
      </c>
      <c r="Q1345" s="12" t="s">
        <v>8310</v>
      </c>
      <c r="R1345" s="12"/>
      <c r="S1345" s="17">
        <f t="shared" si="40"/>
        <v>42542.526423611111</v>
      </c>
      <c r="T1345" s="17">
        <f t="shared" si="4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>
        <f>IFERROR(ROUND(E1346/L1346,2),0)</f>
        <v>40.76</v>
      </c>
      <c r="Q1346" s="12" t="s">
        <v>8312</v>
      </c>
      <c r="R1346" s="12"/>
      <c r="S1346" s="17">
        <f t="shared" si="40"/>
        <v>42522.789803240739</v>
      </c>
      <c r="T1346" s="17">
        <f t="shared" si="4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>
        <f>IFERROR(ROUND(E1347/L1347,2),0)</f>
        <v>53.57</v>
      </c>
      <c r="Q1347" s="12" t="s">
        <v>8312</v>
      </c>
      <c r="R1347" s="12"/>
      <c r="S1347" s="17">
        <f t="shared" ref="S1347:S1410" si="42">(((J1347/60)/60)/24)+DATE(1970,1,1)</f>
        <v>41799.814340277779</v>
      </c>
      <c r="T1347" s="17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>
        <f>IFERROR(ROUND(E1348/L1348,2),0)</f>
        <v>48.45</v>
      </c>
      <c r="Q1348" s="12" t="s">
        <v>8312</v>
      </c>
      <c r="R1348" s="12"/>
      <c r="S1348" s="17">
        <f t="shared" si="42"/>
        <v>41422.075821759259</v>
      </c>
      <c r="T1348" s="17">
        <f t="shared" si="43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>
        <f>IFERROR(ROUND(E1349/L1349,2),0)</f>
        <v>82.42</v>
      </c>
      <c r="Q1349" s="12" t="s">
        <v>8312</v>
      </c>
      <c r="R1349" s="12"/>
      <c r="S1349" s="17">
        <f t="shared" si="42"/>
        <v>42040.638020833328</v>
      </c>
      <c r="T1349" s="17">
        <f t="shared" si="43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>
        <f>IFERROR(ROUND(E1350/L1350,2),0)</f>
        <v>230.19</v>
      </c>
      <c r="Q1350" s="12" t="s">
        <v>8312</v>
      </c>
      <c r="R1350" s="12"/>
      <c r="S1350" s="17">
        <f t="shared" si="42"/>
        <v>41963.506168981476</v>
      </c>
      <c r="T1350" s="17">
        <f t="shared" si="43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>
        <f>IFERROR(ROUND(E1351/L1351,2),0)</f>
        <v>59.36</v>
      </c>
      <c r="Q1351" s="12" t="s">
        <v>8312</v>
      </c>
      <c r="R1351" s="12"/>
      <c r="S1351" s="17">
        <f t="shared" si="42"/>
        <v>42317.33258101852</v>
      </c>
      <c r="T1351" s="17">
        <f t="shared" si="43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>
        <f>IFERROR(ROUND(E1352/L1352,2),0)</f>
        <v>66.7</v>
      </c>
      <c r="Q1352" s="12" t="s">
        <v>8312</v>
      </c>
      <c r="R1352" s="12"/>
      <c r="S1352" s="17">
        <f t="shared" si="42"/>
        <v>42334.013124999998</v>
      </c>
      <c r="T1352" s="17">
        <f t="shared" si="43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>
        <f>IFERROR(ROUND(E1353/L1353,2),0)</f>
        <v>168.78</v>
      </c>
      <c r="Q1353" s="12" t="s">
        <v>8312</v>
      </c>
      <c r="R1353" s="12"/>
      <c r="S1353" s="17">
        <f t="shared" si="42"/>
        <v>42382.74009259259</v>
      </c>
      <c r="T1353" s="17">
        <f t="shared" si="43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>
        <f>IFERROR(ROUND(E1354/L1354,2),0)</f>
        <v>59.97</v>
      </c>
      <c r="Q1354" s="12" t="s">
        <v>8312</v>
      </c>
      <c r="R1354" s="12"/>
      <c r="S1354" s="17">
        <f t="shared" si="42"/>
        <v>42200.578310185185</v>
      </c>
      <c r="T1354" s="17">
        <f t="shared" si="43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>
        <f>IFERROR(ROUND(E1355/L1355,2),0)</f>
        <v>31.81</v>
      </c>
      <c r="Q1355" s="12" t="s">
        <v>8312</v>
      </c>
      <c r="R1355" s="12"/>
      <c r="S1355" s="17">
        <f t="shared" si="42"/>
        <v>41309.11791666667</v>
      </c>
      <c r="T1355" s="17">
        <f t="shared" si="43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>
        <f>IFERROR(ROUND(E1356/L1356,2),0)</f>
        <v>24.42</v>
      </c>
      <c r="Q1356" s="12" t="s">
        <v>8312</v>
      </c>
      <c r="R1356" s="12"/>
      <c r="S1356" s="17">
        <f t="shared" si="42"/>
        <v>42502.807627314818</v>
      </c>
      <c r="T1356" s="17">
        <f t="shared" si="43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>
        <f>IFERROR(ROUND(E1357/L1357,2),0)</f>
        <v>25.35</v>
      </c>
      <c r="Q1357" s="12" t="s">
        <v>8312</v>
      </c>
      <c r="R1357" s="12"/>
      <c r="S1357" s="17">
        <f t="shared" si="42"/>
        <v>41213.254687499997</v>
      </c>
      <c r="T1357" s="17">
        <f t="shared" si="43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>
        <f>IFERROR(ROUND(E1358/L1358,2),0)</f>
        <v>71.44</v>
      </c>
      <c r="Q1358" s="12" t="s">
        <v>8312</v>
      </c>
      <c r="R1358" s="12"/>
      <c r="S1358" s="17">
        <f t="shared" si="42"/>
        <v>41430.038888888892</v>
      </c>
      <c r="T1358" s="17">
        <f t="shared" si="43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>
        <f>IFERROR(ROUND(E1359/L1359,2),0)</f>
        <v>38.549999999999997</v>
      </c>
      <c r="Q1359" s="12" t="s">
        <v>8312</v>
      </c>
      <c r="R1359" s="12"/>
      <c r="S1359" s="17">
        <f t="shared" si="42"/>
        <v>41304.962233796294</v>
      </c>
      <c r="T1359" s="17">
        <f t="shared" si="43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>
        <f>IFERROR(ROUND(E1360/L1360,2),0)</f>
        <v>68.37</v>
      </c>
      <c r="Q1360" s="12" t="s">
        <v>8312</v>
      </c>
      <c r="R1360" s="12"/>
      <c r="S1360" s="17">
        <f t="shared" si="42"/>
        <v>40689.570868055554</v>
      </c>
      <c r="T1360" s="17">
        <f t="shared" si="43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>
        <f>IFERROR(ROUND(E1361/L1361,2),0)</f>
        <v>40.21</v>
      </c>
      <c r="Q1361" s="12" t="s">
        <v>8312</v>
      </c>
      <c r="R1361" s="12"/>
      <c r="S1361" s="17">
        <f t="shared" si="42"/>
        <v>40668.814699074072</v>
      </c>
      <c r="T1361" s="17">
        <f t="shared" si="43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>
        <f>IFERROR(ROUND(E1362/L1362,2),0)</f>
        <v>32.07</v>
      </c>
      <c r="Q1362" s="12" t="s">
        <v>8312</v>
      </c>
      <c r="R1362" s="12"/>
      <c r="S1362" s="17">
        <f t="shared" si="42"/>
        <v>41095.900694444441</v>
      </c>
      <c r="T1362" s="17">
        <f t="shared" si="43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>
        <f>IFERROR(ROUND(E1363/L1363,2),0)</f>
        <v>28.63</v>
      </c>
      <c r="Q1363" s="12" t="s">
        <v>8312</v>
      </c>
      <c r="R1363" s="12"/>
      <c r="S1363" s="17">
        <f t="shared" si="42"/>
        <v>41781.717268518521</v>
      </c>
      <c r="T1363" s="17">
        <f t="shared" si="43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>
        <f>IFERROR(ROUND(E1364/L1364,2),0)</f>
        <v>43.64</v>
      </c>
      <c r="Q1364" s="12" t="s">
        <v>8312</v>
      </c>
      <c r="R1364" s="12"/>
      <c r="S1364" s="17">
        <f t="shared" si="42"/>
        <v>41464.934386574074</v>
      </c>
      <c r="T1364" s="17">
        <f t="shared" si="43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>
        <f>IFERROR(ROUND(E1365/L1365,2),0)</f>
        <v>40</v>
      </c>
      <c r="Q1365" s="12" t="s">
        <v>8312</v>
      </c>
      <c r="R1365" s="12"/>
      <c r="S1365" s="17">
        <f t="shared" si="42"/>
        <v>42396.8440625</v>
      </c>
      <c r="T1365" s="17">
        <f t="shared" si="43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>
        <f>IFERROR(ROUND(E1366/L1366,2),0)</f>
        <v>346.04</v>
      </c>
      <c r="Q1366" s="12" t="s">
        <v>8309</v>
      </c>
      <c r="R1366" s="12"/>
      <c r="S1366" s="17">
        <f t="shared" si="42"/>
        <v>41951.695671296293</v>
      </c>
      <c r="T1366" s="17">
        <f t="shared" si="43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>
        <f>IFERROR(ROUND(E1367/L1367,2),0)</f>
        <v>81.739999999999995</v>
      </c>
      <c r="Q1367" s="12" t="s">
        <v>8309</v>
      </c>
      <c r="R1367" s="12"/>
      <c r="S1367" s="17">
        <f t="shared" si="42"/>
        <v>42049.733240740738</v>
      </c>
      <c r="T1367" s="17">
        <f t="shared" si="43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>
        <f>IFERROR(ROUND(E1368/L1368,2),0)</f>
        <v>64.540000000000006</v>
      </c>
      <c r="Q1368" s="12" t="s">
        <v>8309</v>
      </c>
      <c r="R1368" s="12"/>
      <c r="S1368" s="17">
        <f t="shared" si="42"/>
        <v>41924.996099537035</v>
      </c>
      <c r="T1368" s="17">
        <f t="shared" si="43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>
        <f>IFERROR(ROUND(E1369/L1369,2),0)</f>
        <v>63.48</v>
      </c>
      <c r="Q1369" s="12" t="s">
        <v>8309</v>
      </c>
      <c r="R1369" s="12"/>
      <c r="S1369" s="17">
        <f t="shared" si="42"/>
        <v>42292.002893518518</v>
      </c>
      <c r="T1369" s="17">
        <f t="shared" si="43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>
        <f>IFERROR(ROUND(E1370/L1370,2),0)</f>
        <v>63.62</v>
      </c>
      <c r="Q1370" s="12" t="s">
        <v>8309</v>
      </c>
      <c r="R1370" s="12"/>
      <c r="S1370" s="17">
        <f t="shared" si="42"/>
        <v>42146.190902777773</v>
      </c>
      <c r="T1370" s="17">
        <f t="shared" si="43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>
        <f>IFERROR(ROUND(E1371/L1371,2),0)</f>
        <v>83.97</v>
      </c>
      <c r="Q1371" s="12" t="s">
        <v>8309</v>
      </c>
      <c r="R1371" s="12"/>
      <c r="S1371" s="17">
        <f t="shared" si="42"/>
        <v>41710.594282407408</v>
      </c>
      <c r="T1371" s="17">
        <f t="shared" si="43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>
        <f>IFERROR(ROUND(E1372/L1372,2),0)</f>
        <v>77.75</v>
      </c>
      <c r="Q1372" s="12" t="s">
        <v>8309</v>
      </c>
      <c r="R1372" s="12"/>
      <c r="S1372" s="17">
        <f t="shared" si="42"/>
        <v>41548.00335648148</v>
      </c>
      <c r="T1372" s="17">
        <f t="shared" si="43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>
        <f>IFERROR(ROUND(E1373/L1373,2),0)</f>
        <v>107.07</v>
      </c>
      <c r="Q1373" s="12" t="s">
        <v>8309</v>
      </c>
      <c r="R1373" s="12"/>
      <c r="S1373" s="17">
        <f t="shared" si="42"/>
        <v>42101.758587962962</v>
      </c>
      <c r="T1373" s="17">
        <f t="shared" si="43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>
        <f>IFERROR(ROUND(E1374/L1374,2),0)</f>
        <v>38.75</v>
      </c>
      <c r="Q1374" s="12" t="s">
        <v>8309</v>
      </c>
      <c r="R1374" s="12"/>
      <c r="S1374" s="17">
        <f t="shared" si="42"/>
        <v>41072.739953703705</v>
      </c>
      <c r="T1374" s="17">
        <f t="shared" si="43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>
        <f>IFERROR(ROUND(E1375/L1375,2),0)</f>
        <v>201.94</v>
      </c>
      <c r="Q1375" s="12" t="s">
        <v>8309</v>
      </c>
      <c r="R1375" s="12"/>
      <c r="S1375" s="17">
        <f t="shared" si="42"/>
        <v>42704.95177083333</v>
      </c>
      <c r="T1375" s="17">
        <f t="shared" si="43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>
        <f>IFERROR(ROUND(E1376/L1376,2),0)</f>
        <v>43.06</v>
      </c>
      <c r="Q1376" s="12" t="s">
        <v>8309</v>
      </c>
      <c r="R1376" s="12"/>
      <c r="S1376" s="17">
        <f t="shared" si="42"/>
        <v>42424.161898148144</v>
      </c>
      <c r="T1376" s="17">
        <f t="shared" si="43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>
        <f>IFERROR(ROUND(E1377/L1377,2),0)</f>
        <v>62.87</v>
      </c>
      <c r="Q1377" s="12" t="s">
        <v>8309</v>
      </c>
      <c r="R1377" s="12"/>
      <c r="S1377" s="17">
        <f t="shared" si="42"/>
        <v>42720.066192129627</v>
      </c>
      <c r="T1377" s="17">
        <f t="shared" si="43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>
        <f>IFERROR(ROUND(E1378/L1378,2),0)</f>
        <v>55.61</v>
      </c>
      <c r="Q1378" s="12" t="s">
        <v>8309</v>
      </c>
      <c r="R1378" s="12"/>
      <c r="S1378" s="17">
        <f t="shared" si="42"/>
        <v>42677.669050925921</v>
      </c>
      <c r="T1378" s="17">
        <f t="shared" si="43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>
        <f>IFERROR(ROUND(E1379/L1379,2),0)</f>
        <v>48.71</v>
      </c>
      <c r="Q1379" s="12" t="s">
        <v>8309</v>
      </c>
      <c r="R1379" s="12"/>
      <c r="S1379" s="17">
        <f t="shared" si="42"/>
        <v>42747.219560185185</v>
      </c>
      <c r="T1379" s="17">
        <f t="shared" si="43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>
        <f>IFERROR(ROUND(E1380/L1380,2),0)</f>
        <v>30.58</v>
      </c>
      <c r="Q1380" s="12" t="s">
        <v>8309</v>
      </c>
      <c r="R1380" s="12"/>
      <c r="S1380" s="17">
        <f t="shared" si="42"/>
        <v>42568.759374999994</v>
      </c>
      <c r="T1380" s="17">
        <f t="shared" si="43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>
        <f>IFERROR(ROUND(E1381/L1381,2),0)</f>
        <v>73.91</v>
      </c>
      <c r="Q1381" s="12" t="s">
        <v>8309</v>
      </c>
      <c r="R1381" s="12"/>
      <c r="S1381" s="17">
        <f t="shared" si="42"/>
        <v>42130.491620370376</v>
      </c>
      <c r="T1381" s="17">
        <f t="shared" si="43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>
        <f>IFERROR(ROUND(E1382/L1382,2),0)</f>
        <v>21.2</v>
      </c>
      <c r="Q1382" s="12" t="s">
        <v>8309</v>
      </c>
      <c r="R1382" s="12"/>
      <c r="S1382" s="17">
        <f t="shared" si="42"/>
        <v>42141.762800925921</v>
      </c>
      <c r="T1382" s="17">
        <f t="shared" si="43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>
        <f>IFERROR(ROUND(E1383/L1383,2),0)</f>
        <v>73.36</v>
      </c>
      <c r="Q1383" s="12" t="s">
        <v>8309</v>
      </c>
      <c r="R1383" s="12"/>
      <c r="S1383" s="17">
        <f t="shared" si="42"/>
        <v>42703.214409722219</v>
      </c>
      <c r="T1383" s="17">
        <f t="shared" si="43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>
        <f>IFERROR(ROUND(E1384/L1384,2),0)</f>
        <v>56.41</v>
      </c>
      <c r="Q1384" s="12" t="s">
        <v>8309</v>
      </c>
      <c r="R1384" s="12"/>
      <c r="S1384" s="17">
        <f t="shared" si="42"/>
        <v>41370.800185185188</v>
      </c>
      <c r="T1384" s="17">
        <f t="shared" si="43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>
        <f>IFERROR(ROUND(E1385/L1385,2),0)</f>
        <v>50.25</v>
      </c>
      <c r="Q1385" s="12" t="s">
        <v>8309</v>
      </c>
      <c r="R1385" s="12"/>
      <c r="S1385" s="17">
        <f t="shared" si="42"/>
        <v>42707.074976851851</v>
      </c>
      <c r="T1385" s="17">
        <f t="shared" si="43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>
        <f>IFERROR(ROUND(E1386/L1386,2),0)</f>
        <v>68.94</v>
      </c>
      <c r="Q1386" s="12" t="s">
        <v>8309</v>
      </c>
      <c r="R1386" s="12"/>
      <c r="S1386" s="17">
        <f t="shared" si="42"/>
        <v>42160.735208333332</v>
      </c>
      <c r="T1386" s="17">
        <f t="shared" si="43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>
        <f>IFERROR(ROUND(E1387/L1387,2),0)</f>
        <v>65.91</v>
      </c>
      <c r="Q1387" s="12" t="s">
        <v>8309</v>
      </c>
      <c r="R1387" s="12"/>
      <c r="S1387" s="17">
        <f t="shared" si="42"/>
        <v>42433.688900462963</v>
      </c>
      <c r="T1387" s="17">
        <f t="shared" si="43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>
        <f>IFERROR(ROUND(E1388/L1388,2),0)</f>
        <v>62.5</v>
      </c>
      <c r="Q1388" s="12" t="s">
        <v>8309</v>
      </c>
      <c r="R1388" s="12"/>
      <c r="S1388" s="17">
        <f t="shared" si="42"/>
        <v>42184.646863425922</v>
      </c>
      <c r="T1388" s="17">
        <f t="shared" si="43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>
        <f>IFERROR(ROUND(E1389/L1389,2),0)</f>
        <v>70.06</v>
      </c>
      <c r="Q1389" s="12" t="s">
        <v>8309</v>
      </c>
      <c r="R1389" s="12"/>
      <c r="S1389" s="17">
        <f t="shared" si="42"/>
        <v>42126.92123842593</v>
      </c>
      <c r="T1389" s="17">
        <f t="shared" si="43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>
        <f>IFERROR(ROUND(E1390/L1390,2),0)</f>
        <v>60.18</v>
      </c>
      <c r="Q1390" s="12" t="s">
        <v>8309</v>
      </c>
      <c r="R1390" s="12"/>
      <c r="S1390" s="17">
        <f t="shared" si="42"/>
        <v>42634.614780092597</v>
      </c>
      <c r="T1390" s="17">
        <f t="shared" si="43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>
        <f>IFERROR(ROUND(E1391/L1391,2),0)</f>
        <v>21.38</v>
      </c>
      <c r="Q1391" s="12" t="s">
        <v>8309</v>
      </c>
      <c r="R1391" s="12"/>
      <c r="S1391" s="17">
        <f t="shared" si="42"/>
        <v>42565.480983796297</v>
      </c>
      <c r="T1391" s="17">
        <f t="shared" si="43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>
        <f>IFERROR(ROUND(E1392/L1392,2),0)</f>
        <v>160.79</v>
      </c>
      <c r="Q1392" s="12" t="s">
        <v>8309</v>
      </c>
      <c r="R1392" s="12"/>
      <c r="S1392" s="17">
        <f t="shared" si="42"/>
        <v>42087.803310185183</v>
      </c>
      <c r="T1392" s="17">
        <f t="shared" si="43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>
        <f>IFERROR(ROUND(E1393/L1393,2),0)</f>
        <v>42.38</v>
      </c>
      <c r="Q1393" s="12" t="s">
        <v>8309</v>
      </c>
      <c r="R1393" s="12"/>
      <c r="S1393" s="17">
        <f t="shared" si="42"/>
        <v>42193.650671296295</v>
      </c>
      <c r="T1393" s="17">
        <f t="shared" si="43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>
        <f>IFERROR(ROUND(E1394/L1394,2),0)</f>
        <v>27.32</v>
      </c>
      <c r="Q1394" s="12" t="s">
        <v>8309</v>
      </c>
      <c r="R1394" s="12"/>
      <c r="S1394" s="17">
        <f t="shared" si="42"/>
        <v>42401.154930555553</v>
      </c>
      <c r="T1394" s="17">
        <f t="shared" si="43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>
        <f>IFERROR(ROUND(E1395/L1395,2),0)</f>
        <v>196.83</v>
      </c>
      <c r="Q1395" s="12" t="s">
        <v>8309</v>
      </c>
      <c r="R1395" s="12"/>
      <c r="S1395" s="17">
        <f t="shared" si="42"/>
        <v>42553.681979166664</v>
      </c>
      <c r="T1395" s="17">
        <f t="shared" si="43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>
        <f>IFERROR(ROUND(E1396/L1396,2),0)</f>
        <v>53.88</v>
      </c>
      <c r="Q1396" s="12" t="s">
        <v>8309</v>
      </c>
      <c r="R1396" s="12"/>
      <c r="S1396" s="17">
        <f t="shared" si="42"/>
        <v>42752.144976851851</v>
      </c>
      <c r="T1396" s="17">
        <f t="shared" si="43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>
        <f>IFERROR(ROUND(E1397/L1397,2),0)</f>
        <v>47.76</v>
      </c>
      <c r="Q1397" s="12" t="s">
        <v>8309</v>
      </c>
      <c r="R1397" s="12"/>
      <c r="S1397" s="17">
        <f t="shared" si="42"/>
        <v>42719.90834490741</v>
      </c>
      <c r="T1397" s="17">
        <f t="shared" si="43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>
        <f>IFERROR(ROUND(E1398/L1398,2),0)</f>
        <v>88.19</v>
      </c>
      <c r="Q1398" s="12" t="s">
        <v>8309</v>
      </c>
      <c r="R1398" s="12"/>
      <c r="S1398" s="17">
        <f t="shared" si="42"/>
        <v>42018.99863425926</v>
      </c>
      <c r="T1398" s="17">
        <f t="shared" si="43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>
        <f>IFERROR(ROUND(E1399/L1399,2),0)</f>
        <v>72.06</v>
      </c>
      <c r="Q1399" s="12" t="s">
        <v>8309</v>
      </c>
      <c r="R1399" s="12"/>
      <c r="S1399" s="17">
        <f t="shared" si="42"/>
        <v>42640.917939814812</v>
      </c>
      <c r="T1399" s="17">
        <f t="shared" si="43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>
        <f>IFERROR(ROUND(E1400/L1400,2),0)</f>
        <v>74.25</v>
      </c>
      <c r="Q1400" s="12" t="s">
        <v>8309</v>
      </c>
      <c r="R1400" s="12"/>
      <c r="S1400" s="17">
        <f t="shared" si="42"/>
        <v>42526.874236111107</v>
      </c>
      <c r="T1400" s="17">
        <f t="shared" si="43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>
        <f>IFERROR(ROUND(E1401/L1401,2),0)</f>
        <v>61.7</v>
      </c>
      <c r="Q1401" s="12" t="s">
        <v>8309</v>
      </c>
      <c r="R1401" s="12"/>
      <c r="S1401" s="17">
        <f t="shared" si="42"/>
        <v>41889.004317129627</v>
      </c>
      <c r="T1401" s="17">
        <f t="shared" si="4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>
        <f>IFERROR(ROUND(E1402/L1402,2),0)</f>
        <v>17.239999999999998</v>
      </c>
      <c r="Q1402" s="12" t="s">
        <v>8309</v>
      </c>
      <c r="R1402" s="12"/>
      <c r="S1402" s="17">
        <f t="shared" si="42"/>
        <v>42498.341122685189</v>
      </c>
      <c r="T1402" s="17">
        <f t="shared" si="43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>
        <f>IFERROR(ROUND(E1403/L1403,2),0)</f>
        <v>51.72</v>
      </c>
      <c r="Q1403" s="12" t="s">
        <v>8309</v>
      </c>
      <c r="R1403" s="12"/>
      <c r="S1403" s="17">
        <f t="shared" si="42"/>
        <v>41399.99622685185</v>
      </c>
      <c r="T1403" s="17">
        <f t="shared" si="43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>
        <f>IFERROR(ROUND(E1404/L1404,2),0)</f>
        <v>24.15</v>
      </c>
      <c r="Q1404" s="12" t="s">
        <v>8309</v>
      </c>
      <c r="R1404" s="12"/>
      <c r="S1404" s="17">
        <f t="shared" si="42"/>
        <v>42065.053368055553</v>
      </c>
      <c r="T1404" s="17">
        <f t="shared" si="43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>
        <f>IFERROR(ROUND(E1405/L1405,2),0)</f>
        <v>62.17</v>
      </c>
      <c r="Q1405" s="12" t="s">
        <v>8309</v>
      </c>
      <c r="R1405" s="12"/>
      <c r="S1405" s="17">
        <f t="shared" si="42"/>
        <v>41451.062905092593</v>
      </c>
      <c r="T1405" s="17">
        <f t="shared" si="43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>
        <f>IFERROR(ROUND(E1406/L1406,2),0)</f>
        <v>48.2</v>
      </c>
      <c r="Q1406" s="12" t="s">
        <v>8312</v>
      </c>
      <c r="R1406" s="12"/>
      <c r="S1406" s="17">
        <f t="shared" si="42"/>
        <v>42032.510243055556</v>
      </c>
      <c r="T1406" s="17">
        <f t="shared" si="43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>
        <f>IFERROR(ROUND(E1407/L1407,2),0)</f>
        <v>6.18</v>
      </c>
      <c r="Q1407" s="12" t="s">
        <v>8312</v>
      </c>
      <c r="R1407" s="12"/>
      <c r="S1407" s="17">
        <f t="shared" si="42"/>
        <v>41941.680567129632</v>
      </c>
      <c r="T1407" s="17">
        <f t="shared" si="43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>
        <f>IFERROR(ROUND(E1408/L1408,2),0)</f>
        <v>5</v>
      </c>
      <c r="Q1408" s="12" t="s">
        <v>8312</v>
      </c>
      <c r="R1408" s="12"/>
      <c r="S1408" s="17">
        <f t="shared" si="42"/>
        <v>42297.432951388888</v>
      </c>
      <c r="T1408" s="17">
        <f t="shared" si="43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>
        <f>IFERROR(ROUND(E1409/L1409,2),0)</f>
        <v>7.5</v>
      </c>
      <c r="Q1409" s="12" t="s">
        <v>8312</v>
      </c>
      <c r="R1409" s="12"/>
      <c r="S1409" s="17">
        <f t="shared" si="42"/>
        <v>41838.536782407406</v>
      </c>
      <c r="T1409" s="17">
        <f t="shared" si="43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>
        <f>IFERROR(ROUND(E1410/L1410,2),0)</f>
        <v>12</v>
      </c>
      <c r="Q1410" s="12" t="s">
        <v>8312</v>
      </c>
      <c r="R1410" s="12"/>
      <c r="S1410" s="17">
        <f t="shared" si="42"/>
        <v>42291.872175925921</v>
      </c>
      <c r="T1410" s="17">
        <f t="shared" si="43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>
        <f>IFERROR(ROUND(E1411/L1411,2),0)</f>
        <v>0</v>
      </c>
      <c r="Q1411" s="12" t="s">
        <v>8312</v>
      </c>
      <c r="R1411" s="12"/>
      <c r="S1411" s="17">
        <f t="shared" ref="S1411:S1474" si="44">(((J1411/60)/60)/24)+DATE(1970,1,1)</f>
        <v>41945.133506944447</v>
      </c>
      <c r="T1411" s="17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>
        <f>IFERROR(ROUND(E1412/L1412,2),0)</f>
        <v>1</v>
      </c>
      <c r="Q1412" s="12" t="s">
        <v>8312</v>
      </c>
      <c r="R1412" s="12"/>
      <c r="S1412" s="17">
        <f t="shared" si="44"/>
        <v>42479.318518518514</v>
      </c>
      <c r="T1412" s="17">
        <f t="shared" si="45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>
        <f>IFERROR(ROUND(E1413/L1413,2),0)</f>
        <v>2.33</v>
      </c>
      <c r="Q1413" s="12" t="s">
        <v>8312</v>
      </c>
      <c r="R1413" s="12"/>
      <c r="S1413" s="17">
        <f t="shared" si="44"/>
        <v>42013.059027777781</v>
      </c>
      <c r="T1413" s="17">
        <f t="shared" si="45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>
        <f>IFERROR(ROUND(E1414/L1414,2),0)</f>
        <v>24.62</v>
      </c>
      <c r="Q1414" s="12" t="s">
        <v>8312</v>
      </c>
      <c r="R1414" s="12"/>
      <c r="S1414" s="17">
        <f t="shared" si="44"/>
        <v>41947.063645833332</v>
      </c>
      <c r="T1414" s="17">
        <f t="shared" si="45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>
        <f>IFERROR(ROUND(E1415/L1415,2),0)</f>
        <v>100</v>
      </c>
      <c r="Q1415" s="12" t="s">
        <v>8312</v>
      </c>
      <c r="R1415" s="12"/>
      <c r="S1415" s="17">
        <f t="shared" si="44"/>
        <v>42360.437152777777</v>
      </c>
      <c r="T1415" s="17">
        <f t="shared" si="45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>
        <f>IFERROR(ROUND(E1416/L1416,2),0)</f>
        <v>1</v>
      </c>
      <c r="Q1416" s="12" t="s">
        <v>8312</v>
      </c>
      <c r="R1416" s="12"/>
      <c r="S1416" s="17">
        <f t="shared" si="44"/>
        <v>42708.25309027778</v>
      </c>
      <c r="T1416" s="17">
        <f t="shared" si="45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>
        <f>IFERROR(ROUND(E1417/L1417,2),0)</f>
        <v>88.89</v>
      </c>
      <c r="Q1417" s="12" t="s">
        <v>8312</v>
      </c>
      <c r="R1417" s="12"/>
      <c r="S1417" s="17">
        <f t="shared" si="44"/>
        <v>42192.675821759258</v>
      </c>
      <c r="T1417" s="17">
        <f t="shared" si="45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>
        <f>IFERROR(ROUND(E1418/L1418,2),0)</f>
        <v>0</v>
      </c>
      <c r="Q1418" s="12" t="s">
        <v>8312</v>
      </c>
      <c r="R1418" s="12"/>
      <c r="S1418" s="17">
        <f t="shared" si="44"/>
        <v>42299.926145833335</v>
      </c>
      <c r="T1418" s="17">
        <f t="shared" si="45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>
        <f>IFERROR(ROUND(E1419/L1419,2),0)</f>
        <v>27.5</v>
      </c>
      <c r="Q1419" s="12" t="s">
        <v>8312</v>
      </c>
      <c r="R1419" s="12"/>
      <c r="S1419" s="17">
        <f t="shared" si="44"/>
        <v>42232.15016203704</v>
      </c>
      <c r="T1419" s="17">
        <f t="shared" si="4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>
        <f>IFERROR(ROUND(E1420/L1420,2),0)</f>
        <v>6</v>
      </c>
      <c r="Q1420" s="12" t="s">
        <v>8312</v>
      </c>
      <c r="R1420" s="12"/>
      <c r="S1420" s="17">
        <f t="shared" si="44"/>
        <v>42395.456412037034</v>
      </c>
      <c r="T1420" s="17">
        <f t="shared" si="4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>
        <f>IFERROR(ROUND(E1421/L1421,2),0)</f>
        <v>44.5</v>
      </c>
      <c r="Q1421" s="12" t="s">
        <v>8312</v>
      </c>
      <c r="R1421" s="12"/>
      <c r="S1421" s="17">
        <f t="shared" si="44"/>
        <v>42622.456238425926</v>
      </c>
      <c r="T1421" s="17">
        <f t="shared" si="4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>
        <f>IFERROR(ROUND(E1422/L1422,2),0)</f>
        <v>1</v>
      </c>
      <c r="Q1422" s="12" t="s">
        <v>8312</v>
      </c>
      <c r="R1422" s="12"/>
      <c r="S1422" s="17">
        <f t="shared" si="44"/>
        <v>42524.667662037042</v>
      </c>
      <c r="T1422" s="17">
        <f t="shared" si="4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>
        <f>IFERROR(ROUND(E1423/L1423,2),0)</f>
        <v>100</v>
      </c>
      <c r="Q1423" s="12" t="s">
        <v>8312</v>
      </c>
      <c r="R1423" s="12"/>
      <c r="S1423" s="17">
        <f t="shared" si="44"/>
        <v>42013.915613425925</v>
      </c>
      <c r="T1423" s="17">
        <f t="shared" si="4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>
        <f>IFERROR(ROUND(E1424/L1424,2),0)</f>
        <v>13</v>
      </c>
      <c r="Q1424" s="12" t="s">
        <v>8312</v>
      </c>
      <c r="R1424" s="12"/>
      <c r="S1424" s="17">
        <f t="shared" si="44"/>
        <v>42604.239629629628</v>
      </c>
      <c r="T1424" s="17">
        <f t="shared" si="4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>
        <f>IFERROR(ROUND(E1425/L1425,2),0)</f>
        <v>100</v>
      </c>
      <c r="Q1425" s="12" t="s">
        <v>8312</v>
      </c>
      <c r="R1425" s="12"/>
      <c r="S1425" s="17">
        <f t="shared" si="44"/>
        <v>42340.360312500001</v>
      </c>
      <c r="T1425" s="17">
        <f t="shared" si="4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>
        <f>IFERROR(ROUND(E1426/L1426,2),0)</f>
        <v>109.07</v>
      </c>
      <c r="Q1426" s="12" t="s">
        <v>8312</v>
      </c>
      <c r="R1426" s="12"/>
      <c r="S1426" s="17">
        <f t="shared" si="44"/>
        <v>42676.717615740738</v>
      </c>
      <c r="T1426" s="17">
        <f t="shared" si="4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>
        <f>IFERROR(ROUND(E1427/L1427,2),0)</f>
        <v>0</v>
      </c>
      <c r="Q1427" s="12" t="s">
        <v>8312</v>
      </c>
      <c r="R1427" s="12"/>
      <c r="S1427" s="17">
        <f t="shared" si="44"/>
        <v>42093.131469907406</v>
      </c>
      <c r="T1427" s="17">
        <f t="shared" si="4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>
        <f>IFERROR(ROUND(E1428/L1428,2),0)</f>
        <v>0</v>
      </c>
      <c r="Q1428" s="12" t="s">
        <v>8312</v>
      </c>
      <c r="R1428" s="12"/>
      <c r="S1428" s="17">
        <f t="shared" si="44"/>
        <v>42180.390277777777</v>
      </c>
      <c r="T1428" s="17">
        <f t="shared" si="4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>
        <f>IFERROR(ROUND(E1429/L1429,2),0)</f>
        <v>104.75</v>
      </c>
      <c r="Q1429" s="12" t="s">
        <v>8312</v>
      </c>
      <c r="R1429" s="12"/>
      <c r="S1429" s="17">
        <f t="shared" si="44"/>
        <v>42601.851678240739</v>
      </c>
      <c r="T1429" s="17">
        <f t="shared" si="4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>
        <f>IFERROR(ROUND(E1430/L1430,2),0)</f>
        <v>15</v>
      </c>
      <c r="Q1430" s="12" t="s">
        <v>8312</v>
      </c>
      <c r="R1430" s="12"/>
      <c r="S1430" s="17">
        <f t="shared" si="44"/>
        <v>42432.379826388889</v>
      </c>
      <c r="T1430" s="17">
        <f t="shared" si="4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>
        <f>IFERROR(ROUND(E1431/L1431,2),0)</f>
        <v>0</v>
      </c>
      <c r="Q1431" s="12" t="s">
        <v>8312</v>
      </c>
      <c r="R1431" s="12"/>
      <c r="S1431" s="17">
        <f t="shared" si="44"/>
        <v>42074.060671296291</v>
      </c>
      <c r="T1431" s="17">
        <f t="shared" si="4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>
        <f>IFERROR(ROUND(E1432/L1432,2),0)</f>
        <v>80.599999999999994</v>
      </c>
      <c r="Q1432" s="12" t="s">
        <v>8312</v>
      </c>
      <c r="R1432" s="12"/>
      <c r="S1432" s="17">
        <f t="shared" si="44"/>
        <v>41961.813518518517</v>
      </c>
      <c r="T1432" s="17">
        <f t="shared" si="4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>
        <f>IFERROR(ROUND(E1433/L1433,2),0)</f>
        <v>115.55</v>
      </c>
      <c r="Q1433" s="12" t="s">
        <v>8312</v>
      </c>
      <c r="R1433" s="12"/>
      <c r="S1433" s="17">
        <f t="shared" si="44"/>
        <v>42304.210833333331</v>
      </c>
      <c r="T1433" s="17">
        <f t="shared" si="4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>
        <f>IFERROR(ROUND(E1434/L1434,2),0)</f>
        <v>0</v>
      </c>
      <c r="Q1434" s="12" t="s">
        <v>8312</v>
      </c>
      <c r="R1434" s="12"/>
      <c r="S1434" s="17">
        <f t="shared" si="44"/>
        <v>42175.780416666668</v>
      </c>
      <c r="T1434" s="17">
        <f t="shared" si="4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>
        <f>IFERROR(ROUND(E1435/L1435,2),0)</f>
        <v>80.5</v>
      </c>
      <c r="Q1435" s="12" t="s">
        <v>8312</v>
      </c>
      <c r="R1435" s="12"/>
      <c r="S1435" s="17">
        <f t="shared" si="44"/>
        <v>42673.625868055555</v>
      </c>
      <c r="T1435" s="17">
        <f t="shared" si="4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>
        <f>IFERROR(ROUND(E1436/L1436,2),0)</f>
        <v>744.55</v>
      </c>
      <c r="Q1436" s="12" t="s">
        <v>8312</v>
      </c>
      <c r="R1436" s="12"/>
      <c r="S1436" s="17">
        <f t="shared" si="44"/>
        <v>42142.767106481479</v>
      </c>
      <c r="T1436" s="17">
        <f t="shared" si="4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>
        <f>IFERROR(ROUND(E1437/L1437,2),0)</f>
        <v>7.5</v>
      </c>
      <c r="Q1437" s="12" t="s">
        <v>8312</v>
      </c>
      <c r="R1437" s="12"/>
      <c r="S1437" s="17">
        <f t="shared" si="44"/>
        <v>42258.780324074076</v>
      </c>
      <c r="T1437" s="17">
        <f t="shared" si="4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>
        <f>IFERROR(ROUND(E1438/L1438,2),0)</f>
        <v>38.5</v>
      </c>
      <c r="Q1438" s="12" t="s">
        <v>8312</v>
      </c>
      <c r="R1438" s="12"/>
      <c r="S1438" s="17">
        <f t="shared" si="44"/>
        <v>42391.35019675926</v>
      </c>
      <c r="T1438" s="17">
        <f t="shared" si="4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>
        <f>IFERROR(ROUND(E1439/L1439,2),0)</f>
        <v>36.68</v>
      </c>
      <c r="Q1439" s="12" t="s">
        <v>8312</v>
      </c>
      <c r="R1439" s="12"/>
      <c r="S1439" s="17">
        <f t="shared" si="44"/>
        <v>41796.531701388885</v>
      </c>
      <c r="T1439" s="17">
        <f t="shared" si="4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>
        <f>IFERROR(ROUND(E1440/L1440,2),0)</f>
        <v>75</v>
      </c>
      <c r="Q1440" s="12" t="s">
        <v>8312</v>
      </c>
      <c r="R1440" s="12"/>
      <c r="S1440" s="17">
        <f t="shared" si="44"/>
        <v>42457.871516203704</v>
      </c>
      <c r="T1440" s="17">
        <f t="shared" si="4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>
        <f>IFERROR(ROUND(E1441/L1441,2),0)</f>
        <v>30</v>
      </c>
      <c r="Q1441" s="12" t="s">
        <v>8312</v>
      </c>
      <c r="R1441" s="12"/>
      <c r="S1441" s="17">
        <f t="shared" si="44"/>
        <v>42040.829872685179</v>
      </c>
      <c r="T1441" s="17">
        <f t="shared" si="4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>
        <f>IFERROR(ROUND(E1442/L1442,2),0)</f>
        <v>1</v>
      </c>
      <c r="Q1442" s="12" t="s">
        <v>8312</v>
      </c>
      <c r="R1442" s="12"/>
      <c r="S1442" s="17">
        <f t="shared" si="44"/>
        <v>42486.748414351852</v>
      </c>
      <c r="T1442" s="17">
        <f t="shared" si="4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>
        <f>IFERROR(ROUND(E1443/L1443,2),0)</f>
        <v>673.33</v>
      </c>
      <c r="Q1443" s="12" t="s">
        <v>8312</v>
      </c>
      <c r="R1443" s="12"/>
      <c r="S1443" s="17">
        <f t="shared" si="44"/>
        <v>42198.765844907408</v>
      </c>
      <c r="T1443" s="17">
        <f t="shared" si="4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>
        <f>IFERROR(ROUND(E1444/L1444,2),0)</f>
        <v>0</v>
      </c>
      <c r="Q1444" s="12" t="s">
        <v>8312</v>
      </c>
      <c r="R1444" s="12"/>
      <c r="S1444" s="17">
        <f t="shared" si="44"/>
        <v>42485.64534722222</v>
      </c>
      <c r="T1444" s="17">
        <f t="shared" si="4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>
        <f>IFERROR(ROUND(E1445/L1445,2),0)</f>
        <v>0</v>
      </c>
      <c r="Q1445" s="12" t="s">
        <v>8312</v>
      </c>
      <c r="R1445" s="12"/>
      <c r="S1445" s="17">
        <f t="shared" si="44"/>
        <v>42707.926030092596</v>
      </c>
      <c r="T1445" s="17">
        <f t="shared" si="4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>
        <f>IFERROR(ROUND(E1446/L1446,2),0)</f>
        <v>0</v>
      </c>
      <c r="Q1446" s="12" t="s">
        <v>8312</v>
      </c>
      <c r="R1446" s="12"/>
      <c r="S1446" s="17">
        <f t="shared" si="44"/>
        <v>42199.873402777783</v>
      </c>
      <c r="T1446" s="17">
        <f t="shared" si="4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>
        <f>IFERROR(ROUND(E1447/L1447,2),0)</f>
        <v>0</v>
      </c>
      <c r="Q1447" s="12" t="s">
        <v>8312</v>
      </c>
      <c r="R1447" s="12"/>
      <c r="S1447" s="17">
        <f t="shared" si="44"/>
        <v>42139.542303240742</v>
      </c>
      <c r="T1447" s="17">
        <f t="shared" si="4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>
        <f>IFERROR(ROUND(E1448/L1448,2),0)</f>
        <v>0</v>
      </c>
      <c r="Q1448" s="12" t="s">
        <v>8312</v>
      </c>
      <c r="R1448" s="12"/>
      <c r="S1448" s="17">
        <f t="shared" si="44"/>
        <v>42461.447662037041</v>
      </c>
      <c r="T1448" s="17">
        <f t="shared" si="4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>
        <f>IFERROR(ROUND(E1449/L1449,2),0)</f>
        <v>25</v>
      </c>
      <c r="Q1449" s="12" t="s">
        <v>8312</v>
      </c>
      <c r="R1449" s="12"/>
      <c r="S1449" s="17">
        <f t="shared" si="44"/>
        <v>42529.730717592596</v>
      </c>
      <c r="T1449" s="17">
        <f t="shared" si="4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>
        <f>IFERROR(ROUND(E1450/L1450,2),0)</f>
        <v>0</v>
      </c>
      <c r="Q1450" s="12" t="s">
        <v>8312</v>
      </c>
      <c r="R1450" s="12"/>
      <c r="S1450" s="17">
        <f t="shared" si="44"/>
        <v>42115.936550925922</v>
      </c>
      <c r="T1450" s="17">
        <f t="shared" si="4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>
        <f>IFERROR(ROUND(E1451/L1451,2),0)</f>
        <v>0</v>
      </c>
      <c r="Q1451" s="12" t="s">
        <v>8312</v>
      </c>
      <c r="R1451" s="12"/>
      <c r="S1451" s="17">
        <f t="shared" si="44"/>
        <v>42086.811400462961</v>
      </c>
      <c r="T1451" s="17">
        <f t="shared" si="4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>
        <f>IFERROR(ROUND(E1452/L1452,2),0)</f>
        <v>1</v>
      </c>
      <c r="Q1452" s="12" t="s">
        <v>8312</v>
      </c>
      <c r="R1452" s="12"/>
      <c r="S1452" s="17">
        <f t="shared" si="44"/>
        <v>42390.171261574069</v>
      </c>
      <c r="T1452" s="17">
        <f t="shared" si="4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>
        <f>IFERROR(ROUND(E1453/L1453,2),0)</f>
        <v>1</v>
      </c>
      <c r="Q1453" s="12" t="s">
        <v>8312</v>
      </c>
      <c r="R1453" s="12"/>
      <c r="S1453" s="17">
        <f t="shared" si="44"/>
        <v>41931.959016203706</v>
      </c>
      <c r="T1453" s="17">
        <f t="shared" si="4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>
        <f>IFERROR(ROUND(E1454/L1454,2),0)</f>
        <v>0</v>
      </c>
      <c r="Q1454" s="12" t="s">
        <v>8312</v>
      </c>
      <c r="R1454" s="12"/>
      <c r="S1454" s="17">
        <f t="shared" si="44"/>
        <v>41818.703275462962</v>
      </c>
      <c r="T1454" s="17">
        <f t="shared" si="4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>
        <f>IFERROR(ROUND(E1455/L1455,2),0)</f>
        <v>0</v>
      </c>
      <c r="Q1455" s="12" t="s">
        <v>8312</v>
      </c>
      <c r="R1455" s="12"/>
      <c r="S1455" s="17">
        <f t="shared" si="44"/>
        <v>42795.696145833332</v>
      </c>
      <c r="T1455" s="17">
        <f t="shared" si="4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>
        <f>IFERROR(ROUND(E1456/L1456,2),0)</f>
        <v>15</v>
      </c>
      <c r="Q1456" s="12" t="s">
        <v>8312</v>
      </c>
      <c r="R1456" s="12"/>
      <c r="S1456" s="17">
        <f t="shared" si="44"/>
        <v>42463.866666666669</v>
      </c>
      <c r="T1456" s="17">
        <f t="shared" si="4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>
        <f>IFERROR(ROUND(E1457/L1457,2),0)</f>
        <v>225</v>
      </c>
      <c r="Q1457" s="12" t="s">
        <v>8312</v>
      </c>
      <c r="R1457" s="12"/>
      <c r="S1457" s="17">
        <f t="shared" si="44"/>
        <v>41832.672685185185</v>
      </c>
      <c r="T1457" s="17">
        <f t="shared" si="4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>
        <f>IFERROR(ROUND(E1458/L1458,2),0)</f>
        <v>48.33</v>
      </c>
      <c r="Q1458" s="12" t="s">
        <v>8312</v>
      </c>
      <c r="R1458" s="12"/>
      <c r="S1458" s="17">
        <f t="shared" si="44"/>
        <v>42708.668576388889</v>
      </c>
      <c r="T1458" s="17">
        <f t="shared" si="4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>
        <f>IFERROR(ROUND(E1459/L1459,2),0)</f>
        <v>0</v>
      </c>
      <c r="Q1459" s="12" t="s">
        <v>8312</v>
      </c>
      <c r="R1459" s="12"/>
      <c r="S1459" s="17">
        <f t="shared" si="44"/>
        <v>42289.89634259259</v>
      </c>
      <c r="T1459" s="17">
        <f t="shared" si="4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>
        <f>IFERROR(ROUND(E1460/L1460,2),0)</f>
        <v>0</v>
      </c>
      <c r="Q1460" s="12" t="s">
        <v>8312</v>
      </c>
      <c r="R1460" s="12"/>
      <c r="S1460" s="17">
        <f t="shared" si="44"/>
        <v>41831.705555555556</v>
      </c>
      <c r="T1460" s="17">
        <f t="shared" si="4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>
        <f>IFERROR(ROUND(E1461/L1461,2),0)</f>
        <v>0</v>
      </c>
      <c r="Q1461" s="12" t="s">
        <v>8312</v>
      </c>
      <c r="R1461" s="12"/>
      <c r="S1461" s="17">
        <f t="shared" si="44"/>
        <v>42312.204814814817</v>
      </c>
      <c r="T1461" s="17">
        <f t="shared" si="4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>
        <f>IFERROR(ROUND(E1462/L1462,2),0)</f>
        <v>0</v>
      </c>
      <c r="Q1462" s="12" t="s">
        <v>8312</v>
      </c>
      <c r="R1462" s="12"/>
      <c r="S1462" s="17">
        <f t="shared" si="44"/>
        <v>41915.896967592591</v>
      </c>
      <c r="T1462" s="17">
        <f t="shared" si="4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>
        <f>IFERROR(ROUND(E1463/L1463,2),0)</f>
        <v>44.67</v>
      </c>
      <c r="Q1463" s="12" t="s">
        <v>8312</v>
      </c>
      <c r="R1463" s="12"/>
      <c r="S1463" s="17">
        <f t="shared" si="44"/>
        <v>41899.645300925928</v>
      </c>
      <c r="T1463" s="17">
        <f t="shared" si="4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>
        <f>IFERROR(ROUND(E1464/L1464,2),0)</f>
        <v>28.94</v>
      </c>
      <c r="Q1464" s="12" t="s">
        <v>8312</v>
      </c>
      <c r="R1464" s="12"/>
      <c r="S1464" s="17">
        <f t="shared" si="44"/>
        <v>41344.662858796299</v>
      </c>
      <c r="T1464" s="17">
        <f t="shared" si="4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>
        <f>IFERROR(ROUND(E1465/L1465,2),0)</f>
        <v>35.44</v>
      </c>
      <c r="Q1465" s="12" t="s">
        <v>8312</v>
      </c>
      <c r="R1465" s="12"/>
      <c r="S1465" s="17">
        <f t="shared" si="44"/>
        <v>41326.911319444444</v>
      </c>
      <c r="T1465" s="17">
        <f t="shared" si="4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>
        <f>IFERROR(ROUND(E1466/L1466,2),0)</f>
        <v>34.869999999999997</v>
      </c>
      <c r="Q1466" s="12" t="s">
        <v>8312</v>
      </c>
      <c r="R1466" s="12"/>
      <c r="S1466" s="17">
        <f t="shared" si="44"/>
        <v>41291.661550925928</v>
      </c>
      <c r="T1466" s="17">
        <f t="shared" si="4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>
        <f>IFERROR(ROUND(E1467/L1467,2),0)</f>
        <v>52.62</v>
      </c>
      <c r="Q1467" s="12" t="s">
        <v>8312</v>
      </c>
      <c r="R1467" s="12"/>
      <c r="S1467" s="17">
        <f t="shared" si="44"/>
        <v>40959.734398148146</v>
      </c>
      <c r="T1467" s="17">
        <f t="shared" si="4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>
        <f>IFERROR(ROUND(E1468/L1468,2),0)</f>
        <v>69.599999999999994</v>
      </c>
      <c r="Q1468" s="12" t="s">
        <v>8312</v>
      </c>
      <c r="R1468" s="12"/>
      <c r="S1468" s="17">
        <f t="shared" si="44"/>
        <v>42340.172060185185</v>
      </c>
      <c r="T1468" s="17">
        <f t="shared" si="4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>
        <f>IFERROR(ROUND(E1469/L1469,2),0)</f>
        <v>76.72</v>
      </c>
      <c r="Q1469" s="12" t="s">
        <v>8312</v>
      </c>
      <c r="R1469" s="12"/>
      <c r="S1469" s="17">
        <f t="shared" si="44"/>
        <v>40933.80190972222</v>
      </c>
      <c r="T1469" s="17">
        <f t="shared" si="4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>
        <f>IFERROR(ROUND(E1470/L1470,2),0)</f>
        <v>33.19</v>
      </c>
      <c r="Q1470" s="12" t="s">
        <v>8312</v>
      </c>
      <c r="R1470" s="12"/>
      <c r="S1470" s="17">
        <f t="shared" si="44"/>
        <v>40646.014456018522</v>
      </c>
      <c r="T1470" s="17">
        <f t="shared" si="4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>
        <f>IFERROR(ROUND(E1471/L1471,2),0)</f>
        <v>149.46</v>
      </c>
      <c r="Q1471" s="12" t="s">
        <v>8312</v>
      </c>
      <c r="R1471" s="12"/>
      <c r="S1471" s="17">
        <f t="shared" si="44"/>
        <v>41290.598483796297</v>
      </c>
      <c r="T1471" s="17">
        <f t="shared" si="4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>
        <f>IFERROR(ROUND(E1472/L1472,2),0)</f>
        <v>23.17</v>
      </c>
      <c r="Q1472" s="12" t="s">
        <v>8312</v>
      </c>
      <c r="R1472" s="12"/>
      <c r="S1472" s="17">
        <f t="shared" si="44"/>
        <v>41250.827118055553</v>
      </c>
      <c r="T1472" s="17">
        <f t="shared" si="4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>
        <f>IFERROR(ROUND(E1473/L1473,2),0)</f>
        <v>96.88</v>
      </c>
      <c r="Q1473" s="12" t="s">
        <v>8312</v>
      </c>
      <c r="R1473" s="12"/>
      <c r="S1473" s="17">
        <f t="shared" si="44"/>
        <v>42073.957569444443</v>
      </c>
      <c r="T1473" s="17">
        <f t="shared" si="4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>
        <f>IFERROR(ROUND(E1474/L1474,2),0)</f>
        <v>103.2</v>
      </c>
      <c r="Q1474" s="12" t="s">
        <v>8312</v>
      </c>
      <c r="R1474" s="12"/>
      <c r="S1474" s="17">
        <f t="shared" si="44"/>
        <v>41533.542858796296</v>
      </c>
      <c r="T1474" s="17">
        <f t="shared" si="4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>
        <f>IFERROR(ROUND(E1475/L1475,2),0)</f>
        <v>38.46</v>
      </c>
      <c r="Q1475" s="12" t="s">
        <v>8312</v>
      </c>
      <c r="R1475" s="12"/>
      <c r="S1475" s="17">
        <f t="shared" ref="S1475:S1538" si="46">(((J1475/60)/60)/24)+DATE(1970,1,1)</f>
        <v>40939.979618055557</v>
      </c>
      <c r="T1475" s="17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>
        <f>IFERROR(ROUND(E1476/L1476,2),0)</f>
        <v>44.32</v>
      </c>
      <c r="Q1476" s="12" t="s">
        <v>8312</v>
      </c>
      <c r="R1476" s="12"/>
      <c r="S1476" s="17">
        <f t="shared" si="46"/>
        <v>41500.727916666663</v>
      </c>
      <c r="T1476" s="17">
        <f t="shared" si="4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>
        <f>IFERROR(ROUND(E1477/L1477,2),0)</f>
        <v>64.17</v>
      </c>
      <c r="Q1477" s="12" t="s">
        <v>8312</v>
      </c>
      <c r="R1477" s="12"/>
      <c r="S1477" s="17">
        <f t="shared" si="46"/>
        <v>41960.722951388889</v>
      </c>
      <c r="T1477" s="17">
        <f t="shared" si="4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>
        <f>IFERROR(ROUND(E1478/L1478,2),0)</f>
        <v>43.33</v>
      </c>
      <c r="Q1478" s="12" t="s">
        <v>8312</v>
      </c>
      <c r="R1478" s="12"/>
      <c r="S1478" s="17">
        <f t="shared" si="46"/>
        <v>40766.041921296295</v>
      </c>
      <c r="T1478" s="17">
        <f t="shared" si="4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>
        <f>IFERROR(ROUND(E1479/L1479,2),0)</f>
        <v>90.5</v>
      </c>
      <c r="Q1479" s="12" t="s">
        <v>8312</v>
      </c>
      <c r="R1479" s="12"/>
      <c r="S1479" s="17">
        <f t="shared" si="46"/>
        <v>40840.615787037037</v>
      </c>
      <c r="T1479" s="17">
        <f t="shared" si="4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>
        <f>IFERROR(ROUND(E1480/L1480,2),0)</f>
        <v>29.19</v>
      </c>
      <c r="Q1480" s="12" t="s">
        <v>8312</v>
      </c>
      <c r="R1480" s="12"/>
      <c r="S1480" s="17">
        <f t="shared" si="46"/>
        <v>41394.871678240743</v>
      </c>
      <c r="T1480" s="17">
        <f t="shared" si="4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>
        <f>IFERROR(ROUND(E1481/L1481,2),0)</f>
        <v>30.96</v>
      </c>
      <c r="Q1481" s="12" t="s">
        <v>8312</v>
      </c>
      <c r="R1481" s="12"/>
      <c r="S1481" s="17">
        <f t="shared" si="46"/>
        <v>41754.745243055557</v>
      </c>
      <c r="T1481" s="17">
        <f t="shared" si="4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>
        <f>IFERROR(ROUND(E1482/L1482,2),0)</f>
        <v>92.16</v>
      </c>
      <c r="Q1482" s="12" t="s">
        <v>8312</v>
      </c>
      <c r="R1482" s="12"/>
      <c r="S1482" s="17">
        <f t="shared" si="46"/>
        <v>41464.934016203704</v>
      </c>
      <c r="T1482" s="17">
        <f t="shared" si="4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>
        <f>IFERROR(ROUND(E1483/L1483,2),0)</f>
        <v>17.5</v>
      </c>
      <c r="Q1483" s="12" t="s">
        <v>8312</v>
      </c>
      <c r="R1483" s="12"/>
      <c r="S1483" s="17">
        <f t="shared" si="46"/>
        <v>41550.922974537039</v>
      </c>
      <c r="T1483" s="17">
        <f t="shared" si="4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>
        <f>IFERROR(ROUND(E1484/L1484,2),0)</f>
        <v>5</v>
      </c>
      <c r="Q1484" s="12" t="s">
        <v>8312</v>
      </c>
      <c r="R1484" s="12"/>
      <c r="S1484" s="17">
        <f t="shared" si="46"/>
        <v>41136.85805555556</v>
      </c>
      <c r="T1484" s="17">
        <f t="shared" si="4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>
        <f>IFERROR(ROUND(E1485/L1485,2),0)</f>
        <v>25</v>
      </c>
      <c r="Q1485" s="12" t="s">
        <v>8312</v>
      </c>
      <c r="R1485" s="12"/>
      <c r="S1485" s="17">
        <f t="shared" si="46"/>
        <v>42548.192997685182</v>
      </c>
      <c r="T1485" s="17">
        <f t="shared" si="4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>
        <f>IFERROR(ROUND(E1486/L1486,2),0)</f>
        <v>0</v>
      </c>
      <c r="Q1486" s="12" t="s">
        <v>8312</v>
      </c>
      <c r="R1486" s="12"/>
      <c r="S1486" s="17">
        <f t="shared" si="46"/>
        <v>41053.200960648144</v>
      </c>
      <c r="T1486" s="17">
        <f t="shared" si="4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>
        <f>IFERROR(ROUND(E1487/L1487,2),0)</f>
        <v>50</v>
      </c>
      <c r="Q1487" s="12" t="s">
        <v>8312</v>
      </c>
      <c r="R1487" s="12"/>
      <c r="S1487" s="17">
        <f t="shared" si="46"/>
        <v>42130.795983796299</v>
      </c>
      <c r="T1487" s="17">
        <f t="shared" si="4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>
        <f>IFERROR(ROUND(E1488/L1488,2),0)</f>
        <v>16</v>
      </c>
      <c r="Q1488" s="12" t="s">
        <v>8312</v>
      </c>
      <c r="R1488" s="12"/>
      <c r="S1488" s="17">
        <f t="shared" si="46"/>
        <v>42032.168530092589</v>
      </c>
      <c r="T1488" s="17">
        <f t="shared" si="4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>
        <f>IFERROR(ROUND(E1489/L1489,2),0)</f>
        <v>0</v>
      </c>
      <c r="Q1489" s="12" t="s">
        <v>8312</v>
      </c>
      <c r="R1489" s="12"/>
      <c r="S1489" s="17">
        <f t="shared" si="46"/>
        <v>42554.917488425926</v>
      </c>
      <c r="T1489" s="17">
        <f t="shared" si="4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>
        <f>IFERROR(ROUND(E1490/L1490,2),0)</f>
        <v>60</v>
      </c>
      <c r="Q1490" s="12" t="s">
        <v>8312</v>
      </c>
      <c r="R1490" s="12"/>
      <c r="S1490" s="17">
        <f t="shared" si="46"/>
        <v>41614.563194444447</v>
      </c>
      <c r="T1490" s="17">
        <f t="shared" si="4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>
        <f>IFERROR(ROUND(E1491/L1491,2),0)</f>
        <v>0</v>
      </c>
      <c r="Q1491" s="12" t="s">
        <v>8312</v>
      </c>
      <c r="R1491" s="12"/>
      <c r="S1491" s="17">
        <f t="shared" si="46"/>
        <v>41198.611712962964</v>
      </c>
      <c r="T1491" s="17">
        <f t="shared" si="4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>
        <f>IFERROR(ROUND(E1492/L1492,2),0)</f>
        <v>47.11</v>
      </c>
      <c r="Q1492" s="12" t="s">
        <v>8312</v>
      </c>
      <c r="R1492" s="12"/>
      <c r="S1492" s="17">
        <f t="shared" si="46"/>
        <v>41520.561041666668</v>
      </c>
      <c r="T1492" s="17">
        <f t="shared" si="4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>
        <f>IFERROR(ROUND(E1493/L1493,2),0)</f>
        <v>100</v>
      </c>
      <c r="Q1493" s="12" t="s">
        <v>8312</v>
      </c>
      <c r="R1493" s="12"/>
      <c r="S1493" s="17">
        <f t="shared" si="46"/>
        <v>41991.713460648149</v>
      </c>
      <c r="T1493" s="17">
        <f t="shared" si="4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>
        <f>IFERROR(ROUND(E1494/L1494,2),0)</f>
        <v>15</v>
      </c>
      <c r="Q1494" s="12" t="s">
        <v>8312</v>
      </c>
      <c r="R1494" s="12"/>
      <c r="S1494" s="17">
        <f t="shared" si="46"/>
        <v>40682.884791666671</v>
      </c>
      <c r="T1494" s="17">
        <f t="shared" si="4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>
        <f>IFERROR(ROUND(E1495/L1495,2),0)</f>
        <v>0</v>
      </c>
      <c r="Q1495" s="12" t="s">
        <v>8312</v>
      </c>
      <c r="R1495" s="12"/>
      <c r="S1495" s="17">
        <f t="shared" si="46"/>
        <v>41411.866608796299</v>
      </c>
      <c r="T1495" s="17">
        <f t="shared" si="4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>
        <f>IFERROR(ROUND(E1496/L1496,2),0)</f>
        <v>40.450000000000003</v>
      </c>
      <c r="Q1496" s="12" t="s">
        <v>8312</v>
      </c>
      <c r="R1496" s="12"/>
      <c r="S1496" s="17">
        <f t="shared" si="46"/>
        <v>42067.722372685181</v>
      </c>
      <c r="T1496" s="17">
        <f t="shared" si="4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>
        <f>IFERROR(ROUND(E1497/L1497,2),0)</f>
        <v>0</v>
      </c>
      <c r="Q1497" s="12" t="s">
        <v>8312</v>
      </c>
      <c r="R1497" s="12"/>
      <c r="S1497" s="17">
        <f t="shared" si="46"/>
        <v>40752.789710648147</v>
      </c>
      <c r="T1497" s="17">
        <f t="shared" si="4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>
        <f>IFERROR(ROUND(E1498/L1498,2),0)</f>
        <v>0</v>
      </c>
      <c r="Q1498" s="12" t="s">
        <v>8312</v>
      </c>
      <c r="R1498" s="12"/>
      <c r="S1498" s="17">
        <f t="shared" si="46"/>
        <v>41838.475219907406</v>
      </c>
      <c r="T1498" s="17">
        <f t="shared" si="4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>
        <f>IFERROR(ROUND(E1499/L1499,2),0)</f>
        <v>1</v>
      </c>
      <c r="Q1499" s="12" t="s">
        <v>8312</v>
      </c>
      <c r="R1499" s="12"/>
      <c r="S1499" s="17">
        <f t="shared" si="46"/>
        <v>41444.64261574074</v>
      </c>
      <c r="T1499" s="17">
        <f t="shared" si="4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>
        <f>IFERROR(ROUND(E1500/L1500,2),0)</f>
        <v>19</v>
      </c>
      <c r="Q1500" s="12" t="s">
        <v>8312</v>
      </c>
      <c r="R1500" s="12"/>
      <c r="S1500" s="17">
        <f t="shared" si="46"/>
        <v>41840.983541666668</v>
      </c>
      <c r="T1500" s="17">
        <f t="shared" si="4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>
        <f>IFERROR(ROUND(E1501/L1501,2),0)</f>
        <v>5</v>
      </c>
      <c r="Q1501" s="12" t="s">
        <v>8312</v>
      </c>
      <c r="R1501" s="12"/>
      <c r="S1501" s="17">
        <f t="shared" si="46"/>
        <v>42527.007326388892</v>
      </c>
      <c r="T1501" s="17">
        <f t="shared" si="4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>
        <f>IFERROR(ROUND(E1502/L1502,2),0)</f>
        <v>46.73</v>
      </c>
      <c r="Q1502" s="12" t="s">
        <v>8312</v>
      </c>
      <c r="R1502" s="12"/>
      <c r="S1502" s="17">
        <f t="shared" si="46"/>
        <v>41365.904594907406</v>
      </c>
      <c r="T1502" s="17">
        <f t="shared" si="4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>
        <f>IFERROR(ROUND(E1503/L1503,2),0)</f>
        <v>97.73</v>
      </c>
      <c r="Q1503" s="12" t="s">
        <v>8316</v>
      </c>
      <c r="R1503" s="12"/>
      <c r="S1503" s="17">
        <f t="shared" si="46"/>
        <v>42163.583599537036</v>
      </c>
      <c r="T1503" s="17">
        <f t="shared" si="4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>
        <f>IFERROR(ROUND(E1504/L1504,2),0)</f>
        <v>67.84</v>
      </c>
      <c r="Q1504" s="12" t="s">
        <v>8316</v>
      </c>
      <c r="R1504" s="12"/>
      <c r="S1504" s="17">
        <f t="shared" si="46"/>
        <v>42426.542592592596</v>
      </c>
      <c r="T1504" s="17">
        <f t="shared" si="4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>
        <f>IFERROR(ROUND(E1505/L1505,2),0)</f>
        <v>56.98</v>
      </c>
      <c r="Q1505" s="12" t="s">
        <v>8316</v>
      </c>
      <c r="R1505" s="12"/>
      <c r="S1505" s="17">
        <f t="shared" si="46"/>
        <v>42606.347233796296</v>
      </c>
      <c r="T1505" s="17">
        <f t="shared" si="4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>
        <f>IFERROR(ROUND(E1506/L1506,2),0)</f>
        <v>67.16</v>
      </c>
      <c r="Q1506" s="12" t="s">
        <v>8316</v>
      </c>
      <c r="R1506" s="12"/>
      <c r="S1506" s="17">
        <f t="shared" si="46"/>
        <v>41772.657685185186</v>
      </c>
      <c r="T1506" s="17">
        <f t="shared" si="4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>
        <f>IFERROR(ROUND(E1507/L1507,2),0)</f>
        <v>48.04</v>
      </c>
      <c r="Q1507" s="12" t="s">
        <v>8316</v>
      </c>
      <c r="R1507" s="12"/>
      <c r="S1507" s="17">
        <f t="shared" si="46"/>
        <v>42414.44332175926</v>
      </c>
      <c r="T1507" s="17">
        <f t="shared" si="4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>
        <f>IFERROR(ROUND(E1508/L1508,2),0)</f>
        <v>38.86</v>
      </c>
      <c r="Q1508" s="12" t="s">
        <v>8316</v>
      </c>
      <c r="R1508" s="12"/>
      <c r="S1508" s="17">
        <f t="shared" si="46"/>
        <v>41814.785925925928</v>
      </c>
      <c r="T1508" s="17">
        <f t="shared" si="4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>
        <f>IFERROR(ROUND(E1509/L1509,2),0)</f>
        <v>78.180000000000007</v>
      </c>
      <c r="Q1509" s="12" t="s">
        <v>8316</v>
      </c>
      <c r="R1509" s="12"/>
      <c r="S1509" s="17">
        <f t="shared" si="46"/>
        <v>40254.450335648151</v>
      </c>
      <c r="T1509" s="17">
        <f t="shared" si="4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>
        <f>IFERROR(ROUND(E1510/L1510,2),0)</f>
        <v>97.11</v>
      </c>
      <c r="Q1510" s="12" t="s">
        <v>8316</v>
      </c>
      <c r="R1510" s="12"/>
      <c r="S1510" s="17">
        <f t="shared" si="46"/>
        <v>41786.614363425928</v>
      </c>
      <c r="T1510" s="17">
        <f t="shared" si="4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>
        <f>IFERROR(ROUND(E1511/L1511,2),0)</f>
        <v>110.39</v>
      </c>
      <c r="Q1511" s="12" t="s">
        <v>8316</v>
      </c>
      <c r="R1511" s="12"/>
      <c r="S1511" s="17">
        <f t="shared" si="46"/>
        <v>42751.533391203702</v>
      </c>
      <c r="T1511" s="17">
        <f t="shared" si="4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>
        <f>IFERROR(ROUND(E1512/L1512,2),0)</f>
        <v>39.92</v>
      </c>
      <c r="Q1512" s="12" t="s">
        <v>8316</v>
      </c>
      <c r="R1512" s="12"/>
      <c r="S1512" s="17">
        <f t="shared" si="46"/>
        <v>41809.385162037033</v>
      </c>
      <c r="T1512" s="17">
        <f t="shared" si="4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>
        <f>IFERROR(ROUND(E1513/L1513,2),0)</f>
        <v>75.98</v>
      </c>
      <c r="Q1513" s="12" t="s">
        <v>8316</v>
      </c>
      <c r="R1513" s="12"/>
      <c r="S1513" s="17">
        <f t="shared" si="46"/>
        <v>42296.583379629628</v>
      </c>
      <c r="T1513" s="17">
        <f t="shared" si="4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>
        <f>IFERROR(ROUND(E1514/L1514,2),0)</f>
        <v>58.38</v>
      </c>
      <c r="Q1514" s="12" t="s">
        <v>8316</v>
      </c>
      <c r="R1514" s="12"/>
      <c r="S1514" s="17">
        <f t="shared" si="46"/>
        <v>42741.684479166666</v>
      </c>
      <c r="T1514" s="17">
        <f t="shared" si="4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>
        <f>IFERROR(ROUND(E1515/L1515,2),0)</f>
        <v>55.82</v>
      </c>
      <c r="Q1515" s="12" t="s">
        <v>8316</v>
      </c>
      <c r="R1515" s="12"/>
      <c r="S1515" s="17">
        <f t="shared" si="46"/>
        <v>41806.637337962966</v>
      </c>
      <c r="T1515" s="17">
        <f t="shared" si="4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>
        <f>IFERROR(ROUND(E1516/L1516,2),0)</f>
        <v>151.24</v>
      </c>
      <c r="Q1516" s="12" t="s">
        <v>8316</v>
      </c>
      <c r="R1516" s="12"/>
      <c r="S1516" s="17">
        <f t="shared" si="46"/>
        <v>42234.597685185188</v>
      </c>
      <c r="T1516" s="17">
        <f t="shared" si="4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>
        <f>IFERROR(ROUND(E1517/L1517,2),0)</f>
        <v>849.67</v>
      </c>
      <c r="Q1517" s="12" t="s">
        <v>8316</v>
      </c>
      <c r="R1517" s="12"/>
      <c r="S1517" s="17">
        <f t="shared" si="46"/>
        <v>42415.253437499996</v>
      </c>
      <c r="T1517" s="17">
        <f t="shared" si="4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>
        <f>IFERROR(ROUND(E1518/L1518,2),0)</f>
        <v>159.24</v>
      </c>
      <c r="Q1518" s="12" t="s">
        <v>8316</v>
      </c>
      <c r="R1518" s="12"/>
      <c r="S1518" s="17">
        <f t="shared" si="46"/>
        <v>42619.466342592597</v>
      </c>
      <c r="T1518" s="17">
        <f t="shared" si="4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>
        <f>IFERROR(ROUND(E1519/L1519,2),0)</f>
        <v>39.51</v>
      </c>
      <c r="Q1519" s="12" t="s">
        <v>8316</v>
      </c>
      <c r="R1519" s="12"/>
      <c r="S1519" s="17">
        <f t="shared" si="46"/>
        <v>41948.56658564815</v>
      </c>
      <c r="T1519" s="17">
        <f t="shared" si="4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>
        <f>IFERROR(ROUND(E1520/L1520,2),0)</f>
        <v>130.53</v>
      </c>
      <c r="Q1520" s="12" t="s">
        <v>8316</v>
      </c>
      <c r="R1520" s="12"/>
      <c r="S1520" s="17">
        <f t="shared" si="46"/>
        <v>41760.8200462963</v>
      </c>
      <c r="T1520" s="17">
        <f t="shared" si="4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>
        <f>IFERROR(ROUND(E1521/L1521,2),0)</f>
        <v>64.16</v>
      </c>
      <c r="Q1521" s="12" t="s">
        <v>8316</v>
      </c>
      <c r="R1521" s="12"/>
      <c r="S1521" s="17">
        <f t="shared" si="46"/>
        <v>41782.741701388892</v>
      </c>
      <c r="T1521" s="17">
        <f t="shared" si="4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>
        <f>IFERROR(ROUND(E1522/L1522,2),0)</f>
        <v>111.53</v>
      </c>
      <c r="Q1522" s="12" t="s">
        <v>8316</v>
      </c>
      <c r="R1522" s="12"/>
      <c r="S1522" s="17">
        <f t="shared" si="46"/>
        <v>41955.857789351852</v>
      </c>
      <c r="T1522" s="17">
        <f t="shared" si="4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>
        <f>IFERROR(ROUND(E1523/L1523,2),0)</f>
        <v>170.45</v>
      </c>
      <c r="Q1523" s="12" t="s">
        <v>8316</v>
      </c>
      <c r="R1523" s="12"/>
      <c r="S1523" s="17">
        <f t="shared" si="46"/>
        <v>42493.167719907404</v>
      </c>
      <c r="T1523" s="17">
        <f t="shared" si="4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>
        <f>IFERROR(ROUND(E1524/L1524,2),0)</f>
        <v>133.74</v>
      </c>
      <c r="Q1524" s="12" t="s">
        <v>8316</v>
      </c>
      <c r="R1524" s="12"/>
      <c r="S1524" s="17">
        <f t="shared" si="46"/>
        <v>41899.830312500002</v>
      </c>
      <c r="T1524" s="17">
        <f t="shared" si="4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>
        <f>IFERROR(ROUND(E1525/L1525,2),0)</f>
        <v>95.83</v>
      </c>
      <c r="Q1525" s="12" t="s">
        <v>8316</v>
      </c>
      <c r="R1525" s="12"/>
      <c r="S1525" s="17">
        <f t="shared" si="46"/>
        <v>41964.751342592594</v>
      </c>
      <c r="T1525" s="17">
        <f t="shared" si="4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>
        <f>IFERROR(ROUND(E1526/L1526,2),0)</f>
        <v>221.79</v>
      </c>
      <c r="Q1526" s="12" t="s">
        <v>8316</v>
      </c>
      <c r="R1526" s="12"/>
      <c r="S1526" s="17">
        <f t="shared" si="46"/>
        <v>42756.501041666663</v>
      </c>
      <c r="T1526" s="17">
        <f t="shared" si="4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>
        <f>IFERROR(ROUND(E1527/L1527,2),0)</f>
        <v>32.32</v>
      </c>
      <c r="Q1527" s="12" t="s">
        <v>8316</v>
      </c>
      <c r="R1527" s="12"/>
      <c r="S1527" s="17">
        <f t="shared" si="46"/>
        <v>42570.702986111108</v>
      </c>
      <c r="T1527" s="17">
        <f t="shared" si="4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>
        <f>IFERROR(ROUND(E1528/L1528,2),0)</f>
        <v>98.84</v>
      </c>
      <c r="Q1528" s="12" t="s">
        <v>8316</v>
      </c>
      <c r="R1528" s="12"/>
      <c r="S1528" s="17">
        <f t="shared" si="46"/>
        <v>42339.276006944448</v>
      </c>
      <c r="T1528" s="17">
        <f t="shared" si="4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>
        <f>IFERROR(ROUND(E1529/L1529,2),0)</f>
        <v>55.22</v>
      </c>
      <c r="Q1529" s="12" t="s">
        <v>8316</v>
      </c>
      <c r="R1529" s="12"/>
      <c r="S1529" s="17">
        <f t="shared" si="46"/>
        <v>42780.600532407407</v>
      </c>
      <c r="T1529" s="17">
        <f t="shared" si="4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>
        <f>IFERROR(ROUND(E1530/L1530,2),0)</f>
        <v>52.79</v>
      </c>
      <c r="Q1530" s="12" t="s">
        <v>8316</v>
      </c>
      <c r="R1530" s="12"/>
      <c r="S1530" s="17">
        <f t="shared" si="46"/>
        <v>42736.732893518521</v>
      </c>
      <c r="T1530" s="17">
        <f t="shared" si="4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>
        <f>IFERROR(ROUND(E1531/L1531,2),0)</f>
        <v>135.66999999999999</v>
      </c>
      <c r="Q1531" s="12" t="s">
        <v>8316</v>
      </c>
      <c r="R1531" s="12"/>
      <c r="S1531" s="17">
        <f t="shared" si="46"/>
        <v>42052.628703703704</v>
      </c>
      <c r="T1531" s="17">
        <f t="shared" si="4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>
        <f>IFERROR(ROUND(E1532/L1532,2),0)</f>
        <v>53.99</v>
      </c>
      <c r="Q1532" s="12" t="s">
        <v>8316</v>
      </c>
      <c r="R1532" s="12"/>
      <c r="S1532" s="17">
        <f t="shared" si="46"/>
        <v>42275.767303240747</v>
      </c>
      <c r="T1532" s="17">
        <f t="shared" si="4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>
        <f>IFERROR(ROUND(E1533/L1533,2),0)</f>
        <v>56.64</v>
      </c>
      <c r="Q1533" s="12" t="s">
        <v>8316</v>
      </c>
      <c r="R1533" s="12"/>
      <c r="S1533" s="17">
        <f t="shared" si="46"/>
        <v>41941.802384259259</v>
      </c>
      <c r="T1533" s="17">
        <f t="shared" si="4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>
        <f>IFERROR(ROUND(E1534/L1534,2),0)</f>
        <v>82.32</v>
      </c>
      <c r="Q1534" s="12" t="s">
        <v>8316</v>
      </c>
      <c r="R1534" s="12"/>
      <c r="S1534" s="17">
        <f t="shared" si="46"/>
        <v>42391.475289351853</v>
      </c>
      <c r="T1534" s="17">
        <f t="shared" si="4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>
        <f>IFERROR(ROUND(E1535/L1535,2),0)</f>
        <v>88.26</v>
      </c>
      <c r="Q1535" s="12" t="s">
        <v>8316</v>
      </c>
      <c r="R1535" s="12"/>
      <c r="S1535" s="17">
        <f t="shared" si="46"/>
        <v>42443.00204861111</v>
      </c>
      <c r="T1535" s="17">
        <f t="shared" si="4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>
        <f>IFERROR(ROUND(E1536/L1536,2),0)</f>
        <v>84.91</v>
      </c>
      <c r="Q1536" s="12" t="s">
        <v>8316</v>
      </c>
      <c r="R1536" s="12"/>
      <c r="S1536" s="17">
        <f t="shared" si="46"/>
        <v>42221.67432870371</v>
      </c>
      <c r="T1536" s="17">
        <f t="shared" si="4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>
        <f>IFERROR(ROUND(E1537/L1537,2),0)</f>
        <v>48.15</v>
      </c>
      <c r="Q1537" s="12" t="s">
        <v>8316</v>
      </c>
      <c r="R1537" s="12"/>
      <c r="S1537" s="17">
        <f t="shared" si="46"/>
        <v>42484.829062500001</v>
      </c>
      <c r="T1537" s="17">
        <f t="shared" si="4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>
        <f>IFERROR(ROUND(E1538/L1538,2),0)</f>
        <v>66.02</v>
      </c>
      <c r="Q1538" s="12" t="s">
        <v>8316</v>
      </c>
      <c r="R1538" s="12"/>
      <c r="S1538" s="17">
        <f t="shared" si="46"/>
        <v>42213.802199074074</v>
      </c>
      <c r="T1538" s="17">
        <f t="shared" si="4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>
        <f>IFERROR(ROUND(E1539/L1539,2),0)</f>
        <v>96.38</v>
      </c>
      <c r="Q1539" s="12" t="s">
        <v>8316</v>
      </c>
      <c r="R1539" s="12"/>
      <c r="S1539" s="17">
        <f t="shared" ref="S1539:S1602" si="48">(((J1539/60)/60)/24)+DATE(1970,1,1)</f>
        <v>42552.315127314811</v>
      </c>
      <c r="T1539" s="17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>
        <f>IFERROR(ROUND(E1540/L1540,2),0)</f>
        <v>156.16999999999999</v>
      </c>
      <c r="Q1540" s="12" t="s">
        <v>8316</v>
      </c>
      <c r="R1540" s="12"/>
      <c r="S1540" s="17">
        <f t="shared" si="48"/>
        <v>41981.782060185185</v>
      </c>
      <c r="T1540" s="17">
        <f t="shared" si="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>
        <f>IFERROR(ROUND(E1541/L1541,2),0)</f>
        <v>95.76</v>
      </c>
      <c r="Q1541" s="12" t="s">
        <v>8316</v>
      </c>
      <c r="R1541" s="12"/>
      <c r="S1541" s="17">
        <f t="shared" si="48"/>
        <v>42705.919201388882</v>
      </c>
      <c r="T1541" s="17">
        <f t="shared" si="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>
        <f>IFERROR(ROUND(E1542/L1542,2),0)</f>
        <v>180.41</v>
      </c>
      <c r="Q1542" s="12" t="s">
        <v>8316</v>
      </c>
      <c r="R1542" s="12"/>
      <c r="S1542" s="17">
        <f t="shared" si="48"/>
        <v>41939.00712962963</v>
      </c>
      <c r="T1542" s="17">
        <f t="shared" si="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>
        <f>IFERROR(ROUND(E1543/L1543,2),0)</f>
        <v>3</v>
      </c>
      <c r="Q1543" s="12" t="s">
        <v>8316</v>
      </c>
      <c r="R1543" s="12"/>
      <c r="S1543" s="17">
        <f t="shared" si="48"/>
        <v>41974.712245370371</v>
      </c>
      <c r="T1543" s="17">
        <f t="shared" si="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>
        <f>IFERROR(ROUND(E1544/L1544,2),0)</f>
        <v>20</v>
      </c>
      <c r="Q1544" s="12" t="s">
        <v>8316</v>
      </c>
      <c r="R1544" s="12"/>
      <c r="S1544" s="17">
        <f t="shared" si="48"/>
        <v>42170.996527777781</v>
      </c>
      <c r="T1544" s="17">
        <f t="shared" si="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>
        <f>IFERROR(ROUND(E1545/L1545,2),0)</f>
        <v>10</v>
      </c>
      <c r="Q1545" s="12" t="s">
        <v>8316</v>
      </c>
      <c r="R1545" s="12"/>
      <c r="S1545" s="17">
        <f t="shared" si="48"/>
        <v>41935.509652777779</v>
      </c>
      <c r="T1545" s="17">
        <f t="shared" si="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>
        <f>IFERROR(ROUND(E1546/L1546,2),0)</f>
        <v>0</v>
      </c>
      <c r="Q1546" s="12" t="s">
        <v>8316</v>
      </c>
      <c r="R1546" s="12"/>
      <c r="S1546" s="17">
        <f t="shared" si="48"/>
        <v>42053.051203703704</v>
      </c>
      <c r="T1546" s="17">
        <f t="shared" si="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>
        <f>IFERROR(ROUND(E1547/L1547,2),0)</f>
        <v>1</v>
      </c>
      <c r="Q1547" s="12" t="s">
        <v>8316</v>
      </c>
      <c r="R1547" s="12"/>
      <c r="S1547" s="17">
        <f t="shared" si="48"/>
        <v>42031.884652777779</v>
      </c>
      <c r="T1547" s="17">
        <f t="shared" si="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>
        <f>IFERROR(ROUND(E1548/L1548,2),0)</f>
        <v>26.27</v>
      </c>
      <c r="Q1548" s="12" t="s">
        <v>8316</v>
      </c>
      <c r="R1548" s="12"/>
      <c r="S1548" s="17">
        <f t="shared" si="48"/>
        <v>41839.212951388887</v>
      </c>
      <c r="T1548" s="17">
        <f t="shared" si="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>
        <f>IFERROR(ROUND(E1549/L1549,2),0)</f>
        <v>0</v>
      </c>
      <c r="Q1549" s="12" t="s">
        <v>8316</v>
      </c>
      <c r="R1549" s="12"/>
      <c r="S1549" s="17">
        <f t="shared" si="48"/>
        <v>42782.426875000005</v>
      </c>
      <c r="T1549" s="17">
        <f t="shared" si="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>
        <f>IFERROR(ROUND(E1550/L1550,2),0)</f>
        <v>60</v>
      </c>
      <c r="Q1550" s="12" t="s">
        <v>8316</v>
      </c>
      <c r="R1550" s="12"/>
      <c r="S1550" s="17">
        <f t="shared" si="48"/>
        <v>42286.88217592593</v>
      </c>
      <c r="T1550" s="17">
        <f t="shared" si="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>
        <f>IFERROR(ROUND(E1551/L1551,2),0)</f>
        <v>28.33</v>
      </c>
      <c r="Q1551" s="12" t="s">
        <v>8316</v>
      </c>
      <c r="R1551" s="12"/>
      <c r="S1551" s="17">
        <f t="shared" si="48"/>
        <v>42281.136099537034</v>
      </c>
      <c r="T1551" s="17">
        <f t="shared" si="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>
        <f>IFERROR(ROUND(E1552/L1552,2),0)</f>
        <v>14.43</v>
      </c>
      <c r="Q1552" s="12" t="s">
        <v>8316</v>
      </c>
      <c r="R1552" s="12"/>
      <c r="S1552" s="17">
        <f t="shared" si="48"/>
        <v>42472.449467592596</v>
      </c>
      <c r="T1552" s="17">
        <f t="shared" si="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>
        <f>IFERROR(ROUND(E1553/L1553,2),0)</f>
        <v>0</v>
      </c>
      <c r="Q1553" s="12" t="s">
        <v>8316</v>
      </c>
      <c r="R1553" s="12"/>
      <c r="S1553" s="17">
        <f t="shared" si="48"/>
        <v>42121.824525462958</v>
      </c>
      <c r="T1553" s="17">
        <f t="shared" si="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>
        <f>IFERROR(ROUND(E1554/L1554,2),0)</f>
        <v>132.19</v>
      </c>
      <c r="Q1554" s="12" t="s">
        <v>8316</v>
      </c>
      <c r="R1554" s="12"/>
      <c r="S1554" s="17">
        <f t="shared" si="48"/>
        <v>41892.688750000001</v>
      </c>
      <c r="T1554" s="17">
        <f t="shared" si="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>
        <f>IFERROR(ROUND(E1555/L1555,2),0)</f>
        <v>0</v>
      </c>
      <c r="Q1555" s="12" t="s">
        <v>8316</v>
      </c>
      <c r="R1555" s="12"/>
      <c r="S1555" s="17">
        <f t="shared" si="48"/>
        <v>42219.282951388886</v>
      </c>
      <c r="T1555" s="17">
        <f t="shared" si="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>
        <f>IFERROR(ROUND(E1556/L1556,2),0)</f>
        <v>0</v>
      </c>
      <c r="Q1556" s="12" t="s">
        <v>8316</v>
      </c>
      <c r="R1556" s="12"/>
      <c r="S1556" s="17">
        <f t="shared" si="48"/>
        <v>42188.252199074079</v>
      </c>
      <c r="T1556" s="17">
        <f t="shared" si="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>
        <f>IFERROR(ROUND(E1557/L1557,2),0)</f>
        <v>0</v>
      </c>
      <c r="Q1557" s="12" t="s">
        <v>8316</v>
      </c>
      <c r="R1557" s="12"/>
      <c r="S1557" s="17">
        <f t="shared" si="48"/>
        <v>42241.613796296297</v>
      </c>
      <c r="T1557" s="17">
        <f t="shared" si="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>
        <f>IFERROR(ROUND(E1558/L1558,2),0)</f>
        <v>56.42</v>
      </c>
      <c r="Q1558" s="12" t="s">
        <v>8316</v>
      </c>
      <c r="R1558" s="12"/>
      <c r="S1558" s="17">
        <f t="shared" si="48"/>
        <v>42525.153055555551</v>
      </c>
      <c r="T1558" s="17">
        <f t="shared" si="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>
        <f>IFERROR(ROUND(E1559/L1559,2),0)</f>
        <v>100</v>
      </c>
      <c r="Q1559" s="12" t="s">
        <v>8316</v>
      </c>
      <c r="R1559" s="12"/>
      <c r="S1559" s="17">
        <f t="shared" si="48"/>
        <v>41871.65315972222</v>
      </c>
      <c r="T1559" s="17">
        <f t="shared" si="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>
        <f>IFERROR(ROUND(E1560/L1560,2),0)</f>
        <v>11.67</v>
      </c>
      <c r="Q1560" s="12" t="s">
        <v>8316</v>
      </c>
      <c r="R1560" s="12"/>
      <c r="S1560" s="17">
        <f t="shared" si="48"/>
        <v>42185.397673611107</v>
      </c>
      <c r="T1560" s="17">
        <f t="shared" si="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>
        <f>IFERROR(ROUND(E1561/L1561,2),0)</f>
        <v>50</v>
      </c>
      <c r="Q1561" s="12" t="s">
        <v>8316</v>
      </c>
      <c r="R1561" s="12"/>
      <c r="S1561" s="17">
        <f t="shared" si="48"/>
        <v>42108.05322916666</v>
      </c>
      <c r="T1561" s="17">
        <f t="shared" si="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>
        <f>IFERROR(ROUND(E1562/L1562,2),0)</f>
        <v>23.5</v>
      </c>
      <c r="Q1562" s="12" t="s">
        <v>8316</v>
      </c>
      <c r="R1562" s="12"/>
      <c r="S1562" s="17">
        <f t="shared" si="48"/>
        <v>41936.020752314813</v>
      </c>
      <c r="T1562" s="17">
        <f t="shared" si="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>
        <f>IFERROR(ROUND(E1563/L1563,2),0)</f>
        <v>67</v>
      </c>
      <c r="Q1563" s="12" t="s">
        <v>8312</v>
      </c>
      <c r="R1563" s="12"/>
      <c r="S1563" s="17">
        <f t="shared" si="48"/>
        <v>41555.041701388887</v>
      </c>
      <c r="T1563" s="17">
        <f t="shared" si="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>
        <f>IFERROR(ROUND(E1564/L1564,2),0)</f>
        <v>0</v>
      </c>
      <c r="Q1564" s="12" t="s">
        <v>8312</v>
      </c>
      <c r="R1564" s="12"/>
      <c r="S1564" s="17">
        <f t="shared" si="48"/>
        <v>40079.566157407404</v>
      </c>
      <c r="T1564" s="17">
        <f t="shared" si="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>
        <f>IFERROR(ROUND(E1565/L1565,2),0)</f>
        <v>42.5</v>
      </c>
      <c r="Q1565" s="12" t="s">
        <v>8312</v>
      </c>
      <c r="R1565" s="12"/>
      <c r="S1565" s="17">
        <f t="shared" si="48"/>
        <v>41652.742488425924</v>
      </c>
      <c r="T1565" s="17">
        <f t="shared" si="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>
        <f>IFERROR(ROUND(E1566/L1566,2),0)</f>
        <v>10</v>
      </c>
      <c r="Q1566" s="12" t="s">
        <v>8312</v>
      </c>
      <c r="R1566" s="12"/>
      <c r="S1566" s="17">
        <f t="shared" si="48"/>
        <v>42121.367002314815</v>
      </c>
      <c r="T1566" s="17">
        <f t="shared" si="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>
        <f>IFERROR(ROUND(E1567/L1567,2),0)</f>
        <v>100</v>
      </c>
      <c r="Q1567" s="12" t="s">
        <v>8312</v>
      </c>
      <c r="R1567" s="12"/>
      <c r="S1567" s="17">
        <f t="shared" si="48"/>
        <v>40672.729872685188</v>
      </c>
      <c r="T1567" s="17">
        <f t="shared" si="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>
        <f>IFERROR(ROUND(E1568/L1568,2),0)</f>
        <v>108.05</v>
      </c>
      <c r="Q1568" s="12" t="s">
        <v>8312</v>
      </c>
      <c r="R1568" s="12"/>
      <c r="S1568" s="17">
        <f t="shared" si="48"/>
        <v>42549.916712962964</v>
      </c>
      <c r="T1568" s="17">
        <f t="shared" si="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>
        <f>IFERROR(ROUND(E1569/L1569,2),0)</f>
        <v>26.92</v>
      </c>
      <c r="Q1569" s="12" t="s">
        <v>8312</v>
      </c>
      <c r="R1569" s="12"/>
      <c r="S1569" s="17">
        <f t="shared" si="48"/>
        <v>41671.936863425923</v>
      </c>
      <c r="T1569" s="17">
        <f t="shared" si="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>
        <f>IFERROR(ROUND(E1570/L1570,2),0)</f>
        <v>155</v>
      </c>
      <c r="Q1570" s="12" t="s">
        <v>8312</v>
      </c>
      <c r="R1570" s="12"/>
      <c r="S1570" s="17">
        <f t="shared" si="48"/>
        <v>41962.062326388885</v>
      </c>
      <c r="T1570" s="17">
        <f t="shared" si="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>
        <f>IFERROR(ROUND(E1571/L1571,2),0)</f>
        <v>0</v>
      </c>
      <c r="Q1571" s="12" t="s">
        <v>8312</v>
      </c>
      <c r="R1571" s="12"/>
      <c r="S1571" s="17">
        <f t="shared" si="48"/>
        <v>41389.679560185185</v>
      </c>
      <c r="T1571" s="17">
        <f t="shared" si="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>
        <f>IFERROR(ROUND(E1572/L1572,2),0)</f>
        <v>47.77</v>
      </c>
      <c r="Q1572" s="12" t="s">
        <v>8312</v>
      </c>
      <c r="R1572" s="12"/>
      <c r="S1572" s="17">
        <f t="shared" si="48"/>
        <v>42438.813449074078</v>
      </c>
      <c r="T1572" s="17">
        <f t="shared" si="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>
        <f>IFERROR(ROUND(E1573/L1573,2),0)</f>
        <v>20</v>
      </c>
      <c r="Q1573" s="12" t="s">
        <v>8312</v>
      </c>
      <c r="R1573" s="12"/>
      <c r="S1573" s="17">
        <f t="shared" si="48"/>
        <v>42144.769479166673</v>
      </c>
      <c r="T1573" s="17">
        <f t="shared" si="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>
        <f>IFERROR(ROUND(E1574/L1574,2),0)</f>
        <v>41.67</v>
      </c>
      <c r="Q1574" s="12" t="s">
        <v>8312</v>
      </c>
      <c r="R1574" s="12"/>
      <c r="S1574" s="17">
        <f t="shared" si="48"/>
        <v>42404.033090277779</v>
      </c>
      <c r="T1574" s="17">
        <f t="shared" si="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>
        <f>IFERROR(ROUND(E1575/L1575,2),0)</f>
        <v>74.33</v>
      </c>
      <c r="Q1575" s="12" t="s">
        <v>8312</v>
      </c>
      <c r="R1575" s="12"/>
      <c r="S1575" s="17">
        <f t="shared" si="48"/>
        <v>42786.000023148154</v>
      </c>
      <c r="T1575" s="17">
        <f t="shared" si="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>
        <f>IFERROR(ROUND(E1576/L1576,2),0)</f>
        <v>84.33</v>
      </c>
      <c r="Q1576" s="12" t="s">
        <v>8312</v>
      </c>
      <c r="R1576" s="12"/>
      <c r="S1576" s="17">
        <f t="shared" si="48"/>
        <v>42017.927418981482</v>
      </c>
      <c r="T1576" s="17">
        <f t="shared" si="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>
        <f>IFERROR(ROUND(E1577/L1577,2),0)</f>
        <v>65.459999999999994</v>
      </c>
      <c r="Q1577" s="12" t="s">
        <v>8312</v>
      </c>
      <c r="R1577" s="12"/>
      <c r="S1577" s="17">
        <f t="shared" si="48"/>
        <v>41799.524259259262</v>
      </c>
      <c r="T1577" s="17">
        <f t="shared" si="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>
        <f>IFERROR(ROUND(E1578/L1578,2),0)</f>
        <v>65</v>
      </c>
      <c r="Q1578" s="12" t="s">
        <v>8312</v>
      </c>
      <c r="R1578" s="12"/>
      <c r="S1578" s="17">
        <f t="shared" si="48"/>
        <v>42140.879259259258</v>
      </c>
      <c r="T1578" s="17">
        <f t="shared" si="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>
        <f>IFERROR(ROUND(E1579/L1579,2),0)</f>
        <v>27.5</v>
      </c>
      <c r="Q1579" s="12" t="s">
        <v>8312</v>
      </c>
      <c r="R1579" s="12"/>
      <c r="S1579" s="17">
        <f t="shared" si="48"/>
        <v>41054.847777777781</v>
      </c>
      <c r="T1579" s="17">
        <f t="shared" si="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>
        <f>IFERROR(ROUND(E1580/L1580,2),0)</f>
        <v>51.25</v>
      </c>
      <c r="Q1580" s="12" t="s">
        <v>8312</v>
      </c>
      <c r="R1580" s="12"/>
      <c r="S1580" s="17">
        <f t="shared" si="48"/>
        <v>40399.065868055557</v>
      </c>
      <c r="T1580" s="17">
        <f t="shared" si="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>
        <f>IFERROR(ROUND(E1581/L1581,2),0)</f>
        <v>14</v>
      </c>
      <c r="Q1581" s="12" t="s">
        <v>8312</v>
      </c>
      <c r="R1581" s="12"/>
      <c r="S1581" s="17">
        <f t="shared" si="48"/>
        <v>41481.996423611112</v>
      </c>
      <c r="T1581" s="17">
        <f t="shared" si="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>
        <f>IFERROR(ROUND(E1582/L1582,2),0)</f>
        <v>0</v>
      </c>
      <c r="Q1582" s="12" t="s">
        <v>8312</v>
      </c>
      <c r="R1582" s="12"/>
      <c r="S1582" s="17">
        <f t="shared" si="48"/>
        <v>40990.050069444449</v>
      </c>
      <c r="T1582" s="17">
        <f t="shared" si="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>
        <f>IFERROR(ROUND(E1583/L1583,2),0)</f>
        <v>5</v>
      </c>
      <c r="Q1583" s="12" t="s">
        <v>8316</v>
      </c>
      <c r="R1583" s="12"/>
      <c r="S1583" s="17">
        <f t="shared" si="48"/>
        <v>42325.448958333334</v>
      </c>
      <c r="T1583" s="17">
        <f t="shared" si="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>
        <f>IFERROR(ROUND(E1584/L1584,2),0)</f>
        <v>31</v>
      </c>
      <c r="Q1584" s="12" t="s">
        <v>8316</v>
      </c>
      <c r="R1584" s="12"/>
      <c r="S1584" s="17">
        <f t="shared" si="48"/>
        <v>42246.789965277778</v>
      </c>
      <c r="T1584" s="17">
        <f t="shared" si="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>
        <f>IFERROR(ROUND(E1585/L1585,2),0)</f>
        <v>15</v>
      </c>
      <c r="Q1585" s="12" t="s">
        <v>8316</v>
      </c>
      <c r="R1585" s="12"/>
      <c r="S1585" s="17">
        <f t="shared" si="48"/>
        <v>41877.904988425929</v>
      </c>
      <c r="T1585" s="17">
        <f t="shared" si="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>
        <f>IFERROR(ROUND(E1586/L1586,2),0)</f>
        <v>0</v>
      </c>
      <c r="Q1586" s="12" t="s">
        <v>8316</v>
      </c>
      <c r="R1586" s="12"/>
      <c r="S1586" s="17">
        <f t="shared" si="48"/>
        <v>41779.649317129632</v>
      </c>
      <c r="T1586" s="17">
        <f t="shared" si="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>
        <f>IFERROR(ROUND(E1587/L1587,2),0)</f>
        <v>131.66999999999999</v>
      </c>
      <c r="Q1587" s="12" t="s">
        <v>8316</v>
      </c>
      <c r="R1587" s="12"/>
      <c r="S1587" s="17">
        <f t="shared" si="48"/>
        <v>42707.895462962959</v>
      </c>
      <c r="T1587" s="17">
        <f t="shared" si="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>
        <f>IFERROR(ROUND(E1588/L1588,2),0)</f>
        <v>0</v>
      </c>
      <c r="Q1588" s="12" t="s">
        <v>8316</v>
      </c>
      <c r="R1588" s="12"/>
      <c r="S1588" s="17">
        <f t="shared" si="48"/>
        <v>42069.104421296302</v>
      </c>
      <c r="T1588" s="17">
        <f t="shared" si="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>
        <f>IFERROR(ROUND(E1589/L1589,2),0)</f>
        <v>1</v>
      </c>
      <c r="Q1589" s="12" t="s">
        <v>8316</v>
      </c>
      <c r="R1589" s="12"/>
      <c r="S1589" s="17">
        <f t="shared" si="48"/>
        <v>41956.950983796298</v>
      </c>
      <c r="T1589" s="17">
        <f t="shared" si="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>
        <f>IFERROR(ROUND(E1590/L1590,2),0)</f>
        <v>0</v>
      </c>
      <c r="Q1590" s="12" t="s">
        <v>8316</v>
      </c>
      <c r="R1590" s="12"/>
      <c r="S1590" s="17">
        <f t="shared" si="48"/>
        <v>42005.24998842593</v>
      </c>
      <c r="T1590" s="17">
        <f t="shared" si="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>
        <f>IFERROR(ROUND(E1591/L1591,2),0)</f>
        <v>0</v>
      </c>
      <c r="Q1591" s="12" t="s">
        <v>8316</v>
      </c>
      <c r="R1591" s="12"/>
      <c r="S1591" s="17">
        <f t="shared" si="48"/>
        <v>42256.984791666662</v>
      </c>
      <c r="T1591" s="17">
        <f t="shared" si="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>
        <f>IFERROR(ROUND(E1592/L1592,2),0)</f>
        <v>510</v>
      </c>
      <c r="Q1592" s="12" t="s">
        <v>8316</v>
      </c>
      <c r="R1592" s="12"/>
      <c r="S1592" s="17">
        <f t="shared" si="48"/>
        <v>42240.857222222221</v>
      </c>
      <c r="T1592" s="17">
        <f t="shared" si="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>
        <f>IFERROR(ROUND(E1593/L1593,2),0)</f>
        <v>44.48</v>
      </c>
      <c r="Q1593" s="12" t="s">
        <v>8316</v>
      </c>
      <c r="R1593" s="12"/>
      <c r="S1593" s="17">
        <f t="shared" si="48"/>
        <v>42433.726168981477</v>
      </c>
      <c r="T1593" s="17">
        <f t="shared" si="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>
        <f>IFERROR(ROUND(E1594/L1594,2),0)</f>
        <v>0</v>
      </c>
      <c r="Q1594" s="12" t="s">
        <v>8316</v>
      </c>
      <c r="R1594" s="12"/>
      <c r="S1594" s="17">
        <f t="shared" si="48"/>
        <v>42046.072743055556</v>
      </c>
      <c r="T1594" s="17">
        <f t="shared" si="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>
        <f>IFERROR(ROUND(E1595/L1595,2),0)</f>
        <v>1</v>
      </c>
      <c r="Q1595" s="12" t="s">
        <v>8316</v>
      </c>
      <c r="R1595" s="12"/>
      <c r="S1595" s="17">
        <f t="shared" si="48"/>
        <v>42033.845543981486</v>
      </c>
      <c r="T1595" s="17">
        <f t="shared" si="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>
        <f>IFERROR(ROUND(E1596/L1596,2),0)</f>
        <v>20.5</v>
      </c>
      <c r="Q1596" s="12" t="s">
        <v>8316</v>
      </c>
      <c r="R1596" s="12"/>
      <c r="S1596" s="17">
        <f t="shared" si="48"/>
        <v>42445.712754629625</v>
      </c>
      <c r="T1596" s="17">
        <f t="shared" si="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>
        <f>IFERROR(ROUND(E1597/L1597,2),0)</f>
        <v>40</v>
      </c>
      <c r="Q1597" s="12" t="s">
        <v>8316</v>
      </c>
      <c r="R1597" s="12"/>
      <c r="S1597" s="17">
        <f t="shared" si="48"/>
        <v>41780.050092592595</v>
      </c>
      <c r="T1597" s="17">
        <f t="shared" si="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>
        <f>IFERROR(ROUND(E1598/L1598,2),0)</f>
        <v>25</v>
      </c>
      <c r="Q1598" s="12" t="s">
        <v>8316</v>
      </c>
      <c r="R1598" s="12"/>
      <c r="S1598" s="17">
        <f t="shared" si="48"/>
        <v>41941.430196759262</v>
      </c>
      <c r="T1598" s="17">
        <f t="shared" si="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>
        <f>IFERROR(ROUND(E1599/L1599,2),0)</f>
        <v>0</v>
      </c>
      <c r="Q1599" s="12" t="s">
        <v>8316</v>
      </c>
      <c r="R1599" s="12"/>
      <c r="S1599" s="17">
        <f t="shared" si="48"/>
        <v>42603.354131944448</v>
      </c>
      <c r="T1599" s="17">
        <f t="shared" si="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>
        <f>IFERROR(ROUND(E1600/L1600,2),0)</f>
        <v>1</v>
      </c>
      <c r="Q1600" s="12" t="s">
        <v>8316</v>
      </c>
      <c r="R1600" s="12"/>
      <c r="S1600" s="17">
        <f t="shared" si="48"/>
        <v>42151.667337962965</v>
      </c>
      <c r="T1600" s="17">
        <f t="shared" si="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>
        <f>IFERROR(ROUND(E1601/L1601,2),0)</f>
        <v>0</v>
      </c>
      <c r="Q1601" s="12" t="s">
        <v>8316</v>
      </c>
      <c r="R1601" s="12"/>
      <c r="S1601" s="17">
        <f t="shared" si="48"/>
        <v>42438.53907407407</v>
      </c>
      <c r="T1601" s="17">
        <f t="shared" si="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>
        <f>IFERROR(ROUND(E1602/L1602,2),0)</f>
        <v>40.78</v>
      </c>
      <c r="Q1602" s="12" t="s">
        <v>8316</v>
      </c>
      <c r="R1602" s="12"/>
      <c r="S1602" s="17">
        <f t="shared" si="48"/>
        <v>41791.057314814818</v>
      </c>
      <c r="T1602" s="17">
        <f t="shared" si="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>
        <f>IFERROR(ROUND(E1603/L1603,2),0)</f>
        <v>48.33</v>
      </c>
      <c r="Q1603" s="12" t="s">
        <v>8309</v>
      </c>
      <c r="R1603" s="12"/>
      <c r="S1603" s="17">
        <f t="shared" ref="S1603:S1666" si="50">(((J1603/60)/60)/24)+DATE(1970,1,1)</f>
        <v>40638.092974537038</v>
      </c>
      <c r="T1603" s="17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>
        <f>IFERROR(ROUND(E1604/L1604,2),0)</f>
        <v>46.95</v>
      </c>
      <c r="Q1604" s="12" t="s">
        <v>8309</v>
      </c>
      <c r="R1604" s="12"/>
      <c r="S1604" s="17">
        <f t="shared" si="50"/>
        <v>40788.297650462962</v>
      </c>
      <c r="T1604" s="17">
        <f t="shared" si="5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>
        <f>IFERROR(ROUND(E1605/L1605,2),0)</f>
        <v>66.69</v>
      </c>
      <c r="Q1605" s="12" t="s">
        <v>8309</v>
      </c>
      <c r="R1605" s="12"/>
      <c r="S1605" s="17">
        <f t="shared" si="50"/>
        <v>40876.169664351852</v>
      </c>
      <c r="T1605" s="17">
        <f t="shared" si="5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>
        <f>IFERROR(ROUND(E1606/L1606,2),0)</f>
        <v>48.84</v>
      </c>
      <c r="Q1606" s="12" t="s">
        <v>8309</v>
      </c>
      <c r="R1606" s="12"/>
      <c r="S1606" s="17">
        <f t="shared" si="50"/>
        <v>40945.845312500001</v>
      </c>
      <c r="T1606" s="17">
        <f t="shared" si="5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>
        <f>IFERROR(ROUND(E1607/L1607,2),0)</f>
        <v>137.31</v>
      </c>
      <c r="Q1607" s="12" t="s">
        <v>8309</v>
      </c>
      <c r="R1607" s="12"/>
      <c r="S1607" s="17">
        <f t="shared" si="50"/>
        <v>40747.012881944444</v>
      </c>
      <c r="T1607" s="17">
        <f t="shared" si="5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>
        <f>IFERROR(ROUND(E1608/L1608,2),0)</f>
        <v>87.83</v>
      </c>
      <c r="Q1608" s="12" t="s">
        <v>8309</v>
      </c>
      <c r="R1608" s="12"/>
      <c r="S1608" s="17">
        <f t="shared" si="50"/>
        <v>40536.111550925925</v>
      </c>
      <c r="T1608" s="17">
        <f t="shared" si="5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>
        <f>IFERROR(ROUND(E1609/L1609,2),0)</f>
        <v>70.790000000000006</v>
      </c>
      <c r="Q1609" s="12" t="s">
        <v>8309</v>
      </c>
      <c r="R1609" s="12"/>
      <c r="S1609" s="17">
        <f t="shared" si="50"/>
        <v>41053.80846064815</v>
      </c>
      <c r="T1609" s="17">
        <f t="shared" si="5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>
        <f>IFERROR(ROUND(E1610/L1610,2),0)</f>
        <v>52.83</v>
      </c>
      <c r="Q1610" s="12" t="s">
        <v>8309</v>
      </c>
      <c r="R1610" s="12"/>
      <c r="S1610" s="17">
        <f t="shared" si="50"/>
        <v>41607.83085648148</v>
      </c>
      <c r="T1610" s="17">
        <f t="shared" si="51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>
        <f>IFERROR(ROUND(E1611/L1611,2),0)</f>
        <v>443.75</v>
      </c>
      <c r="Q1611" s="12" t="s">
        <v>8309</v>
      </c>
      <c r="R1611" s="12"/>
      <c r="S1611" s="17">
        <f t="shared" si="50"/>
        <v>40796.001261574071</v>
      </c>
      <c r="T1611" s="17">
        <f t="shared" si="51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>
        <f>IFERROR(ROUND(E1612/L1612,2),0)</f>
        <v>48.54</v>
      </c>
      <c r="Q1612" s="12" t="s">
        <v>8309</v>
      </c>
      <c r="R1612" s="12"/>
      <c r="S1612" s="17">
        <f t="shared" si="50"/>
        <v>41228.924884259257</v>
      </c>
      <c r="T1612" s="17">
        <f t="shared" si="51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>
        <f>IFERROR(ROUND(E1613/L1613,2),0)</f>
        <v>37.07</v>
      </c>
      <c r="Q1613" s="12" t="s">
        <v>8309</v>
      </c>
      <c r="R1613" s="12"/>
      <c r="S1613" s="17">
        <f t="shared" si="50"/>
        <v>41409.00037037037</v>
      </c>
      <c r="T1613" s="17">
        <f t="shared" si="51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>
        <f>IFERROR(ROUND(E1614/L1614,2),0)</f>
        <v>50</v>
      </c>
      <c r="Q1614" s="12" t="s">
        <v>8309</v>
      </c>
      <c r="R1614" s="12"/>
      <c r="S1614" s="17">
        <f t="shared" si="50"/>
        <v>41246.874814814815</v>
      </c>
      <c r="T1614" s="17">
        <f t="shared" si="51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>
        <f>IFERROR(ROUND(E1615/L1615,2),0)</f>
        <v>39.04</v>
      </c>
      <c r="Q1615" s="12" t="s">
        <v>8309</v>
      </c>
      <c r="R1615" s="12"/>
      <c r="S1615" s="17">
        <f t="shared" si="50"/>
        <v>41082.069467592592</v>
      </c>
      <c r="T1615" s="17">
        <f t="shared" si="51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>
        <f>IFERROR(ROUND(E1616/L1616,2),0)</f>
        <v>66.69</v>
      </c>
      <c r="Q1616" s="12" t="s">
        <v>8309</v>
      </c>
      <c r="R1616" s="12"/>
      <c r="S1616" s="17">
        <f t="shared" si="50"/>
        <v>41794.981122685182</v>
      </c>
      <c r="T1616" s="17">
        <f t="shared" si="51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>
        <f>IFERROR(ROUND(E1617/L1617,2),0)</f>
        <v>67.13</v>
      </c>
      <c r="Q1617" s="12" t="s">
        <v>8309</v>
      </c>
      <c r="R1617" s="12"/>
      <c r="S1617" s="17">
        <f t="shared" si="50"/>
        <v>40845.050879629627</v>
      </c>
      <c r="T1617" s="17">
        <f t="shared" si="51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>
        <f>IFERROR(ROUND(E1618/L1618,2),0)</f>
        <v>66.37</v>
      </c>
      <c r="Q1618" s="12" t="s">
        <v>8309</v>
      </c>
      <c r="R1618" s="12"/>
      <c r="S1618" s="17">
        <f t="shared" si="50"/>
        <v>41194.715520833335</v>
      </c>
      <c r="T1618" s="17">
        <f t="shared" si="51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>
        <f>IFERROR(ROUND(E1619/L1619,2),0)</f>
        <v>64.62</v>
      </c>
      <c r="Q1619" s="12" t="s">
        <v>8309</v>
      </c>
      <c r="R1619" s="12"/>
      <c r="S1619" s="17">
        <f t="shared" si="50"/>
        <v>41546.664212962962</v>
      </c>
      <c r="T1619" s="17">
        <f t="shared" si="51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>
        <f>IFERROR(ROUND(E1620/L1620,2),0)</f>
        <v>58.37</v>
      </c>
      <c r="Q1620" s="12" t="s">
        <v>8309</v>
      </c>
      <c r="R1620" s="12"/>
      <c r="S1620" s="17">
        <f t="shared" si="50"/>
        <v>41301.654340277775</v>
      </c>
      <c r="T1620" s="17">
        <f t="shared" si="51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>
        <f>IFERROR(ROUND(E1621/L1621,2),0)</f>
        <v>86.96</v>
      </c>
      <c r="Q1621" s="12" t="s">
        <v>8309</v>
      </c>
      <c r="R1621" s="12"/>
      <c r="S1621" s="17">
        <f t="shared" si="50"/>
        <v>41876.18618055556</v>
      </c>
      <c r="T1621" s="17">
        <f t="shared" si="51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>
        <f>IFERROR(ROUND(E1622/L1622,2),0)</f>
        <v>66.47</v>
      </c>
      <c r="Q1622" s="12" t="s">
        <v>8309</v>
      </c>
      <c r="R1622" s="12"/>
      <c r="S1622" s="17">
        <f t="shared" si="50"/>
        <v>41321.339583333334</v>
      </c>
      <c r="T1622" s="17">
        <f t="shared" si="51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>
        <f>IFERROR(ROUND(E1623/L1623,2),0)</f>
        <v>163.78</v>
      </c>
      <c r="Q1623" s="12" t="s">
        <v>8309</v>
      </c>
      <c r="R1623" s="12"/>
      <c r="S1623" s="17">
        <f t="shared" si="50"/>
        <v>41003.60665509259</v>
      </c>
      <c r="T1623" s="17">
        <f t="shared" si="51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>
        <f>IFERROR(ROUND(E1624/L1624,2),0)</f>
        <v>107.98</v>
      </c>
      <c r="Q1624" s="12" t="s">
        <v>8309</v>
      </c>
      <c r="R1624" s="12"/>
      <c r="S1624" s="17">
        <f t="shared" si="50"/>
        <v>41950.29483796296</v>
      </c>
      <c r="T1624" s="17">
        <f t="shared" si="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>
        <f>IFERROR(ROUND(E1625/L1625,2),0)</f>
        <v>42.11</v>
      </c>
      <c r="Q1625" s="12" t="s">
        <v>8309</v>
      </c>
      <c r="R1625" s="12"/>
      <c r="S1625" s="17">
        <f t="shared" si="50"/>
        <v>41453.688530092593</v>
      </c>
      <c r="T1625" s="17">
        <f t="shared" si="51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>
        <f>IFERROR(ROUND(E1626/L1626,2),0)</f>
        <v>47.2</v>
      </c>
      <c r="Q1626" s="12" t="s">
        <v>8309</v>
      </c>
      <c r="R1626" s="12"/>
      <c r="S1626" s="17">
        <f t="shared" si="50"/>
        <v>41243.367303240739</v>
      </c>
      <c r="T1626" s="17">
        <f t="shared" si="51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>
        <f>IFERROR(ROUND(E1627/L1627,2),0)</f>
        <v>112.02</v>
      </c>
      <c r="Q1627" s="12" t="s">
        <v>8309</v>
      </c>
      <c r="R1627" s="12"/>
      <c r="S1627" s="17">
        <f t="shared" si="50"/>
        <v>41135.699687500004</v>
      </c>
      <c r="T1627" s="17">
        <f t="shared" si="51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>
        <f>IFERROR(ROUND(E1628/L1628,2),0)</f>
        <v>74.95</v>
      </c>
      <c r="Q1628" s="12" t="s">
        <v>8309</v>
      </c>
      <c r="R1628" s="12"/>
      <c r="S1628" s="17">
        <f t="shared" si="50"/>
        <v>41579.847997685189</v>
      </c>
      <c r="T1628" s="17">
        <f t="shared" si="51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>
        <f>IFERROR(ROUND(E1629/L1629,2),0)</f>
        <v>61.58</v>
      </c>
      <c r="Q1629" s="12" t="s">
        <v>8309</v>
      </c>
      <c r="R1629" s="12"/>
      <c r="S1629" s="17">
        <f t="shared" si="50"/>
        <v>41205.707048611112</v>
      </c>
      <c r="T1629" s="17">
        <f t="shared" si="51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>
        <f>IFERROR(ROUND(E1630/L1630,2),0)</f>
        <v>45.88</v>
      </c>
      <c r="Q1630" s="12" t="s">
        <v>8309</v>
      </c>
      <c r="R1630" s="12"/>
      <c r="S1630" s="17">
        <f t="shared" si="50"/>
        <v>41774.737060185187</v>
      </c>
      <c r="T1630" s="17">
        <f t="shared" si="51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>
        <f>IFERROR(ROUND(E1631/L1631,2),0)</f>
        <v>75.849999999999994</v>
      </c>
      <c r="Q1631" s="12" t="s">
        <v>8309</v>
      </c>
      <c r="R1631" s="12"/>
      <c r="S1631" s="17">
        <f t="shared" si="50"/>
        <v>41645.867280092592</v>
      </c>
      <c r="T1631" s="17">
        <f t="shared" si="51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>
        <f>IFERROR(ROUND(E1632/L1632,2),0)</f>
        <v>84.21</v>
      </c>
      <c r="Q1632" s="12" t="s">
        <v>8309</v>
      </c>
      <c r="R1632" s="12"/>
      <c r="S1632" s="17">
        <f t="shared" si="50"/>
        <v>40939.837673611109</v>
      </c>
      <c r="T1632" s="17">
        <f t="shared" si="51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>
        <f>IFERROR(ROUND(E1633/L1633,2),0)</f>
        <v>117.23</v>
      </c>
      <c r="Q1633" s="12" t="s">
        <v>8309</v>
      </c>
      <c r="R1633" s="12"/>
      <c r="S1633" s="17">
        <f t="shared" si="50"/>
        <v>41164.859502314815</v>
      </c>
      <c r="T1633" s="17">
        <f t="shared" si="51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>
        <f>IFERROR(ROUND(E1634/L1634,2),0)</f>
        <v>86.49</v>
      </c>
      <c r="Q1634" s="12" t="s">
        <v>8309</v>
      </c>
      <c r="R1634" s="12"/>
      <c r="S1634" s="17">
        <f t="shared" si="50"/>
        <v>40750.340902777774</v>
      </c>
      <c r="T1634" s="17">
        <f t="shared" si="51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>
        <f>IFERROR(ROUND(E1635/L1635,2),0)</f>
        <v>172.41</v>
      </c>
      <c r="Q1635" s="12" t="s">
        <v>8309</v>
      </c>
      <c r="R1635" s="12"/>
      <c r="S1635" s="17">
        <f t="shared" si="50"/>
        <v>40896.883750000001</v>
      </c>
      <c r="T1635" s="17">
        <f t="shared" si="51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>
        <f>IFERROR(ROUND(E1636/L1636,2),0)</f>
        <v>62.81</v>
      </c>
      <c r="Q1636" s="12" t="s">
        <v>8309</v>
      </c>
      <c r="R1636" s="12"/>
      <c r="S1636" s="17">
        <f t="shared" si="50"/>
        <v>40658.189826388887</v>
      </c>
      <c r="T1636" s="17">
        <f t="shared" si="51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>
        <f>IFERROR(ROUND(E1637/L1637,2),0)</f>
        <v>67.73</v>
      </c>
      <c r="Q1637" s="12" t="s">
        <v>8309</v>
      </c>
      <c r="R1637" s="12"/>
      <c r="S1637" s="17">
        <f t="shared" si="50"/>
        <v>42502.868761574078</v>
      </c>
      <c r="T1637" s="17">
        <f t="shared" si="51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>
        <f>IFERROR(ROUND(E1638/L1638,2),0)</f>
        <v>53.56</v>
      </c>
      <c r="Q1638" s="12" t="s">
        <v>8309</v>
      </c>
      <c r="R1638" s="12"/>
      <c r="S1638" s="17">
        <f t="shared" si="50"/>
        <v>40663.08666666667</v>
      </c>
      <c r="T1638" s="17">
        <f t="shared" si="51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>
        <f>IFERROR(ROUND(E1639/L1639,2),0)</f>
        <v>34.6</v>
      </c>
      <c r="Q1639" s="12" t="s">
        <v>8309</v>
      </c>
      <c r="R1639" s="12"/>
      <c r="S1639" s="17">
        <f t="shared" si="50"/>
        <v>40122.751620370371</v>
      </c>
      <c r="T1639" s="17">
        <f t="shared" si="51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>
        <f>IFERROR(ROUND(E1640/L1640,2),0)</f>
        <v>38.89</v>
      </c>
      <c r="Q1640" s="12" t="s">
        <v>8309</v>
      </c>
      <c r="R1640" s="12"/>
      <c r="S1640" s="17">
        <f t="shared" si="50"/>
        <v>41288.68712962963</v>
      </c>
      <c r="T1640" s="17">
        <f t="shared" si="51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>
        <f>IFERROR(ROUND(E1641/L1641,2),0)</f>
        <v>94.74</v>
      </c>
      <c r="Q1641" s="12" t="s">
        <v>8309</v>
      </c>
      <c r="R1641" s="12"/>
      <c r="S1641" s="17">
        <f t="shared" si="50"/>
        <v>40941.652372685188</v>
      </c>
      <c r="T1641" s="17">
        <f t="shared" si="51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>
        <f>IFERROR(ROUND(E1642/L1642,2),0)</f>
        <v>39.97</v>
      </c>
      <c r="Q1642" s="12" t="s">
        <v>8309</v>
      </c>
      <c r="R1642" s="12"/>
      <c r="S1642" s="17">
        <f t="shared" si="50"/>
        <v>40379.23096064815</v>
      </c>
      <c r="T1642" s="17">
        <f t="shared" si="51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>
        <f>IFERROR(ROUND(E1643/L1643,2),0)</f>
        <v>97.5</v>
      </c>
      <c r="Q1643" s="12" t="s">
        <v>8309</v>
      </c>
      <c r="R1643" s="12"/>
      <c r="S1643" s="17">
        <f t="shared" si="50"/>
        <v>41962.596574074079</v>
      </c>
      <c r="T1643" s="17">
        <f t="shared" si="51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>
        <f>IFERROR(ROUND(E1644/L1644,2),0)</f>
        <v>42.86</v>
      </c>
      <c r="Q1644" s="12" t="s">
        <v>8309</v>
      </c>
      <c r="R1644" s="12"/>
      <c r="S1644" s="17">
        <f t="shared" si="50"/>
        <v>40688.024618055555</v>
      </c>
      <c r="T1644" s="17">
        <f t="shared" si="51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>
        <f>IFERROR(ROUND(E1645/L1645,2),0)</f>
        <v>168.51</v>
      </c>
      <c r="Q1645" s="12" t="s">
        <v>8309</v>
      </c>
      <c r="R1645" s="12"/>
      <c r="S1645" s="17">
        <f t="shared" si="50"/>
        <v>41146.824212962965</v>
      </c>
      <c r="T1645" s="17">
        <f t="shared" si="51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>
        <f>IFERROR(ROUND(E1646/L1646,2),0)</f>
        <v>85.55</v>
      </c>
      <c r="Q1646" s="12" t="s">
        <v>8309</v>
      </c>
      <c r="R1646" s="12"/>
      <c r="S1646" s="17">
        <f t="shared" si="50"/>
        <v>41175.05972222222</v>
      </c>
      <c r="T1646" s="17">
        <f t="shared" si="51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>
        <f>IFERROR(ROUND(E1647/L1647,2),0)</f>
        <v>554</v>
      </c>
      <c r="Q1647" s="12" t="s">
        <v>8309</v>
      </c>
      <c r="R1647" s="12"/>
      <c r="S1647" s="17">
        <f t="shared" si="50"/>
        <v>41521.617361111108</v>
      </c>
      <c r="T1647" s="17">
        <f t="shared" si="5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>
        <f>IFERROR(ROUND(E1648/L1648,2),0)</f>
        <v>26.55</v>
      </c>
      <c r="Q1648" s="12" t="s">
        <v>8309</v>
      </c>
      <c r="R1648" s="12"/>
      <c r="S1648" s="17">
        <f t="shared" si="50"/>
        <v>41833.450266203705</v>
      </c>
      <c r="T1648" s="17">
        <f t="shared" si="51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>
        <f>IFERROR(ROUND(E1649/L1649,2),0)</f>
        <v>113.83</v>
      </c>
      <c r="Q1649" s="12" t="s">
        <v>8309</v>
      </c>
      <c r="R1649" s="12"/>
      <c r="S1649" s="17">
        <f t="shared" si="50"/>
        <v>41039.409456018519</v>
      </c>
      <c r="T1649" s="17">
        <f t="shared" si="51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>
        <f>IFERROR(ROUND(E1650/L1650,2),0)</f>
        <v>32.01</v>
      </c>
      <c r="Q1650" s="12" t="s">
        <v>8309</v>
      </c>
      <c r="R1650" s="12"/>
      <c r="S1650" s="17">
        <f t="shared" si="50"/>
        <v>40592.704652777778</v>
      </c>
      <c r="T1650" s="17">
        <f t="shared" si="51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>
        <f>IFERROR(ROUND(E1651/L1651,2),0)</f>
        <v>47.19</v>
      </c>
      <c r="Q1651" s="12" t="s">
        <v>8309</v>
      </c>
      <c r="R1651" s="12"/>
      <c r="S1651" s="17">
        <f t="shared" si="50"/>
        <v>41737.684664351851</v>
      </c>
      <c r="T1651" s="17">
        <f t="shared" si="51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>
        <f>IFERROR(ROUND(E1652/L1652,2),0)</f>
        <v>88.47</v>
      </c>
      <c r="Q1652" s="12" t="s">
        <v>8309</v>
      </c>
      <c r="R1652" s="12"/>
      <c r="S1652" s="17">
        <f t="shared" si="50"/>
        <v>41526.435613425929</v>
      </c>
      <c r="T1652" s="17">
        <f t="shared" si="51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>
        <f>IFERROR(ROUND(E1653/L1653,2),0)</f>
        <v>100.75</v>
      </c>
      <c r="Q1653" s="12" t="s">
        <v>8309</v>
      </c>
      <c r="R1653" s="12"/>
      <c r="S1653" s="17">
        <f t="shared" si="50"/>
        <v>40625.900694444441</v>
      </c>
      <c r="T1653" s="17">
        <f t="shared" si="51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>
        <f>IFERROR(ROUND(E1654/L1654,2),0)</f>
        <v>64.709999999999994</v>
      </c>
      <c r="Q1654" s="12" t="s">
        <v>8309</v>
      </c>
      <c r="R1654" s="12"/>
      <c r="S1654" s="17">
        <f t="shared" si="50"/>
        <v>41572.492974537039</v>
      </c>
      <c r="T1654" s="17">
        <f t="shared" si="51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>
        <f>IFERROR(ROUND(E1655/L1655,2),0)</f>
        <v>51.85</v>
      </c>
      <c r="Q1655" s="12" t="s">
        <v>8309</v>
      </c>
      <c r="R1655" s="12"/>
      <c r="S1655" s="17">
        <f t="shared" si="50"/>
        <v>40626.834444444445</v>
      </c>
      <c r="T1655" s="17">
        <f t="shared" si="51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>
        <f>IFERROR(ROUND(E1656/L1656,2),0)</f>
        <v>38.79</v>
      </c>
      <c r="Q1656" s="12" t="s">
        <v>8309</v>
      </c>
      <c r="R1656" s="12"/>
      <c r="S1656" s="17">
        <f t="shared" si="50"/>
        <v>40987.890740740739</v>
      </c>
      <c r="T1656" s="17">
        <f t="shared" si="51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>
        <f>IFERROR(ROUND(E1657/L1657,2),0)</f>
        <v>44.65</v>
      </c>
      <c r="Q1657" s="12" t="s">
        <v>8309</v>
      </c>
      <c r="R1657" s="12"/>
      <c r="S1657" s="17">
        <f t="shared" si="50"/>
        <v>40974.791898148149</v>
      </c>
      <c r="T1657" s="17">
        <f t="shared" si="51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>
        <f>IFERROR(ROUND(E1658/L1658,2),0)</f>
        <v>156.77000000000001</v>
      </c>
      <c r="Q1658" s="12" t="s">
        <v>8309</v>
      </c>
      <c r="R1658" s="12"/>
      <c r="S1658" s="17">
        <f t="shared" si="50"/>
        <v>41226.928842592592</v>
      </c>
      <c r="T1658" s="17">
        <f t="shared" si="51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>
        <f>IFERROR(ROUND(E1659/L1659,2),0)</f>
        <v>118.7</v>
      </c>
      <c r="Q1659" s="12" t="s">
        <v>8309</v>
      </c>
      <c r="R1659" s="12"/>
      <c r="S1659" s="17">
        <f t="shared" si="50"/>
        <v>41023.782037037039</v>
      </c>
      <c r="T1659" s="17">
        <f t="shared" si="51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>
        <f>IFERROR(ROUND(E1660/L1660,2),0)</f>
        <v>74.150000000000006</v>
      </c>
      <c r="Q1660" s="12" t="s">
        <v>8309</v>
      </c>
      <c r="R1660" s="12"/>
      <c r="S1660" s="17">
        <f t="shared" si="50"/>
        <v>41223.22184027778</v>
      </c>
      <c r="T1660" s="17">
        <f t="shared" si="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>
        <f>IFERROR(ROUND(E1661/L1661,2),0)</f>
        <v>12.53</v>
      </c>
      <c r="Q1661" s="12" t="s">
        <v>8309</v>
      </c>
      <c r="R1661" s="12"/>
      <c r="S1661" s="17">
        <f t="shared" si="50"/>
        <v>41596.913437499999</v>
      </c>
      <c r="T1661" s="17">
        <f t="shared" si="51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>
        <f>IFERROR(ROUND(E1662/L1662,2),0)</f>
        <v>27.86</v>
      </c>
      <c r="Q1662" s="12" t="s">
        <v>8309</v>
      </c>
      <c r="R1662" s="12"/>
      <c r="S1662" s="17">
        <f t="shared" si="50"/>
        <v>42459.693865740745</v>
      </c>
      <c r="T1662" s="17">
        <f t="shared" si="51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>
        <f>IFERROR(ROUND(E1663/L1663,2),0)</f>
        <v>80.180000000000007</v>
      </c>
      <c r="Q1663" s="12" t="s">
        <v>8309</v>
      </c>
      <c r="R1663" s="12"/>
      <c r="S1663" s="17">
        <f t="shared" si="50"/>
        <v>42343.998043981483</v>
      </c>
      <c r="T1663" s="17">
        <f t="shared" si="51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>
        <f>IFERROR(ROUND(E1664/L1664,2),0)</f>
        <v>132.44</v>
      </c>
      <c r="Q1664" s="12" t="s">
        <v>8309</v>
      </c>
      <c r="R1664" s="12"/>
      <c r="S1664" s="17">
        <f t="shared" si="50"/>
        <v>40848.198333333334</v>
      </c>
      <c r="T1664" s="17">
        <f t="shared" si="51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>
        <f>IFERROR(ROUND(E1665/L1665,2),0)</f>
        <v>33.75</v>
      </c>
      <c r="Q1665" s="12" t="s">
        <v>8309</v>
      </c>
      <c r="R1665" s="12"/>
      <c r="S1665" s="17">
        <f t="shared" si="50"/>
        <v>42006.02207175926</v>
      </c>
      <c r="T1665" s="17">
        <f t="shared" si="51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>
        <f>IFERROR(ROUND(E1666/L1666,2),0)</f>
        <v>34.380000000000003</v>
      </c>
      <c r="Q1666" s="12" t="s">
        <v>8309</v>
      </c>
      <c r="R1666" s="12"/>
      <c r="S1666" s="17">
        <f t="shared" si="50"/>
        <v>40939.761782407404</v>
      </c>
      <c r="T1666" s="17">
        <f t="shared" si="51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>
        <f>IFERROR(ROUND(E1667/L1667,2),0)</f>
        <v>44.96</v>
      </c>
      <c r="Q1667" s="12" t="s">
        <v>8309</v>
      </c>
      <c r="R1667" s="12"/>
      <c r="S1667" s="17">
        <f t="shared" ref="S1667:S1730" si="52">(((J1667/60)/60)/24)+DATE(1970,1,1)</f>
        <v>40564.649456018517</v>
      </c>
      <c r="T1667" s="17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>
        <f>IFERROR(ROUND(E1668/L1668,2),0)</f>
        <v>41.04</v>
      </c>
      <c r="Q1668" s="12" t="s">
        <v>8309</v>
      </c>
      <c r="R1668" s="12"/>
      <c r="S1668" s="17">
        <f t="shared" si="52"/>
        <v>41331.253159722226</v>
      </c>
      <c r="T1668" s="17">
        <f t="shared" si="53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>
        <f>IFERROR(ROUND(E1669/L1669,2),0)</f>
        <v>52.6</v>
      </c>
      <c r="Q1669" s="12" t="s">
        <v>8309</v>
      </c>
      <c r="R1669" s="12"/>
      <c r="S1669" s="17">
        <f t="shared" si="52"/>
        <v>41682.0705787037</v>
      </c>
      <c r="T1669" s="17">
        <f t="shared" si="53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>
        <f>IFERROR(ROUND(E1670/L1670,2),0)</f>
        <v>70.78</v>
      </c>
      <c r="Q1670" s="12" t="s">
        <v>8309</v>
      </c>
      <c r="R1670" s="12"/>
      <c r="S1670" s="17">
        <f t="shared" si="52"/>
        <v>40845.14975694444</v>
      </c>
      <c r="T1670" s="17">
        <f t="shared" si="53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>
        <f>IFERROR(ROUND(E1671/L1671,2),0)</f>
        <v>53.75</v>
      </c>
      <c r="Q1671" s="12" t="s">
        <v>8309</v>
      </c>
      <c r="R1671" s="12"/>
      <c r="S1671" s="17">
        <f t="shared" si="52"/>
        <v>42461.885138888887</v>
      </c>
      <c r="T1671" s="17">
        <f t="shared" si="53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>
        <f>IFERROR(ROUND(E1672/L1672,2),0)</f>
        <v>44.61</v>
      </c>
      <c r="Q1672" s="12" t="s">
        <v>8309</v>
      </c>
      <c r="R1672" s="12"/>
      <c r="S1672" s="17">
        <f t="shared" si="52"/>
        <v>40313.930543981485</v>
      </c>
      <c r="T1672" s="17">
        <f t="shared" si="53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>
        <f>IFERROR(ROUND(E1673/L1673,2),0)</f>
        <v>26.15</v>
      </c>
      <c r="Q1673" s="12" t="s">
        <v>8309</v>
      </c>
      <c r="R1673" s="12"/>
      <c r="S1673" s="17">
        <f t="shared" si="52"/>
        <v>42553.54414351852</v>
      </c>
      <c r="T1673" s="17">
        <f t="shared" si="53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>
        <f>IFERROR(ROUND(E1674/L1674,2),0)</f>
        <v>39.18</v>
      </c>
      <c r="Q1674" s="12" t="s">
        <v>8309</v>
      </c>
      <c r="R1674" s="12"/>
      <c r="S1674" s="17">
        <f t="shared" si="52"/>
        <v>41034.656597222223</v>
      </c>
      <c r="T1674" s="17">
        <f t="shared" si="53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>
        <f>IFERROR(ROUND(E1675/L1675,2),0)</f>
        <v>45.59</v>
      </c>
      <c r="Q1675" s="12" t="s">
        <v>8309</v>
      </c>
      <c r="R1675" s="12"/>
      <c r="S1675" s="17">
        <f t="shared" si="52"/>
        <v>42039.878379629634</v>
      </c>
      <c r="T1675" s="17">
        <f t="shared" si="53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>
        <f>IFERROR(ROUND(E1676/L1676,2),0)</f>
        <v>89.25</v>
      </c>
      <c r="Q1676" s="12" t="s">
        <v>8309</v>
      </c>
      <c r="R1676" s="12"/>
      <c r="S1676" s="17">
        <f t="shared" si="52"/>
        <v>42569.605393518519</v>
      </c>
      <c r="T1676" s="17">
        <f t="shared" si="53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>
        <f>IFERROR(ROUND(E1677/L1677,2),0)</f>
        <v>40.42</v>
      </c>
      <c r="Q1677" s="12" t="s">
        <v>8309</v>
      </c>
      <c r="R1677" s="12"/>
      <c r="S1677" s="17">
        <f t="shared" si="52"/>
        <v>40802.733101851853</v>
      </c>
      <c r="T1677" s="17">
        <f t="shared" si="53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>
        <f>IFERROR(ROUND(E1678/L1678,2),0)</f>
        <v>82.38</v>
      </c>
      <c r="Q1678" s="12" t="s">
        <v>8309</v>
      </c>
      <c r="R1678" s="12"/>
      <c r="S1678" s="17">
        <f t="shared" si="52"/>
        <v>40973.72623842593</v>
      </c>
      <c r="T1678" s="17">
        <f t="shared" si="53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>
        <f>IFERROR(ROUND(E1679/L1679,2),0)</f>
        <v>159.52000000000001</v>
      </c>
      <c r="Q1679" s="12" t="s">
        <v>8309</v>
      </c>
      <c r="R1679" s="12"/>
      <c r="S1679" s="17">
        <f t="shared" si="52"/>
        <v>42416.407129629632</v>
      </c>
      <c r="T1679" s="17">
        <f t="shared" si="53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>
        <f>IFERROR(ROUND(E1680/L1680,2),0)</f>
        <v>36.24</v>
      </c>
      <c r="Q1680" s="12" t="s">
        <v>8309</v>
      </c>
      <c r="R1680" s="12"/>
      <c r="S1680" s="17">
        <f t="shared" si="52"/>
        <v>41662.854988425926</v>
      </c>
      <c r="T1680" s="17">
        <f t="shared" si="53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>
        <f>IFERROR(ROUND(E1681/L1681,2),0)</f>
        <v>62.5</v>
      </c>
      <c r="Q1681" s="12" t="s">
        <v>8309</v>
      </c>
      <c r="R1681" s="12"/>
      <c r="S1681" s="17">
        <f t="shared" si="52"/>
        <v>40723.068807870368</v>
      </c>
      <c r="T1681" s="17">
        <f t="shared" si="53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>
        <f>IFERROR(ROUND(E1682/L1682,2),0)</f>
        <v>47</v>
      </c>
      <c r="Q1682" s="12" t="s">
        <v>8309</v>
      </c>
      <c r="R1682" s="12"/>
      <c r="S1682" s="17">
        <f t="shared" si="52"/>
        <v>41802.757719907408</v>
      </c>
      <c r="T1682" s="17">
        <f t="shared" si="53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>
        <f>IFERROR(ROUND(E1683/L1683,2),0)</f>
        <v>74.58</v>
      </c>
      <c r="Q1683" s="12" t="s">
        <v>8309</v>
      </c>
      <c r="R1683" s="12"/>
      <c r="S1683" s="17">
        <f t="shared" si="52"/>
        <v>42774.121342592596</v>
      </c>
      <c r="T1683" s="17">
        <f t="shared" si="53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>
        <f>IFERROR(ROUND(E1684/L1684,2),0)</f>
        <v>0</v>
      </c>
      <c r="Q1684" s="12" t="s">
        <v>8309</v>
      </c>
      <c r="R1684" s="12"/>
      <c r="S1684" s="17">
        <f t="shared" si="52"/>
        <v>42779.21365740741</v>
      </c>
      <c r="T1684" s="17">
        <f t="shared" si="53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>
        <f>IFERROR(ROUND(E1685/L1685,2),0)</f>
        <v>76</v>
      </c>
      <c r="Q1685" s="12" t="s">
        <v>8309</v>
      </c>
      <c r="R1685" s="12"/>
      <c r="S1685" s="17">
        <f t="shared" si="52"/>
        <v>42808.781689814816</v>
      </c>
      <c r="T1685" s="17">
        <f t="shared" si="53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>
        <f>IFERROR(ROUND(E1686/L1686,2),0)</f>
        <v>86.44</v>
      </c>
      <c r="Q1686" s="12" t="s">
        <v>8309</v>
      </c>
      <c r="R1686" s="12"/>
      <c r="S1686" s="17">
        <f t="shared" si="52"/>
        <v>42783.815289351856</v>
      </c>
      <c r="T1686" s="17">
        <f t="shared" si="53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>
        <f>IFERROR(ROUND(E1687/L1687,2),0)</f>
        <v>24</v>
      </c>
      <c r="Q1687" s="12" t="s">
        <v>8309</v>
      </c>
      <c r="R1687" s="12"/>
      <c r="S1687" s="17">
        <f t="shared" si="52"/>
        <v>42788.2502662037</v>
      </c>
      <c r="T1687" s="17">
        <f t="shared" si="53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>
        <f>IFERROR(ROUND(E1688/L1688,2),0)</f>
        <v>18</v>
      </c>
      <c r="Q1688" s="12" t="s">
        <v>8309</v>
      </c>
      <c r="R1688" s="12"/>
      <c r="S1688" s="17">
        <f t="shared" si="52"/>
        <v>42792.843969907408</v>
      </c>
      <c r="T1688" s="17">
        <f t="shared" si="53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>
        <f>IFERROR(ROUND(E1689/L1689,2),0)</f>
        <v>80.13</v>
      </c>
      <c r="Q1689" s="12" t="s">
        <v>8309</v>
      </c>
      <c r="R1689" s="12"/>
      <c r="S1689" s="17">
        <f t="shared" si="52"/>
        <v>42802.046817129631</v>
      </c>
      <c r="T1689" s="17">
        <f t="shared" si="53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>
        <f>IFERROR(ROUND(E1690/L1690,2),0)</f>
        <v>253.14</v>
      </c>
      <c r="Q1690" s="12" t="s">
        <v>8309</v>
      </c>
      <c r="R1690" s="12"/>
      <c r="S1690" s="17">
        <f t="shared" si="52"/>
        <v>42804.534652777773</v>
      </c>
      <c r="T1690" s="17">
        <f t="shared" si="53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>
        <f>IFERROR(ROUND(E1691/L1691,2),0)</f>
        <v>171.43</v>
      </c>
      <c r="Q1691" s="12" t="s">
        <v>8309</v>
      </c>
      <c r="R1691" s="12"/>
      <c r="S1691" s="17">
        <f t="shared" si="52"/>
        <v>42780.942476851851</v>
      </c>
      <c r="T1691" s="17">
        <f t="shared" si="53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>
        <f>IFERROR(ROUND(E1692/L1692,2),0)</f>
        <v>57.73</v>
      </c>
      <c r="Q1692" s="12" t="s">
        <v>8309</v>
      </c>
      <c r="R1692" s="12"/>
      <c r="S1692" s="17">
        <f t="shared" si="52"/>
        <v>42801.43104166667</v>
      </c>
      <c r="T1692" s="17">
        <f t="shared" si="53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>
        <f>IFERROR(ROUND(E1693/L1693,2),0)</f>
        <v>264.26</v>
      </c>
      <c r="Q1693" s="12" t="s">
        <v>8309</v>
      </c>
      <c r="R1693" s="12"/>
      <c r="S1693" s="17">
        <f t="shared" si="52"/>
        <v>42795.701481481476</v>
      </c>
      <c r="T1693" s="17">
        <f t="shared" si="53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>
        <f>IFERROR(ROUND(E1694/L1694,2),0)</f>
        <v>159.33000000000001</v>
      </c>
      <c r="Q1694" s="12" t="s">
        <v>8309</v>
      </c>
      <c r="R1694" s="12"/>
      <c r="S1694" s="17">
        <f t="shared" si="52"/>
        <v>42788.151238425926</v>
      </c>
      <c r="T1694" s="17">
        <f t="shared" si="5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>
        <f>IFERROR(ROUND(E1695/L1695,2),0)</f>
        <v>35</v>
      </c>
      <c r="Q1695" s="12" t="s">
        <v>8309</v>
      </c>
      <c r="R1695" s="12"/>
      <c r="S1695" s="17">
        <f t="shared" si="52"/>
        <v>42803.920277777783</v>
      </c>
      <c r="T1695" s="17">
        <f t="shared" si="53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>
        <f>IFERROR(ROUND(E1696/L1696,2),0)</f>
        <v>5</v>
      </c>
      <c r="Q1696" s="12" t="s">
        <v>8309</v>
      </c>
      <c r="R1696" s="12"/>
      <c r="S1696" s="17">
        <f t="shared" si="52"/>
        <v>42791.669837962967</v>
      </c>
      <c r="T1696" s="17">
        <f t="shared" si="53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>
        <f>IFERROR(ROUND(E1697/L1697,2),0)</f>
        <v>61.09</v>
      </c>
      <c r="Q1697" s="12" t="s">
        <v>8309</v>
      </c>
      <c r="R1697" s="12"/>
      <c r="S1697" s="17">
        <f t="shared" si="52"/>
        <v>42801.031412037039</v>
      </c>
      <c r="T1697" s="17">
        <f t="shared" si="53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>
        <f>IFERROR(ROUND(E1698/L1698,2),0)</f>
        <v>0</v>
      </c>
      <c r="Q1698" s="12" t="s">
        <v>8309</v>
      </c>
      <c r="R1698" s="12"/>
      <c r="S1698" s="17">
        <f t="shared" si="52"/>
        <v>42796.069571759261</v>
      </c>
      <c r="T1698" s="17">
        <f t="shared" si="53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>
        <f>IFERROR(ROUND(E1699/L1699,2),0)</f>
        <v>114.82</v>
      </c>
      <c r="Q1699" s="12" t="s">
        <v>8309</v>
      </c>
      <c r="R1699" s="12"/>
      <c r="S1699" s="17">
        <f t="shared" si="52"/>
        <v>42805.032962962956</v>
      </c>
      <c r="T1699" s="17">
        <f t="shared" si="53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>
        <f>IFERROR(ROUND(E1700/L1700,2),0)</f>
        <v>0</v>
      </c>
      <c r="Q1700" s="12" t="s">
        <v>8309</v>
      </c>
      <c r="R1700" s="12"/>
      <c r="S1700" s="17">
        <f t="shared" si="52"/>
        <v>42796.207870370374</v>
      </c>
      <c r="T1700" s="17">
        <f t="shared" si="53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>
        <f>IFERROR(ROUND(E1701/L1701,2),0)</f>
        <v>54</v>
      </c>
      <c r="Q1701" s="12" t="s">
        <v>8309</v>
      </c>
      <c r="R1701" s="12"/>
      <c r="S1701" s="17">
        <f t="shared" si="52"/>
        <v>42806.863946759258</v>
      </c>
      <c r="T1701" s="17">
        <f t="shared" si="53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>
        <f>IFERROR(ROUND(E1702/L1702,2),0)</f>
        <v>65.97</v>
      </c>
      <c r="Q1702" s="12" t="s">
        <v>8309</v>
      </c>
      <c r="R1702" s="12"/>
      <c r="S1702" s="17">
        <f t="shared" si="52"/>
        <v>42796.071643518517</v>
      </c>
      <c r="T1702" s="17">
        <f t="shared" si="53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>
        <f>IFERROR(ROUND(E1703/L1703,2),0)</f>
        <v>5</v>
      </c>
      <c r="Q1703" s="12" t="s">
        <v>8309</v>
      </c>
      <c r="R1703" s="12"/>
      <c r="S1703" s="17">
        <f t="shared" si="52"/>
        <v>41989.664409722223</v>
      </c>
      <c r="T1703" s="17">
        <f t="shared" si="53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>
        <f>IFERROR(ROUND(E1704/L1704,2),0)</f>
        <v>1</v>
      </c>
      <c r="Q1704" s="12" t="s">
        <v>8309</v>
      </c>
      <c r="R1704" s="12"/>
      <c r="S1704" s="17">
        <f t="shared" si="52"/>
        <v>42063.869791666672</v>
      </c>
      <c r="T1704" s="17">
        <f t="shared" si="53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>
        <f>IFERROR(ROUND(E1705/L1705,2),0)</f>
        <v>25.5</v>
      </c>
      <c r="Q1705" s="12" t="s">
        <v>8309</v>
      </c>
      <c r="R1705" s="12"/>
      <c r="S1705" s="17">
        <f t="shared" si="52"/>
        <v>42187.281678240746</v>
      </c>
      <c r="T1705" s="17">
        <f t="shared" si="53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>
        <f>IFERROR(ROUND(E1706/L1706,2),0)</f>
        <v>118.36</v>
      </c>
      <c r="Q1706" s="12" t="s">
        <v>8309</v>
      </c>
      <c r="R1706" s="12"/>
      <c r="S1706" s="17">
        <f t="shared" si="52"/>
        <v>42021.139733796299</v>
      </c>
      <c r="T1706" s="17">
        <f t="shared" si="53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>
        <f>IFERROR(ROUND(E1707/L1707,2),0)</f>
        <v>0</v>
      </c>
      <c r="Q1707" s="12" t="s">
        <v>8309</v>
      </c>
      <c r="R1707" s="12"/>
      <c r="S1707" s="17">
        <f t="shared" si="52"/>
        <v>42245.016736111109</v>
      </c>
      <c r="T1707" s="17">
        <f t="shared" si="53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>
        <f>IFERROR(ROUND(E1708/L1708,2),0)</f>
        <v>0</v>
      </c>
      <c r="Q1708" s="12" t="s">
        <v>8309</v>
      </c>
      <c r="R1708" s="12"/>
      <c r="S1708" s="17">
        <f t="shared" si="52"/>
        <v>42179.306388888886</v>
      </c>
      <c r="T1708" s="17">
        <f t="shared" si="53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>
        <f>IFERROR(ROUND(E1709/L1709,2),0)</f>
        <v>54.11</v>
      </c>
      <c r="Q1709" s="12" t="s">
        <v>8309</v>
      </c>
      <c r="R1709" s="12"/>
      <c r="S1709" s="17">
        <f t="shared" si="52"/>
        <v>42427.721006944441</v>
      </c>
      <c r="T1709" s="17">
        <f t="shared" si="53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>
        <f>IFERROR(ROUND(E1710/L1710,2),0)</f>
        <v>0</v>
      </c>
      <c r="Q1710" s="12" t="s">
        <v>8309</v>
      </c>
      <c r="R1710" s="12"/>
      <c r="S1710" s="17">
        <f t="shared" si="52"/>
        <v>42451.866967592592</v>
      </c>
      <c r="T1710" s="17">
        <f t="shared" si="53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>
        <f>IFERROR(ROUND(E1711/L1711,2),0)</f>
        <v>21.25</v>
      </c>
      <c r="Q1711" s="12" t="s">
        <v>8309</v>
      </c>
      <c r="R1711" s="12"/>
      <c r="S1711" s="17">
        <f t="shared" si="52"/>
        <v>41841.56381944444</v>
      </c>
      <c r="T1711" s="17">
        <f t="shared" si="53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>
        <f>IFERROR(ROUND(E1712/L1712,2),0)</f>
        <v>34</v>
      </c>
      <c r="Q1712" s="12" t="s">
        <v>8309</v>
      </c>
      <c r="R1712" s="12"/>
      <c r="S1712" s="17">
        <f t="shared" si="52"/>
        <v>42341.59129629629</v>
      </c>
      <c r="T1712" s="17">
        <f t="shared" si="53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>
        <f>IFERROR(ROUND(E1713/L1713,2),0)</f>
        <v>525</v>
      </c>
      <c r="Q1713" s="12" t="s">
        <v>8309</v>
      </c>
      <c r="R1713" s="12"/>
      <c r="S1713" s="17">
        <f t="shared" si="52"/>
        <v>41852.646226851852</v>
      </c>
      <c r="T1713" s="17">
        <f t="shared" si="53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>
        <f>IFERROR(ROUND(E1714/L1714,2),0)</f>
        <v>0</v>
      </c>
      <c r="Q1714" s="12" t="s">
        <v>8309</v>
      </c>
      <c r="R1714" s="12"/>
      <c r="S1714" s="17">
        <f t="shared" si="52"/>
        <v>42125.913807870369</v>
      </c>
      <c r="T1714" s="17">
        <f t="shared" si="53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>
        <f>IFERROR(ROUND(E1715/L1715,2),0)</f>
        <v>50</v>
      </c>
      <c r="Q1715" s="12" t="s">
        <v>8309</v>
      </c>
      <c r="R1715" s="12"/>
      <c r="S1715" s="17">
        <f t="shared" si="52"/>
        <v>41887.801064814819</v>
      </c>
      <c r="T1715" s="17">
        <f t="shared" si="53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>
        <f>IFERROR(ROUND(E1716/L1716,2),0)</f>
        <v>115.71</v>
      </c>
      <c r="Q1716" s="12" t="s">
        <v>8309</v>
      </c>
      <c r="R1716" s="12"/>
      <c r="S1716" s="17">
        <f t="shared" si="52"/>
        <v>42095.918530092589</v>
      </c>
      <c r="T1716" s="17">
        <f t="shared" si="53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>
        <f>IFERROR(ROUND(E1717/L1717,2),0)</f>
        <v>5.5</v>
      </c>
      <c r="Q1717" s="12" t="s">
        <v>8309</v>
      </c>
      <c r="R1717" s="12"/>
      <c r="S1717" s="17">
        <f t="shared" si="52"/>
        <v>42064.217418981483</v>
      </c>
      <c r="T1717" s="17">
        <f t="shared" si="53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>
        <f>IFERROR(ROUND(E1718/L1718,2),0)</f>
        <v>50</v>
      </c>
      <c r="Q1718" s="12" t="s">
        <v>8309</v>
      </c>
      <c r="R1718" s="12"/>
      <c r="S1718" s="17">
        <f t="shared" si="52"/>
        <v>42673.577534722222</v>
      </c>
      <c r="T1718" s="17">
        <f t="shared" si="53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>
        <f>IFERROR(ROUND(E1719/L1719,2),0)</f>
        <v>34.020000000000003</v>
      </c>
      <c r="Q1719" s="12" t="s">
        <v>8309</v>
      </c>
      <c r="R1719" s="12"/>
      <c r="S1719" s="17">
        <f t="shared" si="52"/>
        <v>42460.98192129629</v>
      </c>
      <c r="T1719" s="17">
        <f t="shared" si="53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>
        <f>IFERROR(ROUND(E1720/L1720,2),0)</f>
        <v>37.5</v>
      </c>
      <c r="Q1720" s="12" t="s">
        <v>8309</v>
      </c>
      <c r="R1720" s="12"/>
      <c r="S1720" s="17">
        <f t="shared" si="52"/>
        <v>42460.610520833332</v>
      </c>
      <c r="T1720" s="17">
        <f t="shared" si="53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>
        <f>IFERROR(ROUND(E1721/L1721,2),0)</f>
        <v>11.67</v>
      </c>
      <c r="Q1721" s="12" t="s">
        <v>8309</v>
      </c>
      <c r="R1721" s="12"/>
      <c r="S1721" s="17">
        <f t="shared" si="52"/>
        <v>41869.534618055557</v>
      </c>
      <c r="T1721" s="17">
        <f t="shared" si="53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>
        <f>IFERROR(ROUND(E1722/L1722,2),0)</f>
        <v>28.13</v>
      </c>
      <c r="Q1722" s="12" t="s">
        <v>8309</v>
      </c>
      <c r="R1722" s="12"/>
      <c r="S1722" s="17">
        <f t="shared" si="52"/>
        <v>41922.783229166671</v>
      </c>
      <c r="T1722" s="17">
        <f t="shared" si="53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>
        <f>IFERROR(ROUND(E1723/L1723,2),0)</f>
        <v>0</v>
      </c>
      <c r="Q1723" s="12" t="s">
        <v>8309</v>
      </c>
      <c r="R1723" s="12"/>
      <c r="S1723" s="17">
        <f t="shared" si="52"/>
        <v>42319.461377314816</v>
      </c>
      <c r="T1723" s="17">
        <f t="shared" si="53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>
        <f>IFERROR(ROUND(E1724/L1724,2),0)</f>
        <v>1</v>
      </c>
      <c r="Q1724" s="12" t="s">
        <v>8309</v>
      </c>
      <c r="R1724" s="12"/>
      <c r="S1724" s="17">
        <f t="shared" si="52"/>
        <v>42425.960983796293</v>
      </c>
      <c r="T1724" s="17">
        <f t="shared" si="53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>
        <f>IFERROR(ROUND(E1725/L1725,2),0)</f>
        <v>216.67</v>
      </c>
      <c r="Q1725" s="12" t="s">
        <v>8309</v>
      </c>
      <c r="R1725" s="12"/>
      <c r="S1725" s="17">
        <f t="shared" si="52"/>
        <v>42129.82540509259</v>
      </c>
      <c r="T1725" s="17">
        <f t="shared" si="53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>
        <f>IFERROR(ROUND(E1726/L1726,2),0)</f>
        <v>8.75</v>
      </c>
      <c r="Q1726" s="12" t="s">
        <v>8309</v>
      </c>
      <c r="R1726" s="12"/>
      <c r="S1726" s="17">
        <f t="shared" si="52"/>
        <v>41912.932430555556</v>
      </c>
      <c r="T1726" s="17">
        <f t="shared" si="53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>
        <f>IFERROR(ROUND(E1727/L1727,2),0)</f>
        <v>62.22</v>
      </c>
      <c r="Q1727" s="12" t="s">
        <v>8309</v>
      </c>
      <c r="R1727" s="12"/>
      <c r="S1727" s="17">
        <f t="shared" si="52"/>
        <v>41845.968159722222</v>
      </c>
      <c r="T1727" s="17">
        <f t="shared" si="53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>
        <f>IFERROR(ROUND(E1728/L1728,2),0)</f>
        <v>137.25</v>
      </c>
      <c r="Q1728" s="12" t="s">
        <v>8309</v>
      </c>
      <c r="R1728" s="12"/>
      <c r="S1728" s="17">
        <f t="shared" si="52"/>
        <v>41788.919722222221</v>
      </c>
      <c r="T1728" s="17">
        <f t="shared" si="5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>
        <f>IFERROR(ROUND(E1729/L1729,2),0)</f>
        <v>1</v>
      </c>
      <c r="Q1729" s="12" t="s">
        <v>8309</v>
      </c>
      <c r="R1729" s="12"/>
      <c r="S1729" s="17">
        <f t="shared" si="52"/>
        <v>42044.927974537044</v>
      </c>
      <c r="T1729" s="17">
        <f t="shared" si="53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>
        <f>IFERROR(ROUND(E1730/L1730,2),0)</f>
        <v>122.14</v>
      </c>
      <c r="Q1730" s="12" t="s">
        <v>8309</v>
      </c>
      <c r="R1730" s="12"/>
      <c r="S1730" s="17">
        <f t="shared" si="52"/>
        <v>42268.625856481478</v>
      </c>
      <c r="T1730" s="17">
        <f t="shared" si="53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>
        <f>IFERROR(ROUND(E1731/L1731,2),0)</f>
        <v>0</v>
      </c>
      <c r="Q1731" s="12" t="s">
        <v>8309</v>
      </c>
      <c r="R1731" s="12"/>
      <c r="S1731" s="17">
        <f t="shared" ref="S1731:S1794" si="54">(((J1731/60)/60)/24)+DATE(1970,1,1)</f>
        <v>42471.052152777775</v>
      </c>
      <c r="T1731" s="17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>
        <f>IFERROR(ROUND(E1732/L1732,2),0)</f>
        <v>0</v>
      </c>
      <c r="Q1732" s="12" t="s">
        <v>8309</v>
      </c>
      <c r="R1732" s="12"/>
      <c r="S1732" s="17">
        <f t="shared" si="54"/>
        <v>42272.087766203709</v>
      </c>
      <c r="T1732" s="17">
        <f t="shared" si="55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>
        <f>IFERROR(ROUND(E1733/L1733,2),0)</f>
        <v>0</v>
      </c>
      <c r="Q1733" s="12" t="s">
        <v>8309</v>
      </c>
      <c r="R1733" s="12"/>
      <c r="S1733" s="17">
        <f t="shared" si="54"/>
        <v>42152.906851851847</v>
      </c>
      <c r="T1733" s="17">
        <f t="shared" si="55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>
        <f>IFERROR(ROUND(E1734/L1734,2),0)</f>
        <v>0</v>
      </c>
      <c r="Q1734" s="12" t="s">
        <v>8309</v>
      </c>
      <c r="R1734" s="12"/>
      <c r="S1734" s="17">
        <f t="shared" si="54"/>
        <v>42325.683807870373</v>
      </c>
      <c r="T1734" s="17">
        <f t="shared" si="55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>
        <f>IFERROR(ROUND(E1735/L1735,2),0)</f>
        <v>0</v>
      </c>
      <c r="Q1735" s="12" t="s">
        <v>8309</v>
      </c>
      <c r="R1735" s="12"/>
      <c r="S1735" s="17">
        <f t="shared" si="54"/>
        <v>42614.675625000003</v>
      </c>
      <c r="T1735" s="17">
        <f t="shared" si="55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>
        <f>IFERROR(ROUND(E1736/L1736,2),0)</f>
        <v>1</v>
      </c>
      <c r="Q1736" s="12" t="s">
        <v>8309</v>
      </c>
      <c r="R1736" s="12"/>
      <c r="S1736" s="17">
        <f t="shared" si="54"/>
        <v>42102.036527777775</v>
      </c>
      <c r="T1736" s="17">
        <f t="shared" si="55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>
        <f>IFERROR(ROUND(E1737/L1737,2),0)</f>
        <v>55</v>
      </c>
      <c r="Q1737" s="12" t="s">
        <v>8309</v>
      </c>
      <c r="R1737" s="12"/>
      <c r="S1737" s="17">
        <f t="shared" si="54"/>
        <v>42559.814178240747</v>
      </c>
      <c r="T1737" s="17">
        <f t="shared" si="55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>
        <f>IFERROR(ROUND(E1738/L1738,2),0)</f>
        <v>22</v>
      </c>
      <c r="Q1738" s="12" t="s">
        <v>8309</v>
      </c>
      <c r="R1738" s="12"/>
      <c r="S1738" s="17">
        <f t="shared" si="54"/>
        <v>42286.861493055556</v>
      </c>
      <c r="T1738" s="17">
        <f t="shared" si="55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>
        <f>IFERROR(ROUND(E1739/L1739,2),0)</f>
        <v>56.67</v>
      </c>
      <c r="Q1739" s="12" t="s">
        <v>8309</v>
      </c>
      <c r="R1739" s="12"/>
      <c r="S1739" s="17">
        <f t="shared" si="54"/>
        <v>42175.948981481488</v>
      </c>
      <c r="T1739" s="17">
        <f t="shared" si="5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>
        <f>IFERROR(ROUND(E1740/L1740,2),0)</f>
        <v>20</v>
      </c>
      <c r="Q1740" s="12" t="s">
        <v>8309</v>
      </c>
      <c r="R1740" s="12"/>
      <c r="S1740" s="17">
        <f t="shared" si="54"/>
        <v>41884.874328703707</v>
      </c>
      <c r="T1740" s="17">
        <f t="shared" si="5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>
        <f>IFERROR(ROUND(E1741/L1741,2),0)</f>
        <v>1</v>
      </c>
      <c r="Q1741" s="12" t="s">
        <v>8309</v>
      </c>
      <c r="R1741" s="12"/>
      <c r="S1741" s="17">
        <f t="shared" si="54"/>
        <v>42435.874212962968</v>
      </c>
      <c r="T1741" s="17">
        <f t="shared" si="5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>
        <f>IFERROR(ROUND(E1742/L1742,2),0)</f>
        <v>0</v>
      </c>
      <c r="Q1742" s="12" t="s">
        <v>8309</v>
      </c>
      <c r="R1742" s="12"/>
      <c r="S1742" s="17">
        <f t="shared" si="54"/>
        <v>42171.817384259266</v>
      </c>
      <c r="T1742" s="17">
        <f t="shared" si="5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>
        <f>IFERROR(ROUND(E1743/L1743,2),0)</f>
        <v>25.58</v>
      </c>
      <c r="Q1743" s="12" t="s">
        <v>8316</v>
      </c>
      <c r="R1743" s="12"/>
      <c r="S1743" s="17">
        <f t="shared" si="54"/>
        <v>42120.628136574072</v>
      </c>
      <c r="T1743" s="17">
        <f t="shared" si="5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>
        <f>IFERROR(ROUND(E1744/L1744,2),0)</f>
        <v>63.97</v>
      </c>
      <c r="Q1744" s="12" t="s">
        <v>8316</v>
      </c>
      <c r="R1744" s="12"/>
      <c r="S1744" s="17">
        <f t="shared" si="54"/>
        <v>42710.876967592587</v>
      </c>
      <c r="T1744" s="17">
        <f t="shared" si="5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>
        <f>IFERROR(ROUND(E1745/L1745,2),0)</f>
        <v>89.93</v>
      </c>
      <c r="Q1745" s="12" t="s">
        <v>8316</v>
      </c>
      <c r="R1745" s="12"/>
      <c r="S1745" s="17">
        <f t="shared" si="54"/>
        <v>42586.925636574073</v>
      </c>
      <c r="T1745" s="17">
        <f t="shared" si="5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>
        <f>IFERROR(ROUND(E1746/L1746,2),0)</f>
        <v>93.07</v>
      </c>
      <c r="Q1746" s="12" t="s">
        <v>8316</v>
      </c>
      <c r="R1746" s="12"/>
      <c r="S1746" s="17">
        <f t="shared" si="54"/>
        <v>42026.605057870373</v>
      </c>
      <c r="T1746" s="17">
        <f t="shared" si="5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>
        <f>IFERROR(ROUND(E1747/L1747,2),0)</f>
        <v>89.67</v>
      </c>
      <c r="Q1747" s="12" t="s">
        <v>8316</v>
      </c>
      <c r="R1747" s="12"/>
      <c r="S1747" s="17">
        <f t="shared" si="54"/>
        <v>42690.259699074071</v>
      </c>
      <c r="T1747" s="17">
        <f t="shared" si="5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>
        <f>IFERROR(ROUND(E1748/L1748,2),0)</f>
        <v>207.62</v>
      </c>
      <c r="Q1748" s="12" t="s">
        <v>8316</v>
      </c>
      <c r="R1748" s="12"/>
      <c r="S1748" s="17">
        <f t="shared" si="54"/>
        <v>42668.176701388889</v>
      </c>
      <c r="T1748" s="17">
        <f t="shared" si="5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>
        <f>IFERROR(ROUND(E1749/L1749,2),0)</f>
        <v>59.41</v>
      </c>
      <c r="Q1749" s="12" t="s">
        <v>8316</v>
      </c>
      <c r="R1749" s="12"/>
      <c r="S1749" s="17">
        <f t="shared" si="54"/>
        <v>42292.435532407413</v>
      </c>
      <c r="T1749" s="17">
        <f t="shared" si="5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>
        <f>IFERROR(ROUND(E1750/L1750,2),0)</f>
        <v>358.97</v>
      </c>
      <c r="Q1750" s="12" t="s">
        <v>8316</v>
      </c>
      <c r="R1750" s="12"/>
      <c r="S1750" s="17">
        <f t="shared" si="54"/>
        <v>42219.950729166667</v>
      </c>
      <c r="T1750" s="17">
        <f t="shared" si="5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>
        <f>IFERROR(ROUND(E1751/L1751,2),0)</f>
        <v>94.74</v>
      </c>
      <c r="Q1751" s="12" t="s">
        <v>8316</v>
      </c>
      <c r="R1751" s="12"/>
      <c r="S1751" s="17">
        <f t="shared" si="54"/>
        <v>42758.975937499999</v>
      </c>
      <c r="T1751" s="17">
        <f t="shared" si="5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>
        <f>IFERROR(ROUND(E1752/L1752,2),0)</f>
        <v>80.650000000000006</v>
      </c>
      <c r="Q1752" s="12" t="s">
        <v>8316</v>
      </c>
      <c r="R1752" s="12"/>
      <c r="S1752" s="17">
        <f t="shared" si="54"/>
        <v>42454.836851851855</v>
      </c>
      <c r="T1752" s="17">
        <f t="shared" si="5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>
        <f>IFERROR(ROUND(E1753/L1753,2),0)</f>
        <v>168.69</v>
      </c>
      <c r="Q1753" s="12" t="s">
        <v>8316</v>
      </c>
      <c r="R1753" s="12"/>
      <c r="S1753" s="17">
        <f t="shared" si="54"/>
        <v>42052.7815162037</v>
      </c>
      <c r="T1753" s="17">
        <f t="shared" si="5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>
        <f>IFERROR(ROUND(E1754/L1754,2),0)</f>
        <v>34.69</v>
      </c>
      <c r="Q1754" s="12" t="s">
        <v>8316</v>
      </c>
      <c r="R1754" s="12"/>
      <c r="S1754" s="17">
        <f t="shared" si="54"/>
        <v>42627.253263888888</v>
      </c>
      <c r="T1754" s="17">
        <f t="shared" si="5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>
        <f>IFERROR(ROUND(E1755/L1755,2),0)</f>
        <v>462.86</v>
      </c>
      <c r="Q1755" s="12" t="s">
        <v>8316</v>
      </c>
      <c r="R1755" s="12"/>
      <c r="S1755" s="17">
        <f t="shared" si="54"/>
        <v>42420.74962962963</v>
      </c>
      <c r="T1755" s="17">
        <f t="shared" si="5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>
        <f>IFERROR(ROUND(E1756/L1756,2),0)</f>
        <v>104.39</v>
      </c>
      <c r="Q1756" s="12" t="s">
        <v>8316</v>
      </c>
      <c r="R1756" s="12"/>
      <c r="S1756" s="17">
        <f t="shared" si="54"/>
        <v>42067.876770833333</v>
      </c>
      <c r="T1756" s="17">
        <f t="shared" si="5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>
        <f>IFERROR(ROUND(E1757/L1757,2),0)</f>
        <v>7.5</v>
      </c>
      <c r="Q1757" s="12" t="s">
        <v>8316</v>
      </c>
      <c r="R1757" s="12"/>
      <c r="S1757" s="17">
        <f t="shared" si="54"/>
        <v>42252.788900462961</v>
      </c>
      <c r="T1757" s="17">
        <f t="shared" si="5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>
        <f>IFERROR(ROUND(E1758/L1758,2),0)</f>
        <v>47.13</v>
      </c>
      <c r="Q1758" s="12" t="s">
        <v>8316</v>
      </c>
      <c r="R1758" s="12"/>
      <c r="S1758" s="17">
        <f t="shared" si="54"/>
        <v>42571.167465277773</v>
      </c>
      <c r="T1758" s="17">
        <f t="shared" si="5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>
        <f>IFERROR(ROUND(E1759/L1759,2),0)</f>
        <v>414.29</v>
      </c>
      <c r="Q1759" s="12" t="s">
        <v>8316</v>
      </c>
      <c r="R1759" s="12"/>
      <c r="S1759" s="17">
        <f t="shared" si="54"/>
        <v>42733.827349537038</v>
      </c>
      <c r="T1759" s="17">
        <f t="shared" si="5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>
        <f>IFERROR(ROUND(E1760/L1760,2),0)</f>
        <v>42.48</v>
      </c>
      <c r="Q1760" s="12" t="s">
        <v>8316</v>
      </c>
      <c r="R1760" s="12"/>
      <c r="S1760" s="17">
        <f t="shared" si="54"/>
        <v>42505.955925925926</v>
      </c>
      <c r="T1760" s="17">
        <f t="shared" si="5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>
        <f>IFERROR(ROUND(E1761/L1761,2),0)</f>
        <v>108.78</v>
      </c>
      <c r="Q1761" s="12" t="s">
        <v>8316</v>
      </c>
      <c r="R1761" s="12"/>
      <c r="S1761" s="17">
        <f t="shared" si="54"/>
        <v>42068.829039351855</v>
      </c>
      <c r="T1761" s="17">
        <f t="shared" si="5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>
        <f>IFERROR(ROUND(E1762/L1762,2),0)</f>
        <v>81.099999999999994</v>
      </c>
      <c r="Q1762" s="12" t="s">
        <v>8316</v>
      </c>
      <c r="R1762" s="12"/>
      <c r="S1762" s="17">
        <f t="shared" si="54"/>
        <v>42405.67260416667</v>
      </c>
      <c r="T1762" s="17">
        <f t="shared" si="5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>
        <f>IFERROR(ROUND(E1763/L1763,2),0)</f>
        <v>51.67</v>
      </c>
      <c r="Q1763" s="12" t="s">
        <v>8316</v>
      </c>
      <c r="R1763" s="12"/>
      <c r="S1763" s="17">
        <f t="shared" si="54"/>
        <v>42209.567824074074</v>
      </c>
      <c r="T1763" s="17">
        <f t="shared" si="5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>
        <f>IFERROR(ROUND(E1764/L1764,2),0)</f>
        <v>35.4</v>
      </c>
      <c r="Q1764" s="12" t="s">
        <v>8316</v>
      </c>
      <c r="R1764" s="12"/>
      <c r="S1764" s="17">
        <f t="shared" si="54"/>
        <v>42410.982002314813</v>
      </c>
      <c r="T1764" s="17">
        <f t="shared" si="5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>
        <f>IFERROR(ROUND(E1765/L1765,2),0)</f>
        <v>103.64</v>
      </c>
      <c r="Q1765" s="12" t="s">
        <v>8316</v>
      </c>
      <c r="R1765" s="12"/>
      <c r="S1765" s="17">
        <f t="shared" si="54"/>
        <v>42636.868518518517</v>
      </c>
      <c r="T1765" s="17">
        <f t="shared" si="5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>
        <f>IFERROR(ROUND(E1766/L1766,2),0)</f>
        <v>55.28</v>
      </c>
      <c r="Q1766" s="12" t="s">
        <v>8316</v>
      </c>
      <c r="R1766" s="12"/>
      <c r="S1766" s="17">
        <f t="shared" si="54"/>
        <v>41825.485868055555</v>
      </c>
      <c r="T1766" s="17">
        <f t="shared" si="5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>
        <f>IFERROR(ROUND(E1767/L1767,2),0)</f>
        <v>72.17</v>
      </c>
      <c r="Q1767" s="12" t="s">
        <v>8316</v>
      </c>
      <c r="R1767" s="12"/>
      <c r="S1767" s="17">
        <f t="shared" si="54"/>
        <v>41834.980462962965</v>
      </c>
      <c r="T1767" s="17">
        <f t="shared" si="5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>
        <f>IFERROR(ROUND(E1768/L1768,2),0)</f>
        <v>0</v>
      </c>
      <c r="Q1768" s="12" t="s">
        <v>8316</v>
      </c>
      <c r="R1768" s="12"/>
      <c r="S1768" s="17">
        <f t="shared" si="54"/>
        <v>41855.859814814816</v>
      </c>
      <c r="T1768" s="17">
        <f t="shared" si="5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>
        <f>IFERROR(ROUND(E1769/L1769,2),0)</f>
        <v>58.62</v>
      </c>
      <c r="Q1769" s="12" t="s">
        <v>8316</v>
      </c>
      <c r="R1769" s="12"/>
      <c r="S1769" s="17">
        <f t="shared" si="54"/>
        <v>41824.658379629633</v>
      </c>
      <c r="T1769" s="17">
        <f t="shared" si="5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>
        <f>IFERROR(ROUND(E1770/L1770,2),0)</f>
        <v>12.47</v>
      </c>
      <c r="Q1770" s="12" t="s">
        <v>8316</v>
      </c>
      <c r="R1770" s="12"/>
      <c r="S1770" s="17">
        <f t="shared" si="54"/>
        <v>41849.560694444444</v>
      </c>
      <c r="T1770" s="17">
        <f t="shared" si="5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>
        <f>IFERROR(ROUND(E1771/L1771,2),0)</f>
        <v>49.14</v>
      </c>
      <c r="Q1771" s="12" t="s">
        <v>8316</v>
      </c>
      <c r="R1771" s="12"/>
      <c r="S1771" s="17">
        <f t="shared" si="54"/>
        <v>41987.818969907406</v>
      </c>
      <c r="T1771" s="17">
        <f t="shared" si="5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>
        <f>IFERROR(ROUND(E1772/L1772,2),0)</f>
        <v>150.5</v>
      </c>
      <c r="Q1772" s="12" t="s">
        <v>8316</v>
      </c>
      <c r="R1772" s="12"/>
      <c r="S1772" s="17">
        <f t="shared" si="54"/>
        <v>41891.780023148152</v>
      </c>
      <c r="T1772" s="17">
        <f t="shared" si="5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>
        <f>IFERROR(ROUND(E1773/L1773,2),0)</f>
        <v>35.799999999999997</v>
      </c>
      <c r="Q1773" s="12" t="s">
        <v>8316</v>
      </c>
      <c r="R1773" s="12"/>
      <c r="S1773" s="17">
        <f t="shared" si="54"/>
        <v>41905.979629629634</v>
      </c>
      <c r="T1773" s="17">
        <f t="shared" si="5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>
        <f>IFERROR(ROUND(E1774/L1774,2),0)</f>
        <v>45.16</v>
      </c>
      <c r="Q1774" s="12" t="s">
        <v>8316</v>
      </c>
      <c r="R1774" s="12"/>
      <c r="S1774" s="17">
        <f t="shared" si="54"/>
        <v>41766.718009259261</v>
      </c>
      <c r="T1774" s="17">
        <f t="shared" si="5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>
        <f>IFERROR(ROUND(E1775/L1775,2),0)</f>
        <v>98.79</v>
      </c>
      <c r="Q1775" s="12" t="s">
        <v>8316</v>
      </c>
      <c r="R1775" s="12"/>
      <c r="S1775" s="17">
        <f t="shared" si="54"/>
        <v>41978.760393518518</v>
      </c>
      <c r="T1775" s="17">
        <f t="shared" si="5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>
        <f>IFERROR(ROUND(E1776/L1776,2),0)</f>
        <v>88.31</v>
      </c>
      <c r="Q1776" s="12" t="s">
        <v>8316</v>
      </c>
      <c r="R1776" s="12"/>
      <c r="S1776" s="17">
        <f t="shared" si="54"/>
        <v>41930.218657407408</v>
      </c>
      <c r="T1776" s="17">
        <f t="shared" si="5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>
        <f>IFERROR(ROUND(E1777/L1777,2),0)</f>
        <v>170.63</v>
      </c>
      <c r="Q1777" s="12" t="s">
        <v>8316</v>
      </c>
      <c r="R1777" s="12"/>
      <c r="S1777" s="17">
        <f t="shared" si="54"/>
        <v>41891.976388888892</v>
      </c>
      <c r="T1777" s="17">
        <f t="shared" si="5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>
        <f>IFERROR(ROUND(E1778/L1778,2),0)</f>
        <v>83.75</v>
      </c>
      <c r="Q1778" s="12" t="s">
        <v>8316</v>
      </c>
      <c r="R1778" s="12"/>
      <c r="S1778" s="17">
        <f t="shared" si="54"/>
        <v>41905.95684027778</v>
      </c>
      <c r="T1778" s="17">
        <f t="shared" si="5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>
        <f>IFERROR(ROUND(E1779/L1779,2),0)</f>
        <v>65.099999999999994</v>
      </c>
      <c r="Q1779" s="12" t="s">
        <v>8316</v>
      </c>
      <c r="R1779" s="12"/>
      <c r="S1779" s="17">
        <f t="shared" si="54"/>
        <v>42025.357094907406</v>
      </c>
      <c r="T1779" s="17">
        <f t="shared" si="5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>
        <f>IFERROR(ROUND(E1780/L1780,2),0)</f>
        <v>66.33</v>
      </c>
      <c r="Q1780" s="12" t="s">
        <v>8316</v>
      </c>
      <c r="R1780" s="12"/>
      <c r="S1780" s="17">
        <f t="shared" si="54"/>
        <v>42045.86336805555</v>
      </c>
      <c r="T1780" s="17">
        <f t="shared" si="5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>
        <f>IFERROR(ROUND(E1781/L1781,2),0)</f>
        <v>104.89</v>
      </c>
      <c r="Q1781" s="12" t="s">
        <v>8316</v>
      </c>
      <c r="R1781" s="12"/>
      <c r="S1781" s="17">
        <f t="shared" si="54"/>
        <v>42585.691898148143</v>
      </c>
      <c r="T1781" s="17">
        <f t="shared" si="5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>
        <f>IFERROR(ROUND(E1782/L1782,2),0)</f>
        <v>78.44</v>
      </c>
      <c r="Q1782" s="12" t="s">
        <v>8316</v>
      </c>
      <c r="R1782" s="12"/>
      <c r="S1782" s="17">
        <f t="shared" si="54"/>
        <v>42493.600810185191</v>
      </c>
      <c r="T1782" s="17">
        <f t="shared" si="5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>
        <f>IFERROR(ROUND(E1783/L1783,2),0)</f>
        <v>59.04</v>
      </c>
      <c r="Q1783" s="12" t="s">
        <v>8316</v>
      </c>
      <c r="R1783" s="12"/>
      <c r="S1783" s="17">
        <f t="shared" si="54"/>
        <v>42597.617418981477</v>
      </c>
      <c r="T1783" s="17">
        <f t="shared" si="5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>
        <f>IFERROR(ROUND(E1784/L1784,2),0)</f>
        <v>71.34</v>
      </c>
      <c r="Q1784" s="12" t="s">
        <v>8316</v>
      </c>
      <c r="R1784" s="12"/>
      <c r="S1784" s="17">
        <f t="shared" si="54"/>
        <v>42388.575104166666</v>
      </c>
      <c r="T1784" s="17">
        <f t="shared" si="5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>
        <f>IFERROR(ROUND(E1785/L1785,2),0)</f>
        <v>51.23</v>
      </c>
      <c r="Q1785" s="12" t="s">
        <v>8316</v>
      </c>
      <c r="R1785" s="12"/>
      <c r="S1785" s="17">
        <f t="shared" si="54"/>
        <v>42115.949976851851</v>
      </c>
      <c r="T1785" s="17">
        <f t="shared" si="5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>
        <f>IFERROR(ROUND(E1786/L1786,2),0)</f>
        <v>60.24</v>
      </c>
      <c r="Q1786" s="12" t="s">
        <v>8316</v>
      </c>
      <c r="R1786" s="12"/>
      <c r="S1786" s="17">
        <f t="shared" si="54"/>
        <v>42003.655555555553</v>
      </c>
      <c r="T1786" s="17">
        <f t="shared" si="5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>
        <f>IFERROR(ROUND(E1787/L1787,2),0)</f>
        <v>44.94</v>
      </c>
      <c r="Q1787" s="12" t="s">
        <v>8316</v>
      </c>
      <c r="R1787" s="12"/>
      <c r="S1787" s="17">
        <f t="shared" si="54"/>
        <v>41897.134895833333</v>
      </c>
      <c r="T1787" s="17">
        <f t="shared" si="5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>
        <f>IFERROR(ROUND(E1788/L1788,2),0)</f>
        <v>31.21</v>
      </c>
      <c r="Q1788" s="12" t="s">
        <v>8316</v>
      </c>
      <c r="R1788" s="12"/>
      <c r="S1788" s="17">
        <f t="shared" si="54"/>
        <v>41958.550659722227</v>
      </c>
      <c r="T1788" s="17">
        <f t="shared" si="5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>
        <f>IFERROR(ROUND(E1789/L1789,2),0)</f>
        <v>63.88</v>
      </c>
      <c r="Q1789" s="12" t="s">
        <v>8316</v>
      </c>
      <c r="R1789" s="12"/>
      <c r="S1789" s="17">
        <f t="shared" si="54"/>
        <v>42068.65552083333</v>
      </c>
      <c r="T1789" s="17">
        <f t="shared" si="5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>
        <f>IFERROR(ROUND(E1790/L1790,2),0)</f>
        <v>19</v>
      </c>
      <c r="Q1790" s="12" t="s">
        <v>8316</v>
      </c>
      <c r="R1790" s="12"/>
      <c r="S1790" s="17">
        <f t="shared" si="54"/>
        <v>41913.94840277778</v>
      </c>
      <c r="T1790" s="17">
        <f t="shared" si="5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>
        <f>IFERROR(ROUND(E1791/L1791,2),0)</f>
        <v>10</v>
      </c>
      <c r="Q1791" s="12" t="s">
        <v>8316</v>
      </c>
      <c r="R1791" s="12"/>
      <c r="S1791" s="17">
        <f t="shared" si="54"/>
        <v>41956.250034722223</v>
      </c>
      <c r="T1791" s="17">
        <f t="shared" si="5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>
        <f>IFERROR(ROUND(E1792/L1792,2),0)</f>
        <v>109.07</v>
      </c>
      <c r="Q1792" s="12" t="s">
        <v>8316</v>
      </c>
      <c r="R1792" s="12"/>
      <c r="S1792" s="17">
        <f t="shared" si="54"/>
        <v>42010.674513888895</v>
      </c>
      <c r="T1792" s="17">
        <f t="shared" si="5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>
        <f>IFERROR(ROUND(E1793/L1793,2),0)</f>
        <v>26.75</v>
      </c>
      <c r="Q1793" s="12" t="s">
        <v>8316</v>
      </c>
      <c r="R1793" s="12"/>
      <c r="S1793" s="17">
        <f t="shared" si="54"/>
        <v>41973.740335648152</v>
      </c>
      <c r="T1793" s="17">
        <f t="shared" si="5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>
        <f>IFERROR(ROUND(E1794/L1794,2),0)</f>
        <v>109.94</v>
      </c>
      <c r="Q1794" s="12" t="s">
        <v>8316</v>
      </c>
      <c r="R1794" s="12"/>
      <c r="S1794" s="17">
        <f t="shared" si="54"/>
        <v>42189.031041666662</v>
      </c>
      <c r="T1794" s="17">
        <f t="shared" si="5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>
        <f>IFERROR(ROUND(E1795/L1795,2),0)</f>
        <v>20</v>
      </c>
      <c r="Q1795" s="12" t="s">
        <v>8316</v>
      </c>
      <c r="R1795" s="12"/>
      <c r="S1795" s="17">
        <f t="shared" ref="S1795:S1858" si="56">(((J1795/60)/60)/24)+DATE(1970,1,1)</f>
        <v>41940.89166666667</v>
      </c>
      <c r="T1795" s="17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>
        <f>IFERROR(ROUND(E1796/L1796,2),0)</f>
        <v>55.39</v>
      </c>
      <c r="Q1796" s="12" t="s">
        <v>8316</v>
      </c>
      <c r="R1796" s="12"/>
      <c r="S1796" s="17">
        <f t="shared" si="56"/>
        <v>42011.551180555558</v>
      </c>
      <c r="T1796" s="17">
        <f t="shared" si="5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>
        <f>IFERROR(ROUND(E1797/L1797,2),0)</f>
        <v>133.9</v>
      </c>
      <c r="Q1797" s="12" t="s">
        <v>8316</v>
      </c>
      <c r="R1797" s="12"/>
      <c r="S1797" s="17">
        <f t="shared" si="56"/>
        <v>42628.288668981477</v>
      </c>
      <c r="T1797" s="17">
        <f t="shared" si="5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>
        <f>IFERROR(ROUND(E1798/L1798,2),0)</f>
        <v>48.72</v>
      </c>
      <c r="Q1798" s="12" t="s">
        <v>8316</v>
      </c>
      <c r="R1798" s="12"/>
      <c r="S1798" s="17">
        <f t="shared" si="56"/>
        <v>42515.439421296294</v>
      </c>
      <c r="T1798" s="17">
        <f t="shared" si="5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>
        <f>IFERROR(ROUND(E1799/L1799,2),0)</f>
        <v>48.25</v>
      </c>
      <c r="Q1799" s="12" t="s">
        <v>8316</v>
      </c>
      <c r="R1799" s="12"/>
      <c r="S1799" s="17">
        <f t="shared" si="56"/>
        <v>42689.56931712963</v>
      </c>
      <c r="T1799" s="17">
        <f t="shared" si="5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>
        <f>IFERROR(ROUND(E1800/L1800,2),0)</f>
        <v>58.97</v>
      </c>
      <c r="Q1800" s="12" t="s">
        <v>8316</v>
      </c>
      <c r="R1800" s="12"/>
      <c r="S1800" s="17">
        <f t="shared" si="56"/>
        <v>42344.32677083333</v>
      </c>
      <c r="T1800" s="17">
        <f t="shared" si="5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>
        <f>IFERROR(ROUND(E1801/L1801,2),0)</f>
        <v>11.64</v>
      </c>
      <c r="Q1801" s="12" t="s">
        <v>8316</v>
      </c>
      <c r="R1801" s="12"/>
      <c r="S1801" s="17">
        <f t="shared" si="56"/>
        <v>41934.842685185184</v>
      </c>
      <c r="T1801" s="17">
        <f t="shared" si="5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>
        <f>IFERROR(ROUND(E1802/L1802,2),0)</f>
        <v>83.72</v>
      </c>
      <c r="Q1802" s="12" t="s">
        <v>8316</v>
      </c>
      <c r="R1802" s="12"/>
      <c r="S1802" s="17">
        <f t="shared" si="56"/>
        <v>42623.606134259258</v>
      </c>
      <c r="T1802" s="17">
        <f t="shared" si="5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>
        <f>IFERROR(ROUND(E1803/L1803,2),0)</f>
        <v>63.65</v>
      </c>
      <c r="Q1803" s="12" t="s">
        <v>8316</v>
      </c>
      <c r="R1803" s="12"/>
      <c r="S1803" s="17">
        <f t="shared" si="56"/>
        <v>42321.660509259258</v>
      </c>
      <c r="T1803" s="17">
        <f t="shared" si="5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>
        <f>IFERROR(ROUND(E1804/L1804,2),0)</f>
        <v>94.28</v>
      </c>
      <c r="Q1804" s="12" t="s">
        <v>8316</v>
      </c>
      <c r="R1804" s="12"/>
      <c r="S1804" s="17">
        <f t="shared" si="56"/>
        <v>42159.47256944445</v>
      </c>
      <c r="T1804" s="17">
        <f t="shared" si="5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>
        <f>IFERROR(ROUND(E1805/L1805,2),0)</f>
        <v>71.87</v>
      </c>
      <c r="Q1805" s="12" t="s">
        <v>8316</v>
      </c>
      <c r="R1805" s="12"/>
      <c r="S1805" s="17">
        <f t="shared" si="56"/>
        <v>42018.071550925932</v>
      </c>
      <c r="T1805" s="17">
        <f t="shared" si="5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>
        <f>IFERROR(ROUND(E1806/L1806,2),0)</f>
        <v>104.85</v>
      </c>
      <c r="Q1806" s="12" t="s">
        <v>8316</v>
      </c>
      <c r="R1806" s="12"/>
      <c r="S1806" s="17">
        <f t="shared" si="56"/>
        <v>42282.678287037037</v>
      </c>
      <c r="T1806" s="17">
        <f t="shared" si="5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>
        <f>IFERROR(ROUND(E1807/L1807,2),0)</f>
        <v>67.14</v>
      </c>
      <c r="Q1807" s="12" t="s">
        <v>8316</v>
      </c>
      <c r="R1807" s="12"/>
      <c r="S1807" s="17">
        <f t="shared" si="56"/>
        <v>42247.803912037038</v>
      </c>
      <c r="T1807" s="17">
        <f t="shared" si="5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>
        <f>IFERROR(ROUND(E1808/L1808,2),0)</f>
        <v>73.88</v>
      </c>
      <c r="Q1808" s="12" t="s">
        <v>8316</v>
      </c>
      <c r="R1808" s="12"/>
      <c r="S1808" s="17">
        <f t="shared" si="56"/>
        <v>41877.638298611113</v>
      </c>
      <c r="T1808" s="17">
        <f t="shared" si="5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>
        <f>IFERROR(ROUND(E1809/L1809,2),0)</f>
        <v>69.13</v>
      </c>
      <c r="Q1809" s="12" t="s">
        <v>8316</v>
      </c>
      <c r="R1809" s="12"/>
      <c r="S1809" s="17">
        <f t="shared" si="56"/>
        <v>41880.068437499998</v>
      </c>
      <c r="T1809" s="17">
        <f t="shared" si="5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>
        <f>IFERROR(ROUND(E1810/L1810,2),0)</f>
        <v>120.77</v>
      </c>
      <c r="Q1810" s="12" t="s">
        <v>8316</v>
      </c>
      <c r="R1810" s="12"/>
      <c r="S1810" s="17">
        <f t="shared" si="56"/>
        <v>42742.680902777778</v>
      </c>
      <c r="T1810" s="17">
        <f t="shared" si="5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>
        <f>IFERROR(ROUND(E1811/L1811,2),0)</f>
        <v>42.22</v>
      </c>
      <c r="Q1811" s="12" t="s">
        <v>8316</v>
      </c>
      <c r="R1811" s="12"/>
      <c r="S1811" s="17">
        <f t="shared" si="56"/>
        <v>42029.907858796301</v>
      </c>
      <c r="T1811" s="17">
        <f t="shared" si="5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>
        <f>IFERROR(ROUND(E1812/L1812,2),0)</f>
        <v>7.5</v>
      </c>
      <c r="Q1812" s="12" t="s">
        <v>8316</v>
      </c>
      <c r="R1812" s="12"/>
      <c r="S1812" s="17">
        <f t="shared" si="56"/>
        <v>41860.91002314815</v>
      </c>
      <c r="T1812" s="17">
        <f t="shared" si="5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>
        <f>IFERROR(ROUND(E1813/L1813,2),0)</f>
        <v>1.54</v>
      </c>
      <c r="Q1813" s="12" t="s">
        <v>8316</v>
      </c>
      <c r="R1813" s="12"/>
      <c r="S1813" s="17">
        <f t="shared" si="56"/>
        <v>41876.433680555558</v>
      </c>
      <c r="T1813" s="17">
        <f t="shared" si="5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>
        <f>IFERROR(ROUND(E1814/L1814,2),0)</f>
        <v>37.61</v>
      </c>
      <c r="Q1814" s="12" t="s">
        <v>8316</v>
      </c>
      <c r="R1814" s="12"/>
      <c r="S1814" s="17">
        <f t="shared" si="56"/>
        <v>42524.318703703699</v>
      </c>
      <c r="T1814" s="17">
        <f t="shared" si="5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>
        <f>IFERROR(ROUND(E1815/L1815,2),0)</f>
        <v>0</v>
      </c>
      <c r="Q1815" s="12" t="s">
        <v>8316</v>
      </c>
      <c r="R1815" s="12"/>
      <c r="S1815" s="17">
        <f t="shared" si="56"/>
        <v>41829.889027777775</v>
      </c>
      <c r="T1815" s="17">
        <f t="shared" si="5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>
        <f>IFERROR(ROUND(E1816/L1816,2),0)</f>
        <v>42.16</v>
      </c>
      <c r="Q1816" s="12" t="s">
        <v>8316</v>
      </c>
      <c r="R1816" s="12"/>
      <c r="S1816" s="17">
        <f t="shared" si="56"/>
        <v>42033.314074074078</v>
      </c>
      <c r="T1816" s="17">
        <f t="shared" si="5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>
        <f>IFERROR(ROUND(E1817/L1817,2),0)</f>
        <v>0</v>
      </c>
      <c r="Q1817" s="12" t="s">
        <v>8316</v>
      </c>
      <c r="R1817" s="12"/>
      <c r="S1817" s="17">
        <f t="shared" si="56"/>
        <v>42172.906678240746</v>
      </c>
      <c r="T1817" s="17">
        <f t="shared" si="5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>
        <f>IFERROR(ROUND(E1818/L1818,2),0)</f>
        <v>84.83</v>
      </c>
      <c r="Q1818" s="12" t="s">
        <v>8316</v>
      </c>
      <c r="R1818" s="12"/>
      <c r="S1818" s="17">
        <f t="shared" si="56"/>
        <v>42548.876192129625</v>
      </c>
      <c r="T1818" s="17">
        <f t="shared" si="5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>
        <f>IFERROR(ROUND(E1819/L1819,2),0)</f>
        <v>94.19</v>
      </c>
      <c r="Q1819" s="12" t="s">
        <v>8316</v>
      </c>
      <c r="R1819" s="12"/>
      <c r="S1819" s="17">
        <f t="shared" si="56"/>
        <v>42705.662118055552</v>
      </c>
      <c r="T1819" s="17">
        <f t="shared" si="5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>
        <f>IFERROR(ROUND(E1820/L1820,2),0)</f>
        <v>0</v>
      </c>
      <c r="Q1820" s="12" t="s">
        <v>8316</v>
      </c>
      <c r="R1820" s="12"/>
      <c r="S1820" s="17">
        <f t="shared" si="56"/>
        <v>42067.234375</v>
      </c>
      <c r="T1820" s="17">
        <f t="shared" si="5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>
        <f>IFERROR(ROUND(E1821/L1821,2),0)</f>
        <v>6.25</v>
      </c>
      <c r="Q1821" s="12" t="s">
        <v>8316</v>
      </c>
      <c r="R1821" s="12"/>
      <c r="S1821" s="17">
        <f t="shared" si="56"/>
        <v>41820.752268518518</v>
      </c>
      <c r="T1821" s="17">
        <f t="shared" si="5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>
        <f>IFERROR(ROUND(E1822/L1822,2),0)</f>
        <v>213.38</v>
      </c>
      <c r="Q1822" s="12" t="s">
        <v>8316</v>
      </c>
      <c r="R1822" s="12"/>
      <c r="S1822" s="17">
        <f t="shared" si="56"/>
        <v>42065.084375000006</v>
      </c>
      <c r="T1822" s="17">
        <f t="shared" si="5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>
        <f>IFERROR(ROUND(E1823/L1823,2),0)</f>
        <v>59.16</v>
      </c>
      <c r="Q1823" s="12" t="s">
        <v>8309</v>
      </c>
      <c r="R1823" s="12"/>
      <c r="S1823" s="17">
        <f t="shared" si="56"/>
        <v>40926.319062499999</v>
      </c>
      <c r="T1823" s="17">
        <f t="shared" si="5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>
        <f>IFERROR(ROUND(E1824/L1824,2),0)</f>
        <v>27.27</v>
      </c>
      <c r="Q1824" s="12" t="s">
        <v>8309</v>
      </c>
      <c r="R1824" s="12"/>
      <c r="S1824" s="17">
        <f t="shared" si="56"/>
        <v>41634.797013888885</v>
      </c>
      <c r="T1824" s="17">
        <f t="shared" si="5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>
        <f>IFERROR(ROUND(E1825/L1825,2),0)</f>
        <v>24.58</v>
      </c>
      <c r="Q1825" s="12" t="s">
        <v>8309</v>
      </c>
      <c r="R1825" s="12"/>
      <c r="S1825" s="17">
        <f t="shared" si="56"/>
        <v>41176.684907407405</v>
      </c>
      <c r="T1825" s="17">
        <f t="shared" si="5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>
        <f>IFERROR(ROUND(E1826/L1826,2),0)</f>
        <v>75.05</v>
      </c>
      <c r="Q1826" s="12" t="s">
        <v>8309</v>
      </c>
      <c r="R1826" s="12"/>
      <c r="S1826" s="17">
        <f t="shared" si="56"/>
        <v>41626.916284722225</v>
      </c>
      <c r="T1826" s="17">
        <f t="shared" si="5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>
        <f>IFERROR(ROUND(E1827/L1827,2),0)</f>
        <v>42.02</v>
      </c>
      <c r="Q1827" s="12" t="s">
        <v>8309</v>
      </c>
      <c r="R1827" s="12"/>
      <c r="S1827" s="17">
        <f t="shared" si="56"/>
        <v>41443.83452546296</v>
      </c>
      <c r="T1827" s="17">
        <f t="shared" si="5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>
        <f>IFERROR(ROUND(E1828/L1828,2),0)</f>
        <v>53.16</v>
      </c>
      <c r="Q1828" s="12" t="s">
        <v>8309</v>
      </c>
      <c r="R1828" s="12"/>
      <c r="S1828" s="17">
        <f t="shared" si="56"/>
        <v>41657.923807870371</v>
      </c>
      <c r="T1828" s="17">
        <f t="shared" si="5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>
        <f>IFERROR(ROUND(E1829/L1829,2),0)</f>
        <v>83.89</v>
      </c>
      <c r="Q1829" s="12" t="s">
        <v>8309</v>
      </c>
      <c r="R1829" s="12"/>
      <c r="S1829" s="17">
        <f t="shared" si="56"/>
        <v>40555.325937499998</v>
      </c>
      <c r="T1829" s="17">
        <f t="shared" si="5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>
        <f>IFERROR(ROUND(E1830/L1830,2),0)</f>
        <v>417.33</v>
      </c>
      <c r="Q1830" s="12" t="s">
        <v>8309</v>
      </c>
      <c r="R1830" s="12"/>
      <c r="S1830" s="17">
        <f t="shared" si="56"/>
        <v>41736.899652777778</v>
      </c>
      <c r="T1830" s="17">
        <f t="shared" si="5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>
        <f>IFERROR(ROUND(E1831/L1831,2),0)</f>
        <v>75.77</v>
      </c>
      <c r="Q1831" s="12" t="s">
        <v>8309</v>
      </c>
      <c r="R1831" s="12"/>
      <c r="S1831" s="17">
        <f t="shared" si="56"/>
        <v>40516.087627314817</v>
      </c>
      <c r="T1831" s="17">
        <f t="shared" si="5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>
        <f>IFERROR(ROUND(E1832/L1832,2),0)</f>
        <v>67.39</v>
      </c>
      <c r="Q1832" s="12" t="s">
        <v>8309</v>
      </c>
      <c r="R1832" s="12"/>
      <c r="S1832" s="17">
        <f t="shared" si="56"/>
        <v>41664.684108796297</v>
      </c>
      <c r="T1832" s="17">
        <f t="shared" si="5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>
        <f>IFERROR(ROUND(E1833/L1833,2),0)</f>
        <v>73.569999999999993</v>
      </c>
      <c r="Q1833" s="12" t="s">
        <v>8309</v>
      </c>
      <c r="R1833" s="12"/>
      <c r="S1833" s="17">
        <f t="shared" si="56"/>
        <v>41026.996099537035</v>
      </c>
      <c r="T1833" s="17">
        <f t="shared" si="5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>
        <f>IFERROR(ROUND(E1834/L1834,2),0)</f>
        <v>25</v>
      </c>
      <c r="Q1834" s="12" t="s">
        <v>8309</v>
      </c>
      <c r="R1834" s="12"/>
      <c r="S1834" s="17">
        <f t="shared" si="56"/>
        <v>40576.539664351854</v>
      </c>
      <c r="T1834" s="17">
        <f t="shared" si="5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>
        <f>IFERROR(ROUND(E1835/L1835,2),0)</f>
        <v>42</v>
      </c>
      <c r="Q1835" s="12" t="s">
        <v>8309</v>
      </c>
      <c r="R1835" s="12"/>
      <c r="S1835" s="17">
        <f t="shared" si="56"/>
        <v>41303.044016203705</v>
      </c>
      <c r="T1835" s="17">
        <f t="shared" si="5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>
        <f>IFERROR(ROUND(E1836/L1836,2),0)</f>
        <v>131.16999999999999</v>
      </c>
      <c r="Q1836" s="12" t="s">
        <v>8309</v>
      </c>
      <c r="R1836" s="12"/>
      <c r="S1836" s="17">
        <f t="shared" si="56"/>
        <v>41988.964062500003</v>
      </c>
      <c r="T1836" s="17">
        <f t="shared" si="5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>
        <f>IFERROR(ROUND(E1837/L1837,2),0)</f>
        <v>47.27</v>
      </c>
      <c r="Q1837" s="12" t="s">
        <v>8309</v>
      </c>
      <c r="R1837" s="12"/>
      <c r="S1837" s="17">
        <f t="shared" si="56"/>
        <v>42430.702210648145</v>
      </c>
      <c r="T1837" s="17">
        <f t="shared" si="5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>
        <f>IFERROR(ROUND(E1838/L1838,2),0)</f>
        <v>182.13</v>
      </c>
      <c r="Q1838" s="12" t="s">
        <v>8309</v>
      </c>
      <c r="R1838" s="12"/>
      <c r="S1838" s="17">
        <f t="shared" si="56"/>
        <v>41305.809363425928</v>
      </c>
      <c r="T1838" s="17">
        <f t="shared" si="5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>
        <f>IFERROR(ROUND(E1839/L1839,2),0)</f>
        <v>61.37</v>
      </c>
      <c r="Q1839" s="12" t="s">
        <v>8309</v>
      </c>
      <c r="R1839" s="12"/>
      <c r="S1839" s="17">
        <f t="shared" si="56"/>
        <v>40926.047858796301</v>
      </c>
      <c r="T1839" s="17">
        <f t="shared" si="5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>
        <f>IFERROR(ROUND(E1840/L1840,2),0)</f>
        <v>35.770000000000003</v>
      </c>
      <c r="Q1840" s="12" t="s">
        <v>8309</v>
      </c>
      <c r="R1840" s="12"/>
      <c r="S1840" s="17">
        <f t="shared" si="56"/>
        <v>40788.786539351851</v>
      </c>
      <c r="T1840" s="17">
        <f t="shared" si="5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>
        <f>IFERROR(ROUND(E1841/L1841,2),0)</f>
        <v>45.62</v>
      </c>
      <c r="Q1841" s="12" t="s">
        <v>8309</v>
      </c>
      <c r="R1841" s="12"/>
      <c r="S1841" s="17">
        <f t="shared" si="56"/>
        <v>42614.722013888888</v>
      </c>
      <c r="T1841" s="17">
        <f t="shared" si="5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>
        <f>IFERROR(ROUND(E1842/L1842,2),0)</f>
        <v>75.38</v>
      </c>
      <c r="Q1842" s="12" t="s">
        <v>8309</v>
      </c>
      <c r="R1842" s="12"/>
      <c r="S1842" s="17">
        <f t="shared" si="56"/>
        <v>41382.096180555556</v>
      </c>
      <c r="T1842" s="17">
        <f t="shared" si="5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>
        <f>IFERROR(ROUND(E1843/L1843,2),0)</f>
        <v>50.88</v>
      </c>
      <c r="Q1843" s="12" t="s">
        <v>8309</v>
      </c>
      <c r="R1843" s="12"/>
      <c r="S1843" s="17">
        <f t="shared" si="56"/>
        <v>41745.84542824074</v>
      </c>
      <c r="T1843" s="17">
        <f t="shared" si="5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>
        <f>IFERROR(ROUND(E1844/L1844,2),0)</f>
        <v>119.29</v>
      </c>
      <c r="Q1844" s="12" t="s">
        <v>8309</v>
      </c>
      <c r="R1844" s="12"/>
      <c r="S1844" s="17">
        <f t="shared" si="56"/>
        <v>42031.631724537037</v>
      </c>
      <c r="T1844" s="17">
        <f t="shared" si="5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>
        <f>IFERROR(ROUND(E1845/L1845,2),0)</f>
        <v>92.54</v>
      </c>
      <c r="Q1845" s="12" t="s">
        <v>8309</v>
      </c>
      <c r="R1845" s="12"/>
      <c r="S1845" s="17">
        <f t="shared" si="56"/>
        <v>40564.994837962964</v>
      </c>
      <c r="T1845" s="17">
        <f t="shared" si="5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>
        <f>IFERROR(ROUND(E1846/L1846,2),0)</f>
        <v>76.05</v>
      </c>
      <c r="Q1846" s="12" t="s">
        <v>8309</v>
      </c>
      <c r="R1846" s="12"/>
      <c r="S1846" s="17">
        <f t="shared" si="56"/>
        <v>40666.973541666666</v>
      </c>
      <c r="T1846" s="17">
        <f t="shared" si="5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>
        <f>IFERROR(ROUND(E1847/L1847,2),0)</f>
        <v>52.63</v>
      </c>
      <c r="Q1847" s="12" t="s">
        <v>8309</v>
      </c>
      <c r="R1847" s="12"/>
      <c r="S1847" s="17">
        <f t="shared" si="56"/>
        <v>42523.333310185189</v>
      </c>
      <c r="T1847" s="17">
        <f t="shared" si="5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>
        <f>IFERROR(ROUND(E1848/L1848,2),0)</f>
        <v>98.99</v>
      </c>
      <c r="Q1848" s="12" t="s">
        <v>8309</v>
      </c>
      <c r="R1848" s="12"/>
      <c r="S1848" s="17">
        <f t="shared" si="56"/>
        <v>41228.650196759263</v>
      </c>
      <c r="T1848" s="17">
        <f t="shared" si="5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>
        <f>IFERROR(ROUND(E1849/L1849,2),0)</f>
        <v>79.53</v>
      </c>
      <c r="Q1849" s="12" t="s">
        <v>8309</v>
      </c>
      <c r="R1849" s="12"/>
      <c r="S1849" s="17">
        <f t="shared" si="56"/>
        <v>42094.236481481479</v>
      </c>
      <c r="T1849" s="17">
        <f t="shared" si="5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>
        <f>IFERROR(ROUND(E1850/L1850,2),0)</f>
        <v>134.21</v>
      </c>
      <c r="Q1850" s="12" t="s">
        <v>8309</v>
      </c>
      <c r="R1850" s="12"/>
      <c r="S1850" s="17">
        <f t="shared" si="56"/>
        <v>40691.788055555553</v>
      </c>
      <c r="T1850" s="17">
        <f t="shared" si="5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>
        <f>IFERROR(ROUND(E1851/L1851,2),0)</f>
        <v>37.630000000000003</v>
      </c>
      <c r="Q1851" s="12" t="s">
        <v>8309</v>
      </c>
      <c r="R1851" s="12"/>
      <c r="S1851" s="17">
        <f t="shared" si="56"/>
        <v>41169.845590277779</v>
      </c>
      <c r="T1851" s="17">
        <f t="shared" si="5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>
        <f>IFERROR(ROUND(E1852/L1852,2),0)</f>
        <v>51.04</v>
      </c>
      <c r="Q1852" s="12" t="s">
        <v>8309</v>
      </c>
      <c r="R1852" s="12"/>
      <c r="S1852" s="17">
        <f t="shared" si="56"/>
        <v>41800.959490740745</v>
      </c>
      <c r="T1852" s="17">
        <f t="shared" si="5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>
        <f>IFERROR(ROUND(E1853/L1853,2),0)</f>
        <v>50.04</v>
      </c>
      <c r="Q1853" s="12" t="s">
        <v>8309</v>
      </c>
      <c r="R1853" s="12"/>
      <c r="S1853" s="17">
        <f t="shared" si="56"/>
        <v>41827.906689814816</v>
      </c>
      <c r="T1853" s="17">
        <f t="shared" si="5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>
        <f>IFERROR(ROUND(E1854/L1854,2),0)</f>
        <v>133.93</v>
      </c>
      <c r="Q1854" s="12" t="s">
        <v>8309</v>
      </c>
      <c r="R1854" s="12"/>
      <c r="S1854" s="17">
        <f t="shared" si="56"/>
        <v>42081.77143518519</v>
      </c>
      <c r="T1854" s="17">
        <f t="shared" si="5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>
        <f>IFERROR(ROUND(E1855/L1855,2),0)</f>
        <v>58.21</v>
      </c>
      <c r="Q1855" s="12" t="s">
        <v>8309</v>
      </c>
      <c r="R1855" s="12"/>
      <c r="S1855" s="17">
        <f t="shared" si="56"/>
        <v>41177.060381944444</v>
      </c>
      <c r="T1855" s="17">
        <f t="shared" si="5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>
        <f>IFERROR(ROUND(E1856/L1856,2),0)</f>
        <v>88.04</v>
      </c>
      <c r="Q1856" s="12" t="s">
        <v>8309</v>
      </c>
      <c r="R1856" s="12"/>
      <c r="S1856" s="17">
        <f t="shared" si="56"/>
        <v>41388.021261574075</v>
      </c>
      <c r="T1856" s="17">
        <f t="shared" si="5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>IFERROR(ROUND(E1857/L1857,2),0)</f>
        <v>70.58</v>
      </c>
      <c r="Q1857" s="12" t="s">
        <v>8309</v>
      </c>
      <c r="R1857" s="12"/>
      <c r="S1857" s="17">
        <f t="shared" si="56"/>
        <v>41600.538657407407</v>
      </c>
      <c r="T1857" s="17">
        <f t="shared" si="5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>
        <f>IFERROR(ROUND(E1858/L1858,2),0)</f>
        <v>53.29</v>
      </c>
      <c r="Q1858" s="12" t="s">
        <v>8309</v>
      </c>
      <c r="R1858" s="12"/>
      <c r="S1858" s="17">
        <f t="shared" si="56"/>
        <v>41817.854999999996</v>
      </c>
      <c r="T1858" s="17">
        <f t="shared" si="5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>
        <f>IFERROR(ROUND(E1859/L1859,2),0)</f>
        <v>136.36000000000001</v>
      </c>
      <c r="Q1859" s="12" t="s">
        <v>8309</v>
      </c>
      <c r="R1859" s="12"/>
      <c r="S1859" s="17">
        <f t="shared" ref="S1859:S1922" si="58">(((J1859/60)/60)/24)+DATE(1970,1,1)</f>
        <v>41864.76866898148</v>
      </c>
      <c r="T1859" s="17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>
        <f>IFERROR(ROUND(E1860/L1860,2),0)</f>
        <v>40.549999999999997</v>
      </c>
      <c r="Q1860" s="12" t="s">
        <v>8309</v>
      </c>
      <c r="R1860" s="12"/>
      <c r="S1860" s="17">
        <f t="shared" si="58"/>
        <v>40833.200474537036</v>
      </c>
      <c r="T1860" s="17">
        <f t="shared" si="5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>
        <f>IFERROR(ROUND(E1861/L1861,2),0)</f>
        <v>70.63</v>
      </c>
      <c r="Q1861" s="12" t="s">
        <v>8309</v>
      </c>
      <c r="R1861" s="12"/>
      <c r="S1861" s="17">
        <f t="shared" si="58"/>
        <v>40778.770011574074</v>
      </c>
      <c r="T1861" s="17">
        <f t="shared" si="5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>
        <f>IFERROR(ROUND(E1862/L1862,2),0)</f>
        <v>52.68</v>
      </c>
      <c r="Q1862" s="12" t="s">
        <v>8309</v>
      </c>
      <c r="R1862" s="12"/>
      <c r="S1862" s="17">
        <f t="shared" si="58"/>
        <v>41655.709305555552</v>
      </c>
      <c r="T1862" s="17">
        <f t="shared" si="5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>
        <f>IFERROR(ROUND(E1863/L1863,2),0)</f>
        <v>0</v>
      </c>
      <c r="Q1863" s="12" t="s">
        <v>8314</v>
      </c>
      <c r="R1863" s="12"/>
      <c r="S1863" s="17">
        <f t="shared" si="58"/>
        <v>42000.300243055557</v>
      </c>
      <c r="T1863" s="17">
        <f t="shared" si="5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>
        <f>IFERROR(ROUND(E1864/L1864,2),0)</f>
        <v>90.94</v>
      </c>
      <c r="Q1864" s="12" t="s">
        <v>8314</v>
      </c>
      <c r="R1864" s="12"/>
      <c r="S1864" s="17">
        <f t="shared" si="58"/>
        <v>42755.492754629624</v>
      </c>
      <c r="T1864" s="17">
        <f t="shared" si="5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>
        <f>IFERROR(ROUND(E1865/L1865,2),0)</f>
        <v>5</v>
      </c>
      <c r="Q1865" s="12" t="s">
        <v>8314</v>
      </c>
      <c r="R1865" s="12"/>
      <c r="S1865" s="17">
        <f t="shared" si="58"/>
        <v>41772.797280092593</v>
      </c>
      <c r="T1865" s="17">
        <f t="shared" si="5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>
        <f>IFERROR(ROUND(E1866/L1866,2),0)</f>
        <v>58.08</v>
      </c>
      <c r="Q1866" s="12" t="s">
        <v>8314</v>
      </c>
      <c r="R1866" s="12"/>
      <c r="S1866" s="17">
        <f t="shared" si="58"/>
        <v>41733.716435185182</v>
      </c>
      <c r="T1866" s="17">
        <f t="shared" si="5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>
        <f>IFERROR(ROUND(E1867/L1867,2),0)</f>
        <v>2</v>
      </c>
      <c r="Q1867" s="12" t="s">
        <v>8314</v>
      </c>
      <c r="R1867" s="12"/>
      <c r="S1867" s="17">
        <f t="shared" si="58"/>
        <v>42645.367442129631</v>
      </c>
      <c r="T1867" s="17">
        <f t="shared" si="5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>
        <f>IFERROR(ROUND(E1868/L1868,2),0)</f>
        <v>62.5</v>
      </c>
      <c r="Q1868" s="12" t="s">
        <v>8314</v>
      </c>
      <c r="R1868" s="12"/>
      <c r="S1868" s="17">
        <f t="shared" si="58"/>
        <v>42742.246493055558</v>
      </c>
      <c r="T1868" s="17">
        <f t="shared" si="5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>
        <f>IFERROR(ROUND(E1869/L1869,2),0)</f>
        <v>10</v>
      </c>
      <c r="Q1869" s="12" t="s">
        <v>8314</v>
      </c>
      <c r="R1869" s="12"/>
      <c r="S1869" s="17">
        <f t="shared" si="58"/>
        <v>42649.924907407403</v>
      </c>
      <c r="T1869" s="17">
        <f t="shared" si="5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>
        <f>IFERROR(ROUND(E1870/L1870,2),0)</f>
        <v>71.59</v>
      </c>
      <c r="Q1870" s="12" t="s">
        <v>8314</v>
      </c>
      <c r="R1870" s="12"/>
      <c r="S1870" s="17">
        <f t="shared" si="58"/>
        <v>42328.779224537036</v>
      </c>
      <c r="T1870" s="17">
        <f t="shared" si="5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>
        <f>IFERROR(ROUND(E1871/L1871,2),0)</f>
        <v>0</v>
      </c>
      <c r="Q1871" s="12" t="s">
        <v>8314</v>
      </c>
      <c r="R1871" s="12"/>
      <c r="S1871" s="17">
        <f t="shared" si="58"/>
        <v>42709.002881944441</v>
      </c>
      <c r="T1871" s="17">
        <f t="shared" si="5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>
        <f>IFERROR(ROUND(E1872/L1872,2),0)</f>
        <v>32.82</v>
      </c>
      <c r="Q1872" s="12" t="s">
        <v>8314</v>
      </c>
      <c r="R1872" s="12"/>
      <c r="S1872" s="17">
        <f t="shared" si="58"/>
        <v>42371.355729166666</v>
      </c>
      <c r="T1872" s="17">
        <f t="shared" si="5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>
        <f>IFERROR(ROUND(E1873/L1873,2),0)</f>
        <v>49.12</v>
      </c>
      <c r="Q1873" s="12" t="s">
        <v>8314</v>
      </c>
      <c r="R1873" s="12"/>
      <c r="S1873" s="17">
        <f t="shared" si="58"/>
        <v>41923.783576388887</v>
      </c>
      <c r="T1873" s="17">
        <f t="shared" si="5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>
        <f>IFERROR(ROUND(E1874/L1874,2),0)</f>
        <v>16.309999999999999</v>
      </c>
      <c r="Q1874" s="12" t="s">
        <v>8314</v>
      </c>
      <c r="R1874" s="12"/>
      <c r="S1874" s="17">
        <f t="shared" si="58"/>
        <v>42155.129652777774</v>
      </c>
      <c r="T1874" s="17">
        <f t="shared" si="5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>
        <f>IFERROR(ROUND(E1875/L1875,2),0)</f>
        <v>18</v>
      </c>
      <c r="Q1875" s="12" t="s">
        <v>8314</v>
      </c>
      <c r="R1875" s="12"/>
      <c r="S1875" s="17">
        <f t="shared" si="58"/>
        <v>42164.615856481483</v>
      </c>
      <c r="T1875" s="17">
        <f t="shared" si="5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>
        <f>IFERROR(ROUND(E1876/L1876,2),0)</f>
        <v>13</v>
      </c>
      <c r="Q1876" s="12" t="s">
        <v>8314</v>
      </c>
      <c r="R1876" s="12"/>
      <c r="S1876" s="17">
        <f t="shared" si="58"/>
        <v>42529.969131944439</v>
      </c>
      <c r="T1876" s="17">
        <f t="shared" si="5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>
        <f>IFERROR(ROUND(E1877/L1877,2),0)</f>
        <v>17</v>
      </c>
      <c r="Q1877" s="12" t="s">
        <v>8314</v>
      </c>
      <c r="R1877" s="12"/>
      <c r="S1877" s="17">
        <f t="shared" si="58"/>
        <v>42528.899398148147</v>
      </c>
      <c r="T1877" s="17">
        <f t="shared" si="5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>
        <f>IFERROR(ROUND(E1878/L1878,2),0)</f>
        <v>0</v>
      </c>
      <c r="Q1878" s="12" t="s">
        <v>8314</v>
      </c>
      <c r="R1878" s="12"/>
      <c r="S1878" s="17">
        <f t="shared" si="58"/>
        <v>41776.284780092588</v>
      </c>
      <c r="T1878" s="17">
        <f t="shared" si="5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>
        <f>IFERROR(ROUND(E1879/L1879,2),0)</f>
        <v>0</v>
      </c>
      <c r="Q1879" s="12" t="s">
        <v>8314</v>
      </c>
      <c r="R1879" s="12"/>
      <c r="S1879" s="17">
        <f t="shared" si="58"/>
        <v>42035.029224537036</v>
      </c>
      <c r="T1879" s="17">
        <f t="shared" si="5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>
        <f>IFERROR(ROUND(E1880/L1880,2),0)</f>
        <v>0</v>
      </c>
      <c r="Q1880" s="12" t="s">
        <v>8314</v>
      </c>
      <c r="R1880" s="12"/>
      <c r="S1880" s="17">
        <f t="shared" si="58"/>
        <v>41773.008738425924</v>
      </c>
      <c r="T1880" s="17">
        <f t="shared" si="5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>
        <f>IFERROR(ROUND(E1881/L1881,2),0)</f>
        <v>3</v>
      </c>
      <c r="Q1881" s="12" t="s">
        <v>8314</v>
      </c>
      <c r="R1881" s="12"/>
      <c r="S1881" s="17">
        <f t="shared" si="58"/>
        <v>42413.649641203709</v>
      </c>
      <c r="T1881" s="17">
        <f t="shared" si="5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>
        <f>IFERROR(ROUND(E1882/L1882,2),0)</f>
        <v>41.83</v>
      </c>
      <c r="Q1882" s="12" t="s">
        <v>8314</v>
      </c>
      <c r="R1882" s="12"/>
      <c r="S1882" s="17">
        <f t="shared" si="58"/>
        <v>42430.566898148143</v>
      </c>
      <c r="T1882" s="17">
        <f t="shared" si="5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>
        <f>IFERROR(ROUND(E1883/L1883,2),0)</f>
        <v>49.34</v>
      </c>
      <c r="Q1883" s="12" t="s">
        <v>8309</v>
      </c>
      <c r="R1883" s="12"/>
      <c r="S1883" s="17">
        <f t="shared" si="58"/>
        <v>42043.152650462958</v>
      </c>
      <c r="T1883" s="17">
        <f t="shared" si="5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>
        <f>IFERROR(ROUND(E1884/L1884,2),0)</f>
        <v>41.73</v>
      </c>
      <c r="Q1884" s="12" t="s">
        <v>8309</v>
      </c>
      <c r="R1884" s="12"/>
      <c r="S1884" s="17">
        <f t="shared" si="58"/>
        <v>41067.949212962965</v>
      </c>
      <c r="T1884" s="17">
        <f t="shared" si="5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>
        <f>IFERROR(ROUND(E1885/L1885,2),0)</f>
        <v>32.72</v>
      </c>
      <c r="Q1885" s="12" t="s">
        <v>8309</v>
      </c>
      <c r="R1885" s="12"/>
      <c r="S1885" s="17">
        <f t="shared" si="58"/>
        <v>40977.948009259257</v>
      </c>
      <c r="T1885" s="17">
        <f t="shared" si="5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>
        <f>IFERROR(ROUND(E1886/L1886,2),0)</f>
        <v>51.96</v>
      </c>
      <c r="Q1886" s="12" t="s">
        <v>8309</v>
      </c>
      <c r="R1886" s="12"/>
      <c r="S1886" s="17">
        <f t="shared" si="58"/>
        <v>41205.198321759257</v>
      </c>
      <c r="T1886" s="17">
        <f t="shared" si="5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>
        <f>IFERROR(ROUND(E1887/L1887,2),0)</f>
        <v>50.69</v>
      </c>
      <c r="Q1887" s="12" t="s">
        <v>8309</v>
      </c>
      <c r="R1887" s="12"/>
      <c r="S1887" s="17">
        <f t="shared" si="58"/>
        <v>41099.093865740739</v>
      </c>
      <c r="T1887" s="17">
        <f t="shared" si="5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>
        <f>IFERROR(ROUND(E1888/L1888,2),0)</f>
        <v>42.24</v>
      </c>
      <c r="Q1888" s="12" t="s">
        <v>8309</v>
      </c>
      <c r="R1888" s="12"/>
      <c r="S1888" s="17">
        <f t="shared" si="58"/>
        <v>41925.906689814816</v>
      </c>
      <c r="T1888" s="17">
        <f t="shared" si="5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>
        <f>IFERROR(ROUND(E1889/L1889,2),0)</f>
        <v>416.88</v>
      </c>
      <c r="Q1889" s="12" t="s">
        <v>8309</v>
      </c>
      <c r="R1889" s="12"/>
      <c r="S1889" s="17">
        <f t="shared" si="58"/>
        <v>42323.800138888888</v>
      </c>
      <c r="T1889" s="17">
        <f t="shared" si="5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>
        <f>IFERROR(ROUND(E1890/L1890,2),0)</f>
        <v>46.65</v>
      </c>
      <c r="Q1890" s="12" t="s">
        <v>8309</v>
      </c>
      <c r="R1890" s="12"/>
      <c r="S1890" s="17">
        <f t="shared" si="58"/>
        <v>40299.239953703705</v>
      </c>
      <c r="T1890" s="17">
        <f t="shared" si="5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>
        <f>IFERROR(ROUND(E1891/L1891,2),0)</f>
        <v>48.45</v>
      </c>
      <c r="Q1891" s="12" t="s">
        <v>8309</v>
      </c>
      <c r="R1891" s="12"/>
      <c r="S1891" s="17">
        <f t="shared" si="58"/>
        <v>41299.793356481481</v>
      </c>
      <c r="T1891" s="17">
        <f t="shared" si="5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>
        <f>IFERROR(ROUND(E1892/L1892,2),0)</f>
        <v>70.53</v>
      </c>
      <c r="Q1892" s="12" t="s">
        <v>8309</v>
      </c>
      <c r="R1892" s="12"/>
      <c r="S1892" s="17">
        <f t="shared" si="58"/>
        <v>41228.786203703705</v>
      </c>
      <c r="T1892" s="17">
        <f t="shared" si="5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>
        <f>IFERROR(ROUND(E1893/L1893,2),0)</f>
        <v>87.96</v>
      </c>
      <c r="Q1893" s="12" t="s">
        <v>8309</v>
      </c>
      <c r="R1893" s="12"/>
      <c r="S1893" s="17">
        <f t="shared" si="58"/>
        <v>40335.798078703701</v>
      </c>
      <c r="T1893" s="17">
        <f t="shared" si="5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>
        <f>IFERROR(ROUND(E1894/L1894,2),0)</f>
        <v>26.27</v>
      </c>
      <c r="Q1894" s="12" t="s">
        <v>8309</v>
      </c>
      <c r="R1894" s="12"/>
      <c r="S1894" s="17">
        <f t="shared" si="58"/>
        <v>40671.637511574074</v>
      </c>
      <c r="T1894" s="17">
        <f t="shared" si="5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>
        <f>IFERROR(ROUND(E1895/L1895,2),0)</f>
        <v>57.78</v>
      </c>
      <c r="Q1895" s="12" t="s">
        <v>8309</v>
      </c>
      <c r="R1895" s="12"/>
      <c r="S1895" s="17">
        <f t="shared" si="58"/>
        <v>40632.94195601852</v>
      </c>
      <c r="T1895" s="17">
        <f t="shared" si="5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>
        <f>IFERROR(ROUND(E1896/L1896,2),0)</f>
        <v>57.25</v>
      </c>
      <c r="Q1896" s="12" t="s">
        <v>8309</v>
      </c>
      <c r="R1896" s="12"/>
      <c r="S1896" s="17">
        <f t="shared" si="58"/>
        <v>40920.904895833337</v>
      </c>
      <c r="T1896" s="17">
        <f t="shared" si="5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>
        <f>IFERROR(ROUND(E1897/L1897,2),0)</f>
        <v>196.34</v>
      </c>
      <c r="Q1897" s="12" t="s">
        <v>8309</v>
      </c>
      <c r="R1897" s="12"/>
      <c r="S1897" s="17">
        <f t="shared" si="58"/>
        <v>42267.746782407412</v>
      </c>
      <c r="T1897" s="17">
        <f t="shared" si="5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>
        <f>IFERROR(ROUND(E1898/L1898,2),0)</f>
        <v>43</v>
      </c>
      <c r="Q1898" s="12" t="s">
        <v>8309</v>
      </c>
      <c r="R1898" s="12"/>
      <c r="S1898" s="17">
        <f t="shared" si="58"/>
        <v>40981.710243055553</v>
      </c>
      <c r="T1898" s="17">
        <f t="shared" si="5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>
        <f>IFERROR(ROUND(E1899/L1899,2),0)</f>
        <v>35.549999999999997</v>
      </c>
      <c r="Q1899" s="12" t="s">
        <v>8309</v>
      </c>
      <c r="R1899" s="12"/>
      <c r="S1899" s="17">
        <f t="shared" si="58"/>
        <v>41680.583402777782</v>
      </c>
      <c r="T1899" s="17">
        <f t="shared" si="5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>IFERROR(ROUND(E1900/L1900,2),0)</f>
        <v>68.81</v>
      </c>
      <c r="Q1900" s="12" t="s">
        <v>8309</v>
      </c>
      <c r="R1900" s="12"/>
      <c r="S1900" s="17">
        <f t="shared" si="58"/>
        <v>42366.192974537036</v>
      </c>
      <c r="T1900" s="17">
        <f t="shared" si="5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>
        <f>IFERROR(ROUND(E1901/L1901,2),0)</f>
        <v>28.57</v>
      </c>
      <c r="Q1901" s="12" t="s">
        <v>8309</v>
      </c>
      <c r="R1901" s="12"/>
      <c r="S1901" s="17">
        <f t="shared" si="58"/>
        <v>42058.941736111112</v>
      </c>
      <c r="T1901" s="17">
        <f t="shared" si="5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>
        <f>IFERROR(ROUND(E1902/L1902,2),0)</f>
        <v>50.63</v>
      </c>
      <c r="Q1902" s="12" t="s">
        <v>8309</v>
      </c>
      <c r="R1902" s="12"/>
      <c r="S1902" s="17">
        <f t="shared" si="58"/>
        <v>41160.871886574074</v>
      </c>
      <c r="T1902" s="17">
        <f t="shared" si="5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>
        <f>IFERROR(ROUND(E1903/L1903,2),0)</f>
        <v>106.8</v>
      </c>
      <c r="Q1903" s="12" t="s">
        <v>8310</v>
      </c>
      <c r="R1903" s="12"/>
      <c r="S1903" s="17">
        <f t="shared" si="58"/>
        <v>42116.54315972222</v>
      </c>
      <c r="T1903" s="17">
        <f t="shared" si="5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>
        <f>IFERROR(ROUND(E1904/L1904,2),0)</f>
        <v>4</v>
      </c>
      <c r="Q1904" s="12" t="s">
        <v>8310</v>
      </c>
      <c r="R1904" s="12"/>
      <c r="S1904" s="17">
        <f t="shared" si="58"/>
        <v>42037.789895833332</v>
      </c>
      <c r="T1904" s="17">
        <f t="shared" si="5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>
        <f>IFERROR(ROUND(E1905/L1905,2),0)</f>
        <v>34.1</v>
      </c>
      <c r="Q1905" s="12" t="s">
        <v>8310</v>
      </c>
      <c r="R1905" s="12"/>
      <c r="S1905" s="17">
        <f t="shared" si="58"/>
        <v>42702.770729166667</v>
      </c>
      <c r="T1905" s="17">
        <f t="shared" si="5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>
        <f>IFERROR(ROUND(E1906/L1906,2),0)</f>
        <v>25</v>
      </c>
      <c r="Q1906" s="12" t="s">
        <v>8310</v>
      </c>
      <c r="R1906" s="12"/>
      <c r="S1906" s="17">
        <f t="shared" si="58"/>
        <v>42326.685428240744</v>
      </c>
      <c r="T1906" s="17">
        <f t="shared" si="5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>
        <f>IFERROR(ROUND(E1907/L1907,2),0)</f>
        <v>10.5</v>
      </c>
      <c r="Q1907" s="12" t="s">
        <v>8310</v>
      </c>
      <c r="R1907" s="12"/>
      <c r="S1907" s="17">
        <f t="shared" si="58"/>
        <v>41859.925856481481</v>
      </c>
      <c r="T1907" s="17">
        <f t="shared" si="5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>
        <f>IFERROR(ROUND(E1908/L1908,2),0)</f>
        <v>215.96</v>
      </c>
      <c r="Q1908" s="12" t="s">
        <v>8310</v>
      </c>
      <c r="R1908" s="12"/>
      <c r="S1908" s="17">
        <f t="shared" si="58"/>
        <v>42514.671099537038</v>
      </c>
      <c r="T1908" s="17">
        <f t="shared" si="5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>
        <f>IFERROR(ROUND(E1909/L1909,2),0)</f>
        <v>21.25</v>
      </c>
      <c r="Q1909" s="12" t="s">
        <v>8310</v>
      </c>
      <c r="R1909" s="12"/>
      <c r="S1909" s="17">
        <f t="shared" si="58"/>
        <v>41767.587094907409</v>
      </c>
      <c r="T1909" s="17">
        <f t="shared" si="5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>
        <f>IFERROR(ROUND(E1910/L1910,2),0)</f>
        <v>108.25</v>
      </c>
      <c r="Q1910" s="12" t="s">
        <v>8310</v>
      </c>
      <c r="R1910" s="12"/>
      <c r="S1910" s="17">
        <f t="shared" si="58"/>
        <v>42703.917824074073</v>
      </c>
      <c r="T1910" s="17">
        <f t="shared" si="5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>
        <f>IFERROR(ROUND(E1911/L1911,2),0)</f>
        <v>129.97</v>
      </c>
      <c r="Q1911" s="12" t="s">
        <v>8310</v>
      </c>
      <c r="R1911" s="12"/>
      <c r="S1911" s="17">
        <f t="shared" si="58"/>
        <v>41905.429155092592</v>
      </c>
      <c r="T1911" s="17">
        <f t="shared" si="5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>
        <f>IFERROR(ROUND(E1912/L1912,2),0)</f>
        <v>117.49</v>
      </c>
      <c r="Q1912" s="12" t="s">
        <v>8310</v>
      </c>
      <c r="R1912" s="12"/>
      <c r="S1912" s="17">
        <f t="shared" si="58"/>
        <v>42264.963159722218</v>
      </c>
      <c r="T1912" s="17">
        <f t="shared" si="5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>
        <f>IFERROR(ROUND(E1913/L1913,2),0)</f>
        <v>10</v>
      </c>
      <c r="Q1913" s="12" t="s">
        <v>8310</v>
      </c>
      <c r="R1913" s="12"/>
      <c r="S1913" s="17">
        <f t="shared" si="58"/>
        <v>41830.033958333333</v>
      </c>
      <c r="T1913" s="17">
        <f t="shared" si="5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>
        <f>IFERROR(ROUND(E1914/L1914,2),0)</f>
        <v>70.599999999999994</v>
      </c>
      <c r="Q1914" s="12" t="s">
        <v>8310</v>
      </c>
      <c r="R1914" s="12"/>
      <c r="S1914" s="17">
        <f t="shared" si="58"/>
        <v>42129.226388888885</v>
      </c>
      <c r="T1914" s="17">
        <f t="shared" si="5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>
        <f>IFERROR(ROUND(E1915/L1915,2),0)</f>
        <v>24.5</v>
      </c>
      <c r="Q1915" s="12" t="s">
        <v>8310</v>
      </c>
      <c r="R1915" s="12"/>
      <c r="S1915" s="17">
        <f t="shared" si="58"/>
        <v>41890.511319444442</v>
      </c>
      <c r="T1915" s="17">
        <f t="shared" si="5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>
        <f>IFERROR(ROUND(E1916/L1916,2),0)</f>
        <v>30</v>
      </c>
      <c r="Q1916" s="12" t="s">
        <v>8310</v>
      </c>
      <c r="R1916" s="12"/>
      <c r="S1916" s="17">
        <f t="shared" si="58"/>
        <v>41929.174456018518</v>
      </c>
      <c r="T1916" s="17">
        <f t="shared" si="5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>
        <f>IFERROR(ROUND(E1917/L1917,2),0)</f>
        <v>2</v>
      </c>
      <c r="Q1917" s="12" t="s">
        <v>8310</v>
      </c>
      <c r="R1917" s="12"/>
      <c r="S1917" s="17">
        <f t="shared" si="58"/>
        <v>41864.04886574074</v>
      </c>
      <c r="T1917" s="17">
        <f t="shared" si="5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>
        <f>IFERROR(ROUND(E1918/L1918,2),0)</f>
        <v>17</v>
      </c>
      <c r="Q1918" s="12" t="s">
        <v>8310</v>
      </c>
      <c r="R1918" s="12"/>
      <c r="S1918" s="17">
        <f t="shared" si="58"/>
        <v>42656.717303240745</v>
      </c>
      <c r="T1918" s="17">
        <f t="shared" si="5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>
        <f>IFERROR(ROUND(E1919/L1919,2),0)</f>
        <v>2928.93</v>
      </c>
      <c r="Q1919" s="12" t="s">
        <v>8310</v>
      </c>
      <c r="R1919" s="12"/>
      <c r="S1919" s="17">
        <f t="shared" si="58"/>
        <v>42746.270057870366</v>
      </c>
      <c r="T1919" s="17">
        <f t="shared" si="5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>
        <f>IFERROR(ROUND(E1920/L1920,2),0)</f>
        <v>28.89</v>
      </c>
      <c r="Q1920" s="12" t="s">
        <v>8310</v>
      </c>
      <c r="R1920" s="12"/>
      <c r="S1920" s="17">
        <f t="shared" si="58"/>
        <v>41828.789942129632</v>
      </c>
      <c r="T1920" s="17">
        <f t="shared" si="5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>
        <f>IFERROR(ROUND(E1921/L1921,2),0)</f>
        <v>29.63</v>
      </c>
      <c r="Q1921" s="12" t="s">
        <v>8310</v>
      </c>
      <c r="R1921" s="12"/>
      <c r="S1921" s="17">
        <f t="shared" si="58"/>
        <v>42113.875567129624</v>
      </c>
      <c r="T1921" s="17">
        <f t="shared" si="5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>
        <f>IFERROR(ROUND(E1922/L1922,2),0)</f>
        <v>40.98</v>
      </c>
      <c r="Q1922" s="12" t="s">
        <v>8310</v>
      </c>
      <c r="R1922" s="12"/>
      <c r="S1922" s="17">
        <f t="shared" si="58"/>
        <v>42270.875706018516</v>
      </c>
      <c r="T1922" s="17">
        <f t="shared" si="5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>
        <f>IFERROR(ROUND(E1923/L1923,2),0)</f>
        <v>54</v>
      </c>
      <c r="Q1923" s="12" t="s">
        <v>8309</v>
      </c>
      <c r="R1923" s="12"/>
      <c r="S1923" s="17">
        <f t="shared" ref="S1923:S1986" si="60">(((J1923/60)/60)/24)+DATE(1970,1,1)</f>
        <v>41074.221562500003</v>
      </c>
      <c r="T1923" s="17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>
        <f>IFERROR(ROUND(E1924/L1924,2),0)</f>
        <v>36.11</v>
      </c>
      <c r="Q1924" s="12" t="s">
        <v>8309</v>
      </c>
      <c r="R1924" s="12"/>
      <c r="S1924" s="17">
        <f t="shared" si="60"/>
        <v>41590.255868055552</v>
      </c>
      <c r="T1924" s="17">
        <f t="shared" si="6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>
        <f>IFERROR(ROUND(E1925/L1925,2),0)</f>
        <v>23.15</v>
      </c>
      <c r="Q1925" s="12" t="s">
        <v>8309</v>
      </c>
      <c r="R1925" s="12"/>
      <c r="S1925" s="17">
        <f t="shared" si="60"/>
        <v>40772.848749999997</v>
      </c>
      <c r="T1925" s="17">
        <f t="shared" si="6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>
        <f>IFERROR(ROUND(E1926/L1926,2),0)</f>
        <v>104</v>
      </c>
      <c r="Q1926" s="12" t="s">
        <v>8309</v>
      </c>
      <c r="R1926" s="12"/>
      <c r="S1926" s="17">
        <f t="shared" si="60"/>
        <v>41626.761053240742</v>
      </c>
      <c r="T1926" s="17">
        <f t="shared" si="6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>
        <f>IFERROR(ROUND(E1927/L1927,2),0)</f>
        <v>31.83</v>
      </c>
      <c r="Q1927" s="12" t="s">
        <v>8309</v>
      </c>
      <c r="R1927" s="12"/>
      <c r="S1927" s="17">
        <f t="shared" si="60"/>
        <v>41535.90148148148</v>
      </c>
      <c r="T1927" s="17">
        <f t="shared" si="6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>
        <f>IFERROR(ROUND(E1928/L1928,2),0)</f>
        <v>27.39</v>
      </c>
      <c r="Q1928" s="12" t="s">
        <v>8309</v>
      </c>
      <c r="R1928" s="12"/>
      <c r="S1928" s="17">
        <f t="shared" si="60"/>
        <v>40456.954351851848</v>
      </c>
      <c r="T1928" s="17">
        <f t="shared" si="6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>
        <f>IFERROR(ROUND(E1929/L1929,2),0)</f>
        <v>56.36</v>
      </c>
      <c r="Q1929" s="12" t="s">
        <v>8309</v>
      </c>
      <c r="R1929" s="12"/>
      <c r="S1929" s="17">
        <f t="shared" si="60"/>
        <v>40960.861562500002</v>
      </c>
      <c r="T1929" s="17">
        <f t="shared" si="6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>
        <f>IFERROR(ROUND(E1930/L1930,2),0)</f>
        <v>77.349999999999994</v>
      </c>
      <c r="Q1930" s="12" t="s">
        <v>8309</v>
      </c>
      <c r="R1930" s="12"/>
      <c r="S1930" s="17">
        <f t="shared" si="60"/>
        <v>41371.648078703707</v>
      </c>
      <c r="T1930" s="17">
        <f t="shared" si="6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>
        <f>IFERROR(ROUND(E1931/L1931,2),0)</f>
        <v>42.8</v>
      </c>
      <c r="Q1931" s="12" t="s">
        <v>8309</v>
      </c>
      <c r="R1931" s="12"/>
      <c r="S1931" s="17">
        <f t="shared" si="60"/>
        <v>40687.021597222221</v>
      </c>
      <c r="T1931" s="17">
        <f t="shared" si="6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>
        <f>IFERROR(ROUND(E1932/L1932,2),0)</f>
        <v>48.85</v>
      </c>
      <c r="Q1932" s="12" t="s">
        <v>8309</v>
      </c>
      <c r="R1932" s="12"/>
      <c r="S1932" s="17">
        <f t="shared" si="60"/>
        <v>41402.558819444443</v>
      </c>
      <c r="T1932" s="17">
        <f t="shared" si="6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>
        <f>IFERROR(ROUND(E1933/L1933,2),0)</f>
        <v>48.24</v>
      </c>
      <c r="Q1933" s="12" t="s">
        <v>8309</v>
      </c>
      <c r="R1933" s="12"/>
      <c r="S1933" s="17">
        <f t="shared" si="60"/>
        <v>41037.892465277779</v>
      </c>
      <c r="T1933" s="17">
        <f t="shared" si="6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>
        <f>IFERROR(ROUND(E1934/L1934,2),0)</f>
        <v>70.209999999999994</v>
      </c>
      <c r="Q1934" s="12" t="s">
        <v>8309</v>
      </c>
      <c r="R1934" s="12"/>
      <c r="S1934" s="17">
        <f t="shared" si="60"/>
        <v>40911.809872685182</v>
      </c>
      <c r="T1934" s="17">
        <f t="shared" si="6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>
        <f>IFERROR(ROUND(E1935/L1935,2),0)</f>
        <v>94.05</v>
      </c>
      <c r="Q1935" s="12" t="s">
        <v>8309</v>
      </c>
      <c r="R1935" s="12"/>
      <c r="S1935" s="17">
        <f t="shared" si="60"/>
        <v>41879.130868055552</v>
      </c>
      <c r="T1935" s="17">
        <f t="shared" si="6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>
        <f>IFERROR(ROUND(E1936/L1936,2),0)</f>
        <v>80.27</v>
      </c>
      <c r="Q1936" s="12" t="s">
        <v>8309</v>
      </c>
      <c r="R1936" s="12"/>
      <c r="S1936" s="17">
        <f t="shared" si="60"/>
        <v>40865.867141203707</v>
      </c>
      <c r="T1936" s="17">
        <f t="shared" si="6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>
        <f>IFERROR(ROUND(E1937/L1937,2),0)</f>
        <v>54.2</v>
      </c>
      <c r="Q1937" s="12" t="s">
        <v>8309</v>
      </c>
      <c r="R1937" s="12"/>
      <c r="S1937" s="17">
        <f t="shared" si="60"/>
        <v>41773.932534722226</v>
      </c>
      <c r="T1937" s="17">
        <f t="shared" si="6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>
        <f>IFERROR(ROUND(E1938/L1938,2),0)</f>
        <v>60.27</v>
      </c>
      <c r="Q1938" s="12" t="s">
        <v>8309</v>
      </c>
      <c r="R1938" s="12"/>
      <c r="S1938" s="17">
        <f t="shared" si="60"/>
        <v>40852.889699074076</v>
      </c>
      <c r="T1938" s="17">
        <f t="shared" si="6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>
        <f>IFERROR(ROUND(E1939/L1939,2),0)</f>
        <v>38.74</v>
      </c>
      <c r="Q1939" s="12" t="s">
        <v>8309</v>
      </c>
      <c r="R1939" s="12"/>
      <c r="S1939" s="17">
        <f t="shared" si="60"/>
        <v>41059.118993055556</v>
      </c>
      <c r="T1939" s="17">
        <f t="shared" si="6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>
        <f>IFERROR(ROUND(E1940/L1940,2),0)</f>
        <v>152.54</v>
      </c>
      <c r="Q1940" s="12" t="s">
        <v>8309</v>
      </c>
      <c r="R1940" s="12"/>
      <c r="S1940" s="17">
        <f t="shared" si="60"/>
        <v>41426.259618055556</v>
      </c>
      <c r="T1940" s="17">
        <f t="shared" si="6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>
        <f>IFERROR(ROUND(E1941/L1941,2),0)</f>
        <v>115.31</v>
      </c>
      <c r="Q1941" s="12" t="s">
        <v>8309</v>
      </c>
      <c r="R1941" s="12"/>
      <c r="S1941" s="17">
        <f t="shared" si="60"/>
        <v>41313.985046296293</v>
      </c>
      <c r="T1941" s="17">
        <f t="shared" si="6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>
        <f>IFERROR(ROUND(E1942/L1942,2),0)</f>
        <v>35.840000000000003</v>
      </c>
      <c r="Q1942" s="12" t="s">
        <v>8309</v>
      </c>
      <c r="R1942" s="12"/>
      <c r="S1942" s="17">
        <f t="shared" si="60"/>
        <v>40670.507326388892</v>
      </c>
      <c r="T1942" s="17">
        <f t="shared" si="6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>
        <f>IFERROR(ROUND(E1943/L1943,2),0)</f>
        <v>64.569999999999993</v>
      </c>
      <c r="Q1943" s="12" t="s">
        <v>8310</v>
      </c>
      <c r="R1943" s="12"/>
      <c r="S1943" s="17">
        <f t="shared" si="60"/>
        <v>41744.290868055556</v>
      </c>
      <c r="T1943" s="17">
        <f t="shared" si="6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>
        <f>IFERROR(ROUND(E1944/L1944,2),0)</f>
        <v>87.44</v>
      </c>
      <c r="Q1944" s="12" t="s">
        <v>8310</v>
      </c>
      <c r="R1944" s="12"/>
      <c r="S1944" s="17">
        <f t="shared" si="60"/>
        <v>40638.828009259261</v>
      </c>
      <c r="T1944" s="17">
        <f t="shared" si="6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>
        <f>IFERROR(ROUND(E1945/L1945,2),0)</f>
        <v>68.819999999999993</v>
      </c>
      <c r="Q1945" s="12" t="s">
        <v>8310</v>
      </c>
      <c r="R1945" s="12"/>
      <c r="S1945" s="17">
        <f t="shared" si="60"/>
        <v>42548.269861111112</v>
      </c>
      <c r="T1945" s="17">
        <f t="shared" si="6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>
        <f>IFERROR(ROUND(E1946/L1946,2),0)</f>
        <v>176.2</v>
      </c>
      <c r="Q1946" s="12" t="s">
        <v>8310</v>
      </c>
      <c r="R1946" s="12"/>
      <c r="S1946" s="17">
        <f t="shared" si="60"/>
        <v>41730.584374999999</v>
      </c>
      <c r="T1946" s="17">
        <f t="shared" si="6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>
        <f>IFERROR(ROUND(E1947/L1947,2),0)</f>
        <v>511.79</v>
      </c>
      <c r="Q1947" s="12" t="s">
        <v>8310</v>
      </c>
      <c r="R1947" s="12"/>
      <c r="S1947" s="17">
        <f t="shared" si="60"/>
        <v>42157.251828703709</v>
      </c>
      <c r="T1947" s="17">
        <f t="shared" si="6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>
        <f>IFERROR(ROUND(E1948/L1948,2),0)</f>
        <v>160.44</v>
      </c>
      <c r="Q1948" s="12" t="s">
        <v>8310</v>
      </c>
      <c r="R1948" s="12"/>
      <c r="S1948" s="17">
        <f t="shared" si="60"/>
        <v>41689.150011574071</v>
      </c>
      <c r="T1948" s="17">
        <f t="shared" si="6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>
        <f>IFERROR(ROUND(E1949/L1949,2),0)</f>
        <v>35</v>
      </c>
      <c r="Q1949" s="12" t="s">
        <v>8310</v>
      </c>
      <c r="R1949" s="12"/>
      <c r="S1949" s="17">
        <f t="shared" si="60"/>
        <v>40102.918055555558</v>
      </c>
      <c r="T1949" s="17">
        <f t="shared" si="6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>
        <f>IFERROR(ROUND(E1950/L1950,2),0)</f>
        <v>188.51</v>
      </c>
      <c r="Q1950" s="12" t="s">
        <v>8310</v>
      </c>
      <c r="R1950" s="12"/>
      <c r="S1950" s="17">
        <f t="shared" si="60"/>
        <v>42473.604270833333</v>
      </c>
      <c r="T1950" s="17">
        <f t="shared" si="6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>
        <f>IFERROR(ROUND(E1951/L1951,2),0)</f>
        <v>56.2</v>
      </c>
      <c r="Q1951" s="12" t="s">
        <v>8310</v>
      </c>
      <c r="R1951" s="12"/>
      <c r="S1951" s="17">
        <f t="shared" si="60"/>
        <v>41800.423043981478</v>
      </c>
      <c r="T1951" s="17">
        <f t="shared" si="6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>
        <f>IFERROR(ROUND(E1952/L1952,2),0)</f>
        <v>51.31</v>
      </c>
      <c r="Q1952" s="12" t="s">
        <v>8310</v>
      </c>
      <c r="R1952" s="12"/>
      <c r="S1952" s="17">
        <f t="shared" si="60"/>
        <v>40624.181400462963</v>
      </c>
      <c r="T1952" s="17">
        <f t="shared" si="6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>
        <f>IFERROR(ROUND(E1953/L1953,2),0)</f>
        <v>127.36</v>
      </c>
      <c r="Q1953" s="12" t="s">
        <v>8310</v>
      </c>
      <c r="R1953" s="12"/>
      <c r="S1953" s="17">
        <f t="shared" si="60"/>
        <v>42651.420567129629</v>
      </c>
      <c r="T1953" s="17">
        <f t="shared" si="6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>
        <f>IFERROR(ROUND(E1954/L1954,2),0)</f>
        <v>101.86</v>
      </c>
      <c r="Q1954" s="12" t="s">
        <v>8310</v>
      </c>
      <c r="R1954" s="12"/>
      <c r="S1954" s="17">
        <f t="shared" si="60"/>
        <v>41526.60665509259</v>
      </c>
      <c r="T1954" s="17">
        <f t="shared" si="6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>
        <f>IFERROR(ROUND(E1955/L1955,2),0)</f>
        <v>230.56</v>
      </c>
      <c r="Q1955" s="12" t="s">
        <v>8310</v>
      </c>
      <c r="R1955" s="12"/>
      <c r="S1955" s="17">
        <f t="shared" si="60"/>
        <v>40941.199826388889</v>
      </c>
      <c r="T1955" s="17">
        <f t="shared" si="6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>
        <f>IFERROR(ROUND(E1956/L1956,2),0)</f>
        <v>842.11</v>
      </c>
      <c r="Q1956" s="12" t="s">
        <v>8310</v>
      </c>
      <c r="R1956" s="12"/>
      <c r="S1956" s="17">
        <f t="shared" si="60"/>
        <v>42394.580740740741</v>
      </c>
      <c r="T1956" s="17">
        <f t="shared" si="6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>
        <f>IFERROR(ROUND(E1957/L1957,2),0)</f>
        <v>577.28</v>
      </c>
      <c r="Q1957" s="12" t="s">
        <v>8310</v>
      </c>
      <c r="R1957" s="12"/>
      <c r="S1957" s="17">
        <f t="shared" si="60"/>
        <v>41020.271770833337</v>
      </c>
      <c r="T1957" s="17">
        <f t="shared" si="6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>
        <f>IFERROR(ROUND(E1958/L1958,2),0)</f>
        <v>483.34</v>
      </c>
      <c r="Q1958" s="12" t="s">
        <v>8310</v>
      </c>
      <c r="R1958" s="12"/>
      <c r="S1958" s="17">
        <f t="shared" si="60"/>
        <v>42067.923668981486</v>
      </c>
      <c r="T1958" s="17">
        <f t="shared" si="6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>
        <f>IFERROR(ROUND(E1959/L1959,2),0)</f>
        <v>76.14</v>
      </c>
      <c r="Q1959" s="12" t="s">
        <v>8310</v>
      </c>
      <c r="R1959" s="12"/>
      <c r="S1959" s="17">
        <f t="shared" si="60"/>
        <v>41179.098530092589</v>
      </c>
      <c r="T1959" s="17">
        <f t="shared" si="6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>
        <f>IFERROR(ROUND(E1960/L1960,2),0)</f>
        <v>74.11</v>
      </c>
      <c r="Q1960" s="12" t="s">
        <v>8310</v>
      </c>
      <c r="R1960" s="12"/>
      <c r="S1960" s="17">
        <f t="shared" si="60"/>
        <v>41326.987974537034</v>
      </c>
      <c r="T1960" s="17">
        <f t="shared" si="6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>
        <f>IFERROR(ROUND(E1961/L1961,2),0)</f>
        <v>36.97</v>
      </c>
      <c r="Q1961" s="12" t="s">
        <v>8310</v>
      </c>
      <c r="R1961" s="12"/>
      <c r="S1961" s="17">
        <f t="shared" si="60"/>
        <v>41871.845601851855</v>
      </c>
      <c r="T1961" s="17">
        <f t="shared" si="6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>
        <f>IFERROR(ROUND(E1962/L1962,2),0)</f>
        <v>2500.9699999999998</v>
      </c>
      <c r="Q1962" s="12" t="s">
        <v>8310</v>
      </c>
      <c r="R1962" s="12"/>
      <c r="S1962" s="17">
        <f t="shared" si="60"/>
        <v>41964.362743055557</v>
      </c>
      <c r="T1962" s="17">
        <f t="shared" si="6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>
        <f>IFERROR(ROUND(E1963/L1963,2),0)</f>
        <v>67.69</v>
      </c>
      <c r="Q1963" s="12" t="s">
        <v>8310</v>
      </c>
      <c r="R1963" s="12"/>
      <c r="S1963" s="17">
        <f t="shared" si="60"/>
        <v>41148.194641203707</v>
      </c>
      <c r="T1963" s="17">
        <f t="shared" si="6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>
        <f>IFERROR(ROUND(E1964/L1964,2),0)</f>
        <v>63.05</v>
      </c>
      <c r="Q1964" s="12" t="s">
        <v>8310</v>
      </c>
      <c r="R1964" s="12"/>
      <c r="S1964" s="17">
        <f t="shared" si="60"/>
        <v>41742.780509259261</v>
      </c>
      <c r="T1964" s="17">
        <f t="shared" si="6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>
        <f>IFERROR(ROUND(E1965/L1965,2),0)</f>
        <v>117.6</v>
      </c>
      <c r="Q1965" s="12" t="s">
        <v>8310</v>
      </c>
      <c r="R1965" s="12"/>
      <c r="S1965" s="17">
        <f t="shared" si="60"/>
        <v>41863.429791666669</v>
      </c>
      <c r="T1965" s="17">
        <f t="shared" si="6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>
        <f>IFERROR(ROUND(E1966/L1966,2),0)</f>
        <v>180.75</v>
      </c>
      <c r="Q1966" s="12" t="s">
        <v>8310</v>
      </c>
      <c r="R1966" s="12"/>
      <c r="S1966" s="17">
        <f t="shared" si="60"/>
        <v>42452.272824074069</v>
      </c>
      <c r="T1966" s="17">
        <f t="shared" si="6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>
        <f>IFERROR(ROUND(E1967/L1967,2),0)</f>
        <v>127.32</v>
      </c>
      <c r="Q1967" s="12" t="s">
        <v>8310</v>
      </c>
      <c r="R1967" s="12"/>
      <c r="S1967" s="17">
        <f t="shared" si="60"/>
        <v>40898.089236111111</v>
      </c>
      <c r="T1967" s="17">
        <f t="shared" si="6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>
        <f>IFERROR(ROUND(E1968/L1968,2),0)</f>
        <v>136.63999999999999</v>
      </c>
      <c r="Q1968" s="12" t="s">
        <v>8310</v>
      </c>
      <c r="R1968" s="12"/>
      <c r="S1968" s="17">
        <f t="shared" si="60"/>
        <v>41835.540486111109</v>
      </c>
      <c r="T1968" s="17">
        <f t="shared" si="6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>
        <f>IFERROR(ROUND(E1969/L1969,2),0)</f>
        <v>182.78</v>
      </c>
      <c r="Q1969" s="12" t="s">
        <v>8310</v>
      </c>
      <c r="R1969" s="12"/>
      <c r="S1969" s="17">
        <f t="shared" si="60"/>
        <v>41730.663530092592</v>
      </c>
      <c r="T1969" s="17">
        <f t="shared" si="6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>
        <f>IFERROR(ROUND(E1970/L1970,2),0)</f>
        <v>279.38</v>
      </c>
      <c r="Q1970" s="12" t="s">
        <v>8310</v>
      </c>
      <c r="R1970" s="12"/>
      <c r="S1970" s="17">
        <f t="shared" si="60"/>
        <v>42676.586979166663</v>
      </c>
      <c r="T1970" s="17">
        <f t="shared" si="6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>
        <f>IFERROR(ROUND(E1971/L1971,2),0)</f>
        <v>61.38</v>
      </c>
      <c r="Q1971" s="12" t="s">
        <v>8310</v>
      </c>
      <c r="R1971" s="12"/>
      <c r="S1971" s="17">
        <f t="shared" si="60"/>
        <v>42557.792453703703</v>
      </c>
      <c r="T1971" s="17">
        <f t="shared" si="6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>
        <f>IFERROR(ROUND(E1972/L1972,2),0)</f>
        <v>80.73</v>
      </c>
      <c r="Q1972" s="12" t="s">
        <v>8310</v>
      </c>
      <c r="R1972" s="12"/>
      <c r="S1972" s="17">
        <f t="shared" si="60"/>
        <v>41324.193298611113</v>
      </c>
      <c r="T1972" s="17">
        <f t="shared" si="6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>
        <f>IFERROR(ROUND(E1973/L1973,2),0)</f>
        <v>272.36</v>
      </c>
      <c r="Q1973" s="12" t="s">
        <v>8310</v>
      </c>
      <c r="R1973" s="12"/>
      <c r="S1973" s="17">
        <f t="shared" si="60"/>
        <v>41561.500706018516</v>
      </c>
      <c r="T1973" s="17">
        <f t="shared" si="6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>
        <f>IFERROR(ROUND(E1974/L1974,2),0)</f>
        <v>70.849999999999994</v>
      </c>
      <c r="Q1974" s="12" t="s">
        <v>8310</v>
      </c>
      <c r="R1974" s="12"/>
      <c r="S1974" s="17">
        <f t="shared" si="60"/>
        <v>41201.012083333335</v>
      </c>
      <c r="T1974" s="17">
        <f t="shared" si="6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>
        <f>IFERROR(ROUND(E1975/L1975,2),0)</f>
        <v>247.94</v>
      </c>
      <c r="Q1975" s="12" t="s">
        <v>8310</v>
      </c>
      <c r="R1975" s="12"/>
      <c r="S1975" s="17">
        <f t="shared" si="60"/>
        <v>42549.722962962958</v>
      </c>
      <c r="T1975" s="17">
        <f t="shared" si="6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>
        <f>IFERROR(ROUND(E1976/L1976,2),0)</f>
        <v>186.81</v>
      </c>
      <c r="Q1976" s="12" t="s">
        <v>8310</v>
      </c>
      <c r="R1976" s="12"/>
      <c r="S1976" s="17">
        <f t="shared" si="60"/>
        <v>41445.334131944444</v>
      </c>
      <c r="T1976" s="17">
        <f t="shared" si="6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>
        <f>IFERROR(ROUND(E1977/L1977,2),0)</f>
        <v>131.99</v>
      </c>
      <c r="Q1977" s="12" t="s">
        <v>8310</v>
      </c>
      <c r="R1977" s="12"/>
      <c r="S1977" s="17">
        <f t="shared" si="60"/>
        <v>41313.755219907405</v>
      </c>
      <c r="T1977" s="17">
        <f t="shared" si="6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>
        <f>IFERROR(ROUND(E1978/L1978,2),0)</f>
        <v>29.31</v>
      </c>
      <c r="Q1978" s="12" t="s">
        <v>8310</v>
      </c>
      <c r="R1978" s="12"/>
      <c r="S1978" s="17">
        <f t="shared" si="60"/>
        <v>41438.899594907409</v>
      </c>
      <c r="T1978" s="17">
        <f t="shared" si="6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>
        <f>IFERROR(ROUND(E1979/L1979,2),0)</f>
        <v>245.02</v>
      </c>
      <c r="Q1979" s="12" t="s">
        <v>8310</v>
      </c>
      <c r="R1979" s="12"/>
      <c r="S1979" s="17">
        <f t="shared" si="60"/>
        <v>42311.216898148152</v>
      </c>
      <c r="T1979" s="17">
        <f t="shared" si="6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>
        <f>IFERROR(ROUND(E1980/L1980,2),0)</f>
        <v>1323.25</v>
      </c>
      <c r="Q1980" s="12" t="s">
        <v>8310</v>
      </c>
      <c r="R1980" s="12"/>
      <c r="S1980" s="17">
        <f t="shared" si="60"/>
        <v>41039.225601851853</v>
      </c>
      <c r="T1980" s="17">
        <f t="shared" si="6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>
        <f>IFERROR(ROUND(E1981/L1981,2),0)</f>
        <v>282.66000000000003</v>
      </c>
      <c r="Q1981" s="12" t="s">
        <v>8310</v>
      </c>
      <c r="R1981" s="12"/>
      <c r="S1981" s="17">
        <f t="shared" si="60"/>
        <v>42290.460023148145</v>
      </c>
      <c r="T1981" s="17">
        <f t="shared" si="6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>
        <f>IFERROR(ROUND(E1982/L1982,2),0)</f>
        <v>91.21</v>
      </c>
      <c r="Q1982" s="12" t="s">
        <v>8310</v>
      </c>
      <c r="R1982" s="12"/>
      <c r="S1982" s="17">
        <f t="shared" si="60"/>
        <v>42423.542384259257</v>
      </c>
      <c r="T1982" s="17">
        <f t="shared" si="6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>
        <f>IFERROR(ROUND(E1983/L1983,2),0)</f>
        <v>31.75</v>
      </c>
      <c r="Q1983" s="12" t="s">
        <v>8316</v>
      </c>
      <c r="R1983" s="12"/>
      <c r="S1983" s="17">
        <f t="shared" si="60"/>
        <v>41799.725289351853</v>
      </c>
      <c r="T1983" s="17">
        <f t="shared" si="6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>
        <f>IFERROR(ROUND(E1984/L1984,2),0)</f>
        <v>0</v>
      </c>
      <c r="Q1984" s="12" t="s">
        <v>8316</v>
      </c>
      <c r="R1984" s="12"/>
      <c r="S1984" s="17">
        <f t="shared" si="60"/>
        <v>42678.586655092593</v>
      </c>
      <c r="T1984" s="17">
        <f t="shared" si="6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>
        <f>IFERROR(ROUND(E1985/L1985,2),0)</f>
        <v>88.69</v>
      </c>
      <c r="Q1985" s="12" t="s">
        <v>8316</v>
      </c>
      <c r="R1985" s="12"/>
      <c r="S1985" s="17">
        <f t="shared" si="60"/>
        <v>42593.011782407411</v>
      </c>
      <c r="T1985" s="17">
        <f t="shared" si="6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>
        <f>IFERROR(ROUND(E1986/L1986,2),0)</f>
        <v>453.14</v>
      </c>
      <c r="Q1986" s="12" t="s">
        <v>8316</v>
      </c>
      <c r="R1986" s="12"/>
      <c r="S1986" s="17">
        <f t="shared" si="60"/>
        <v>41913.790289351848</v>
      </c>
      <c r="T1986" s="17">
        <f t="shared" si="6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>
        <f>IFERROR(ROUND(E1987/L1987,2),0)</f>
        <v>12.75</v>
      </c>
      <c r="Q1987" s="12" t="s">
        <v>8316</v>
      </c>
      <c r="R1987" s="12"/>
      <c r="S1987" s="17">
        <f t="shared" ref="S1987:S2050" si="62">(((J1987/60)/60)/24)+DATE(1970,1,1)</f>
        <v>42555.698738425926</v>
      </c>
      <c r="T1987" s="17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>
        <f>IFERROR(ROUND(E1988/L1988,2),0)</f>
        <v>1</v>
      </c>
      <c r="Q1988" s="12" t="s">
        <v>8316</v>
      </c>
      <c r="R1988" s="12"/>
      <c r="S1988" s="17">
        <f t="shared" si="62"/>
        <v>42413.433831018512</v>
      </c>
      <c r="T1988" s="17">
        <f t="shared" si="63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>
        <f>IFERROR(ROUND(E1989/L1989,2),0)</f>
        <v>83.43</v>
      </c>
      <c r="Q1989" s="12" t="s">
        <v>8316</v>
      </c>
      <c r="R1989" s="12"/>
      <c r="S1989" s="17">
        <f t="shared" si="62"/>
        <v>42034.639768518522</v>
      </c>
      <c r="T1989" s="17">
        <f t="shared" si="63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>
        <f>IFERROR(ROUND(E1990/L1990,2),0)</f>
        <v>25</v>
      </c>
      <c r="Q1990" s="12" t="s">
        <v>8316</v>
      </c>
      <c r="R1990" s="12"/>
      <c r="S1990" s="17">
        <f t="shared" si="62"/>
        <v>42206.763217592597</v>
      </c>
      <c r="T1990" s="17">
        <f t="shared" si="63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>
        <f>IFERROR(ROUND(E1991/L1991,2),0)</f>
        <v>50</v>
      </c>
      <c r="Q1991" s="12" t="s">
        <v>8316</v>
      </c>
      <c r="R1991" s="12"/>
      <c r="S1991" s="17">
        <f t="shared" si="62"/>
        <v>42685.680648148147</v>
      </c>
      <c r="T1991" s="17">
        <f t="shared" si="63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>
        <f>IFERROR(ROUND(E1992/L1992,2),0)</f>
        <v>101.8</v>
      </c>
      <c r="Q1992" s="12" t="s">
        <v>8316</v>
      </c>
      <c r="R1992" s="12"/>
      <c r="S1992" s="17">
        <f t="shared" si="62"/>
        <v>42398.195972222224</v>
      </c>
      <c r="T1992" s="17">
        <f t="shared" si="63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>
        <f>IFERROR(ROUND(E1993/L1993,2),0)</f>
        <v>46.67</v>
      </c>
      <c r="Q1993" s="12" t="s">
        <v>8316</v>
      </c>
      <c r="R1993" s="12"/>
      <c r="S1993" s="17">
        <f t="shared" si="62"/>
        <v>42167.89335648148</v>
      </c>
      <c r="T1993" s="17">
        <f t="shared" si="63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>
        <f>IFERROR(ROUND(E1994/L1994,2),0)</f>
        <v>1</v>
      </c>
      <c r="Q1994" s="12" t="s">
        <v>8316</v>
      </c>
      <c r="R1994" s="12"/>
      <c r="S1994" s="17">
        <f t="shared" si="62"/>
        <v>42023.143414351856</v>
      </c>
      <c r="T1994" s="17">
        <f t="shared" si="63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>
        <f>IFERROR(ROUND(E1995/L1995,2),0)</f>
        <v>0</v>
      </c>
      <c r="Q1995" s="12" t="s">
        <v>8316</v>
      </c>
      <c r="R1995" s="12"/>
      <c r="S1995" s="17">
        <f t="shared" si="62"/>
        <v>42329.58839120371</v>
      </c>
      <c r="T1995" s="17">
        <f t="shared" si="63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>
        <f>IFERROR(ROUND(E1996/L1996,2),0)</f>
        <v>0</v>
      </c>
      <c r="Q1996" s="12" t="s">
        <v>8316</v>
      </c>
      <c r="R1996" s="12"/>
      <c r="S1996" s="17">
        <f t="shared" si="62"/>
        <v>42651.006273148145</v>
      </c>
      <c r="T1996" s="17">
        <f t="shared" si="63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>
        <f>IFERROR(ROUND(E1997/L1997,2),0)</f>
        <v>26</v>
      </c>
      <c r="Q1997" s="12" t="s">
        <v>8316</v>
      </c>
      <c r="R1997" s="12"/>
      <c r="S1997" s="17">
        <f t="shared" si="62"/>
        <v>42181.902037037042</v>
      </c>
      <c r="T1997" s="17">
        <f t="shared" si="63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>
        <f>IFERROR(ROUND(E1998/L1998,2),0)</f>
        <v>0</v>
      </c>
      <c r="Q1998" s="12" t="s">
        <v>8316</v>
      </c>
      <c r="R1998" s="12"/>
      <c r="S1998" s="17">
        <f t="shared" si="62"/>
        <v>41800.819571759261</v>
      </c>
      <c r="T1998" s="17">
        <f t="shared" si="63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>
        <f>IFERROR(ROUND(E1999/L1999,2),0)</f>
        <v>0</v>
      </c>
      <c r="Q1999" s="12" t="s">
        <v>8316</v>
      </c>
      <c r="R1999" s="12"/>
      <c r="S1999" s="17">
        <f t="shared" si="62"/>
        <v>41847.930694444447</v>
      </c>
      <c r="T1999" s="17">
        <f t="shared" si="63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>
        <f>IFERROR(ROUND(E2000/L2000,2),0)</f>
        <v>218.33</v>
      </c>
      <c r="Q2000" s="12" t="s">
        <v>8316</v>
      </c>
      <c r="R2000" s="12"/>
      <c r="S2000" s="17">
        <f t="shared" si="62"/>
        <v>41807.118495370371</v>
      </c>
      <c r="T2000" s="17">
        <f t="shared" si="63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>
        <f>IFERROR(ROUND(E2001/L2001,2),0)</f>
        <v>33.71</v>
      </c>
      <c r="Q2001" s="12" t="s">
        <v>8316</v>
      </c>
      <c r="R2001" s="12"/>
      <c r="S2001" s="17">
        <f t="shared" si="62"/>
        <v>41926.482731481483</v>
      </c>
      <c r="T2001" s="17">
        <f t="shared" si="63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>
        <f>IFERROR(ROUND(E2002/L2002,2),0)</f>
        <v>25</v>
      </c>
      <c r="Q2002" s="12" t="s">
        <v>8316</v>
      </c>
      <c r="R2002" s="12"/>
      <c r="S2002" s="17">
        <f t="shared" si="62"/>
        <v>42345.951539351852</v>
      </c>
      <c r="T2002" s="17">
        <f t="shared" si="63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>
        <f>IFERROR(ROUND(E2003/L2003,2),0)</f>
        <v>128.38999999999999</v>
      </c>
      <c r="Q2003" s="12" t="s">
        <v>8310</v>
      </c>
      <c r="R2003" s="12"/>
      <c r="S2003" s="17">
        <f t="shared" si="62"/>
        <v>42136.209675925929</v>
      </c>
      <c r="T2003" s="17">
        <f t="shared" si="63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>
        <f>IFERROR(ROUND(E2004/L2004,2),0)</f>
        <v>78.83</v>
      </c>
      <c r="Q2004" s="12" t="s">
        <v>8310</v>
      </c>
      <c r="R2004" s="12"/>
      <c r="S2004" s="17">
        <f t="shared" si="62"/>
        <v>42728.71230324074</v>
      </c>
      <c r="T2004" s="17">
        <f t="shared" si="63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>
        <f>IFERROR(ROUND(E2005/L2005,2),0)</f>
        <v>91.76</v>
      </c>
      <c r="Q2005" s="12" t="s">
        <v>8310</v>
      </c>
      <c r="R2005" s="12"/>
      <c r="S2005" s="17">
        <f t="shared" si="62"/>
        <v>40347.125601851854</v>
      </c>
      <c r="T2005" s="17">
        <f t="shared" si="63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>
        <f>IFERROR(ROUND(E2006/L2006,2),0)</f>
        <v>331.1</v>
      </c>
      <c r="Q2006" s="12" t="s">
        <v>8310</v>
      </c>
      <c r="R2006" s="12"/>
      <c r="S2006" s="17">
        <f t="shared" si="62"/>
        <v>41800.604895833334</v>
      </c>
      <c r="T2006" s="17">
        <f t="shared" si="63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>
        <f>IFERROR(ROUND(E2007/L2007,2),0)</f>
        <v>194.26</v>
      </c>
      <c r="Q2007" s="12" t="s">
        <v>8310</v>
      </c>
      <c r="R2007" s="12"/>
      <c r="S2007" s="17">
        <f t="shared" si="62"/>
        <v>41535.812708333331</v>
      </c>
      <c r="T2007" s="17">
        <f t="shared" si="63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>
        <f>IFERROR(ROUND(E2008/L2008,2),0)</f>
        <v>408.98</v>
      </c>
      <c r="Q2008" s="12" t="s">
        <v>8310</v>
      </c>
      <c r="R2008" s="12"/>
      <c r="S2008" s="17">
        <f t="shared" si="62"/>
        <v>41941.500520833331</v>
      </c>
      <c r="T2008" s="17">
        <f t="shared" si="63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>
        <f>IFERROR(ROUND(E2009/L2009,2),0)</f>
        <v>84.46</v>
      </c>
      <c r="Q2009" s="12" t="s">
        <v>8310</v>
      </c>
      <c r="R2009" s="12"/>
      <c r="S2009" s="17">
        <f t="shared" si="62"/>
        <v>40347.837800925925</v>
      </c>
      <c r="T2009" s="17">
        <f t="shared" si="63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>
        <f>IFERROR(ROUND(E2010/L2010,2),0)</f>
        <v>44.85</v>
      </c>
      <c r="Q2010" s="12" t="s">
        <v>8310</v>
      </c>
      <c r="R2010" s="12"/>
      <c r="S2010" s="17">
        <f t="shared" si="62"/>
        <v>40761.604421296295</v>
      </c>
      <c r="T2010" s="17">
        <f t="shared" si="63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>
        <f>IFERROR(ROUND(E2011/L2011,2),0)</f>
        <v>383.36</v>
      </c>
      <c r="Q2011" s="12" t="s">
        <v>8310</v>
      </c>
      <c r="R2011" s="12"/>
      <c r="S2011" s="17">
        <f t="shared" si="62"/>
        <v>42661.323414351849</v>
      </c>
      <c r="T2011" s="17">
        <f t="shared" si="63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>
        <f>IFERROR(ROUND(E2012/L2012,2),0)</f>
        <v>55.28</v>
      </c>
      <c r="Q2012" s="12" t="s">
        <v>8310</v>
      </c>
      <c r="R2012" s="12"/>
      <c r="S2012" s="17">
        <f t="shared" si="62"/>
        <v>42570.996423611112</v>
      </c>
      <c r="T2012" s="17">
        <f t="shared" si="63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>
        <f>IFERROR(ROUND(E2013/L2013,2),0)</f>
        <v>422.02</v>
      </c>
      <c r="Q2013" s="12" t="s">
        <v>8310</v>
      </c>
      <c r="R2013" s="12"/>
      <c r="S2013" s="17">
        <f t="shared" si="62"/>
        <v>42347.358483796299</v>
      </c>
      <c r="T2013" s="17">
        <f t="shared" si="63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>
        <f>IFERROR(ROUND(E2014/L2014,2),0)</f>
        <v>64.180000000000007</v>
      </c>
      <c r="Q2014" s="12" t="s">
        <v>8310</v>
      </c>
      <c r="R2014" s="12"/>
      <c r="S2014" s="17">
        <f t="shared" si="62"/>
        <v>42010.822233796294</v>
      </c>
      <c r="T2014" s="17">
        <f t="shared" si="63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>
        <f>IFERROR(ROUND(E2015/L2015,2),0)</f>
        <v>173.58</v>
      </c>
      <c r="Q2015" s="12" t="s">
        <v>8310</v>
      </c>
      <c r="R2015" s="12"/>
      <c r="S2015" s="17">
        <f t="shared" si="62"/>
        <v>42499.960810185185</v>
      </c>
      <c r="T2015" s="17">
        <f t="shared" si="63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>
        <f>IFERROR(ROUND(E2016/L2016,2),0)</f>
        <v>88.6</v>
      </c>
      <c r="Q2016" s="12" t="s">
        <v>8310</v>
      </c>
      <c r="R2016" s="12"/>
      <c r="S2016" s="17">
        <f t="shared" si="62"/>
        <v>41324.214571759258</v>
      </c>
      <c r="T2016" s="17">
        <f t="shared" si="63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>
        <f>IFERROR(ROUND(E2017/L2017,2),0)</f>
        <v>50.22</v>
      </c>
      <c r="Q2017" s="12" t="s">
        <v>8310</v>
      </c>
      <c r="R2017" s="12"/>
      <c r="S2017" s="17">
        <f t="shared" si="62"/>
        <v>40765.876886574071</v>
      </c>
      <c r="T2017" s="17">
        <f t="shared" si="63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>
        <f>IFERROR(ROUND(E2018/L2018,2),0)</f>
        <v>192.39</v>
      </c>
      <c r="Q2018" s="12" t="s">
        <v>8310</v>
      </c>
      <c r="R2018" s="12"/>
      <c r="S2018" s="17">
        <f t="shared" si="62"/>
        <v>41312.88077546296</v>
      </c>
      <c r="T2018" s="17">
        <f t="shared" si="63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>
        <f>IFERROR(ROUND(E2019/L2019,2),0)</f>
        <v>73.42</v>
      </c>
      <c r="Q2019" s="12" t="s">
        <v>8310</v>
      </c>
      <c r="R2019" s="12"/>
      <c r="S2019" s="17">
        <f t="shared" si="62"/>
        <v>40961.057349537034</v>
      </c>
      <c r="T2019" s="17">
        <f t="shared" si="63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>
        <f>IFERROR(ROUND(E2020/L2020,2),0)</f>
        <v>147.68</v>
      </c>
      <c r="Q2020" s="12" t="s">
        <v>8310</v>
      </c>
      <c r="R2020" s="12"/>
      <c r="S2020" s="17">
        <f t="shared" si="62"/>
        <v>42199.365844907406</v>
      </c>
      <c r="T2020" s="17">
        <f t="shared" si="63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>
        <f>IFERROR(ROUND(E2021/L2021,2),0)</f>
        <v>108.97</v>
      </c>
      <c r="Q2021" s="12" t="s">
        <v>8310</v>
      </c>
      <c r="R2021" s="12"/>
      <c r="S2021" s="17">
        <f t="shared" si="62"/>
        <v>42605.70857638889</v>
      </c>
      <c r="T2021" s="17">
        <f t="shared" si="63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>
        <f>IFERROR(ROUND(E2022/L2022,2),0)</f>
        <v>23.65</v>
      </c>
      <c r="Q2022" s="12" t="s">
        <v>8310</v>
      </c>
      <c r="R2022" s="12"/>
      <c r="S2022" s="17">
        <f t="shared" si="62"/>
        <v>41737.097499999996</v>
      </c>
      <c r="T2022" s="17">
        <f t="shared" si="63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>
        <f>IFERROR(ROUND(E2023/L2023,2),0)</f>
        <v>147.94999999999999</v>
      </c>
      <c r="Q2023" s="12" t="s">
        <v>8310</v>
      </c>
      <c r="R2023" s="12"/>
      <c r="S2023" s="17">
        <f t="shared" si="62"/>
        <v>41861.070567129631</v>
      </c>
      <c r="T2023" s="17">
        <f t="shared" si="63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>
        <f>IFERROR(ROUND(E2024/L2024,2),0)</f>
        <v>385.04</v>
      </c>
      <c r="Q2024" s="12" t="s">
        <v>8310</v>
      </c>
      <c r="R2024" s="12"/>
      <c r="S2024" s="17">
        <f t="shared" si="62"/>
        <v>42502.569120370375</v>
      </c>
      <c r="T2024" s="17">
        <f t="shared" si="63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>
        <f>IFERROR(ROUND(E2025/L2025,2),0)</f>
        <v>457.39</v>
      </c>
      <c r="Q2025" s="12" t="s">
        <v>8310</v>
      </c>
      <c r="R2025" s="12"/>
      <c r="S2025" s="17">
        <f t="shared" si="62"/>
        <v>42136.420752314814</v>
      </c>
      <c r="T2025" s="17">
        <f t="shared" si="63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>
        <f>IFERROR(ROUND(E2026/L2026,2),0)</f>
        <v>222.99</v>
      </c>
      <c r="Q2026" s="12" t="s">
        <v>8310</v>
      </c>
      <c r="R2026" s="12"/>
      <c r="S2026" s="17">
        <f t="shared" si="62"/>
        <v>41099.966944444444</v>
      </c>
      <c r="T2026" s="17">
        <f t="shared" si="63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>
        <f>IFERROR(ROUND(E2027/L2027,2),0)</f>
        <v>220.74</v>
      </c>
      <c r="Q2027" s="12" t="s">
        <v>8310</v>
      </c>
      <c r="R2027" s="12"/>
      <c r="S2027" s="17">
        <f t="shared" si="62"/>
        <v>42136.184560185182</v>
      </c>
      <c r="T2027" s="17">
        <f t="shared" si="63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>
        <f>IFERROR(ROUND(E2028/L2028,2),0)</f>
        <v>73.5</v>
      </c>
      <c r="Q2028" s="12" t="s">
        <v>8310</v>
      </c>
      <c r="R2028" s="12"/>
      <c r="S2028" s="17">
        <f t="shared" si="62"/>
        <v>41704.735937500001</v>
      </c>
      <c r="T2028" s="17">
        <f t="shared" si="63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>
        <f>IFERROR(ROUND(E2029/L2029,2),0)</f>
        <v>223.1</v>
      </c>
      <c r="Q2029" s="12" t="s">
        <v>8310</v>
      </c>
      <c r="R2029" s="12"/>
      <c r="S2029" s="17">
        <f t="shared" si="62"/>
        <v>42048.813877314817</v>
      </c>
      <c r="T2029" s="17">
        <f t="shared" si="63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>
        <f>IFERROR(ROUND(E2030/L2030,2),0)</f>
        <v>47.91</v>
      </c>
      <c r="Q2030" s="12" t="s">
        <v>8310</v>
      </c>
      <c r="R2030" s="12"/>
      <c r="S2030" s="17">
        <f t="shared" si="62"/>
        <v>40215.919050925928</v>
      </c>
      <c r="T2030" s="17">
        <f t="shared" si="63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>
        <f>IFERROR(ROUND(E2031/L2031,2),0)</f>
        <v>96.06</v>
      </c>
      <c r="Q2031" s="12" t="s">
        <v>8310</v>
      </c>
      <c r="R2031" s="12"/>
      <c r="S2031" s="17">
        <f t="shared" si="62"/>
        <v>41848.021770833337</v>
      </c>
      <c r="T2031" s="17">
        <f t="shared" si="63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>
        <f>IFERROR(ROUND(E2032/L2032,2),0)</f>
        <v>118.61</v>
      </c>
      <c r="Q2032" s="12" t="s">
        <v>8310</v>
      </c>
      <c r="R2032" s="12"/>
      <c r="S2032" s="17">
        <f t="shared" si="62"/>
        <v>41212.996481481481</v>
      </c>
      <c r="T2032" s="17">
        <f t="shared" si="63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>
        <f>IFERROR(ROUND(E2033/L2033,2),0)</f>
        <v>118.45</v>
      </c>
      <c r="Q2033" s="12" t="s">
        <v>8310</v>
      </c>
      <c r="R2033" s="12"/>
      <c r="S2033" s="17">
        <f t="shared" si="62"/>
        <v>41975.329317129625</v>
      </c>
      <c r="T2033" s="17">
        <f t="shared" si="63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>
        <f>IFERROR(ROUND(E2034/L2034,2),0)</f>
        <v>143.21</v>
      </c>
      <c r="Q2034" s="12" t="s">
        <v>8310</v>
      </c>
      <c r="R2034" s="12"/>
      <c r="S2034" s="17">
        <f t="shared" si="62"/>
        <v>42689.565671296295</v>
      </c>
      <c r="T2034" s="17">
        <f t="shared" si="63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>
        <f>IFERROR(ROUND(E2035/L2035,2),0)</f>
        <v>282.72000000000003</v>
      </c>
      <c r="Q2035" s="12" t="s">
        <v>8310</v>
      </c>
      <c r="R2035" s="12"/>
      <c r="S2035" s="17">
        <f t="shared" si="62"/>
        <v>41725.082384259258</v>
      </c>
      <c r="T2035" s="17">
        <f t="shared" si="63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>
        <f>IFERROR(ROUND(E2036/L2036,2),0)</f>
        <v>593.94000000000005</v>
      </c>
      <c r="Q2036" s="12" t="s">
        <v>8310</v>
      </c>
      <c r="R2036" s="12"/>
      <c r="S2036" s="17">
        <f t="shared" si="62"/>
        <v>42076.130011574074</v>
      </c>
      <c r="T2036" s="17">
        <f t="shared" si="63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>
        <f>IFERROR(ROUND(E2037/L2037,2),0)</f>
        <v>262.16000000000003</v>
      </c>
      <c r="Q2037" s="12" t="s">
        <v>8310</v>
      </c>
      <c r="R2037" s="12"/>
      <c r="S2037" s="17">
        <f t="shared" si="62"/>
        <v>42311.625081018516</v>
      </c>
      <c r="T2037" s="17">
        <f t="shared" si="63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>
        <f>IFERROR(ROUND(E2038/L2038,2),0)</f>
        <v>46.58</v>
      </c>
      <c r="Q2038" s="12" t="s">
        <v>8310</v>
      </c>
      <c r="R2038" s="12"/>
      <c r="S2038" s="17">
        <f t="shared" si="62"/>
        <v>41738.864803240744</v>
      </c>
      <c r="T2038" s="17">
        <f t="shared" si="63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>
        <f>IFERROR(ROUND(E2039/L2039,2),0)</f>
        <v>70.040000000000006</v>
      </c>
      <c r="Q2039" s="12" t="s">
        <v>8310</v>
      </c>
      <c r="R2039" s="12"/>
      <c r="S2039" s="17">
        <f t="shared" si="62"/>
        <v>41578.210104166668</v>
      </c>
      <c r="T2039" s="17">
        <f t="shared" si="63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>
        <f>IFERROR(ROUND(E2040/L2040,2),0)</f>
        <v>164.91</v>
      </c>
      <c r="Q2040" s="12" t="s">
        <v>8310</v>
      </c>
      <c r="R2040" s="12"/>
      <c r="S2040" s="17">
        <f t="shared" si="62"/>
        <v>41424.27107638889</v>
      </c>
      <c r="T2040" s="17">
        <f t="shared" si="63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>
        <f>IFERROR(ROUND(E2041/L2041,2),0)</f>
        <v>449.26</v>
      </c>
      <c r="Q2041" s="12" t="s">
        <v>8310</v>
      </c>
      <c r="R2041" s="12"/>
      <c r="S2041" s="17">
        <f t="shared" si="62"/>
        <v>42675.438946759255</v>
      </c>
      <c r="T2041" s="17">
        <f t="shared" si="63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>
        <f>IFERROR(ROUND(E2042/L2042,2),0)</f>
        <v>27.47</v>
      </c>
      <c r="Q2042" s="12" t="s">
        <v>8310</v>
      </c>
      <c r="R2042" s="12"/>
      <c r="S2042" s="17">
        <f t="shared" si="62"/>
        <v>41578.927118055559</v>
      </c>
      <c r="T2042" s="17">
        <f t="shared" si="63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>
        <f>IFERROR(ROUND(E2043/L2043,2),0)</f>
        <v>143.97999999999999</v>
      </c>
      <c r="Q2043" s="12" t="s">
        <v>8310</v>
      </c>
      <c r="R2043" s="12"/>
      <c r="S2043" s="17">
        <f t="shared" si="62"/>
        <v>42654.525775462964</v>
      </c>
      <c r="T2043" s="17">
        <f t="shared" si="6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>
        <f>IFERROR(ROUND(E2044/L2044,2),0)</f>
        <v>88.24</v>
      </c>
      <c r="Q2044" s="12" t="s">
        <v>8310</v>
      </c>
      <c r="R2044" s="12"/>
      <c r="S2044" s="17">
        <f t="shared" si="62"/>
        <v>42331.708032407405</v>
      </c>
      <c r="T2044" s="17">
        <f t="shared" si="6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>
        <f>IFERROR(ROUND(E2045/L2045,2),0)</f>
        <v>36.33</v>
      </c>
      <c r="Q2045" s="12" t="s">
        <v>8310</v>
      </c>
      <c r="R2045" s="12"/>
      <c r="S2045" s="17">
        <f t="shared" si="62"/>
        <v>42661.176817129628</v>
      </c>
      <c r="T2045" s="17">
        <f t="shared" si="6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>
        <f>IFERROR(ROUND(E2046/L2046,2),0)</f>
        <v>90.18</v>
      </c>
      <c r="Q2046" s="12" t="s">
        <v>8310</v>
      </c>
      <c r="R2046" s="12"/>
      <c r="S2046" s="17">
        <f t="shared" si="62"/>
        <v>42138.684189814812</v>
      </c>
      <c r="T2046" s="17">
        <f t="shared" si="6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>
        <f>IFERROR(ROUND(E2047/L2047,2),0)</f>
        <v>152.62</v>
      </c>
      <c r="Q2047" s="12" t="s">
        <v>8310</v>
      </c>
      <c r="R2047" s="12"/>
      <c r="S2047" s="17">
        <f t="shared" si="62"/>
        <v>41069.088506944441</v>
      </c>
      <c r="T2047" s="17">
        <f t="shared" si="63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>
        <f>IFERROR(ROUND(E2048/L2048,2),0)</f>
        <v>55.81</v>
      </c>
      <c r="Q2048" s="12" t="s">
        <v>8310</v>
      </c>
      <c r="R2048" s="12"/>
      <c r="S2048" s="17">
        <f t="shared" si="62"/>
        <v>41387.171805555554</v>
      </c>
      <c r="T2048" s="17">
        <f t="shared" si="6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>
        <f>IFERROR(ROUND(E2049/L2049,2),0)</f>
        <v>227.85</v>
      </c>
      <c r="Q2049" s="12" t="s">
        <v>8310</v>
      </c>
      <c r="R2049" s="12"/>
      <c r="S2049" s="17">
        <f t="shared" si="62"/>
        <v>42081.903587962966</v>
      </c>
      <c r="T2049" s="17">
        <f t="shared" si="6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>
        <f>IFERROR(ROUND(E2050/L2050,2),0)</f>
        <v>91.83</v>
      </c>
      <c r="Q2050" s="12" t="s">
        <v>8310</v>
      </c>
      <c r="R2050" s="12"/>
      <c r="S2050" s="17">
        <f t="shared" si="62"/>
        <v>41387.651516203703</v>
      </c>
      <c r="T2050" s="17">
        <f t="shared" si="63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>
        <f>IFERROR(ROUND(E2051/L2051,2),0)</f>
        <v>80.989999999999995</v>
      </c>
      <c r="Q2051" s="12" t="s">
        <v>8310</v>
      </c>
      <c r="R2051" s="12"/>
      <c r="S2051" s="17">
        <f t="shared" ref="S2051:S2114" si="64">(((J2051/60)/60)/24)+DATE(1970,1,1)</f>
        <v>41575.527349537035</v>
      </c>
      <c r="T2051" s="17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>
        <f>IFERROR(ROUND(E2052/L2052,2),0)</f>
        <v>278.39</v>
      </c>
      <c r="Q2052" s="12" t="s">
        <v>8310</v>
      </c>
      <c r="R2052" s="12"/>
      <c r="S2052" s="17">
        <f t="shared" si="64"/>
        <v>42115.071504629625</v>
      </c>
      <c r="T2052" s="17">
        <f t="shared" si="6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>
        <f>IFERROR(ROUND(E2053/L2053,2),0)</f>
        <v>43.1</v>
      </c>
      <c r="Q2053" s="12" t="s">
        <v>8310</v>
      </c>
      <c r="R2053" s="12"/>
      <c r="S2053" s="17">
        <f t="shared" si="64"/>
        <v>41604.022418981483</v>
      </c>
      <c r="T2053" s="17">
        <f t="shared" si="6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>
        <f>IFERROR(ROUND(E2054/L2054,2),0)</f>
        <v>326.29000000000002</v>
      </c>
      <c r="Q2054" s="12" t="s">
        <v>8310</v>
      </c>
      <c r="R2054" s="12"/>
      <c r="S2054" s="17">
        <f t="shared" si="64"/>
        <v>42375.08394675926</v>
      </c>
      <c r="T2054" s="17">
        <f t="shared" si="6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>
        <f>IFERROR(ROUND(E2055/L2055,2),0)</f>
        <v>41.74</v>
      </c>
      <c r="Q2055" s="12" t="s">
        <v>8310</v>
      </c>
      <c r="R2055" s="12"/>
      <c r="S2055" s="17">
        <f t="shared" si="64"/>
        <v>42303.617488425924</v>
      </c>
      <c r="T2055" s="17">
        <f t="shared" si="6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>
        <f>IFERROR(ROUND(E2056/L2056,2),0)</f>
        <v>64.02</v>
      </c>
      <c r="Q2056" s="12" t="s">
        <v>8310</v>
      </c>
      <c r="R2056" s="12"/>
      <c r="S2056" s="17">
        <f t="shared" si="64"/>
        <v>41731.520949074074</v>
      </c>
      <c r="T2056" s="17">
        <f t="shared" si="6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>
        <f>IFERROR(ROUND(E2057/L2057,2),0)</f>
        <v>99.46</v>
      </c>
      <c r="Q2057" s="12" t="s">
        <v>8310</v>
      </c>
      <c r="R2057" s="12"/>
      <c r="S2057" s="17">
        <f t="shared" si="64"/>
        <v>41946.674108796295</v>
      </c>
      <c r="T2057" s="17">
        <f t="shared" si="6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>
        <f>IFERROR(ROUND(E2058/L2058,2),0)</f>
        <v>138.49</v>
      </c>
      <c r="Q2058" s="12" t="s">
        <v>8310</v>
      </c>
      <c r="R2058" s="12"/>
      <c r="S2058" s="17">
        <f t="shared" si="64"/>
        <v>41351.76090277778</v>
      </c>
      <c r="T2058" s="17">
        <f t="shared" si="6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>
        <f>IFERROR(ROUND(E2059/L2059,2),0)</f>
        <v>45.55</v>
      </c>
      <c r="Q2059" s="12" t="s">
        <v>8310</v>
      </c>
      <c r="R2059" s="12"/>
      <c r="S2059" s="17">
        <f t="shared" si="64"/>
        <v>42396.494583333333</v>
      </c>
      <c r="T2059" s="17">
        <f t="shared" si="6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>
        <f>IFERROR(ROUND(E2060/L2060,2),0)</f>
        <v>10.51</v>
      </c>
      <c r="Q2060" s="12" t="s">
        <v>8310</v>
      </c>
      <c r="R2060" s="12"/>
      <c r="S2060" s="17">
        <f t="shared" si="64"/>
        <v>42026.370717592596</v>
      </c>
      <c r="T2060" s="17">
        <f t="shared" si="6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>
        <f>IFERROR(ROUND(E2061/L2061,2),0)</f>
        <v>114.77</v>
      </c>
      <c r="Q2061" s="12" t="s">
        <v>8310</v>
      </c>
      <c r="R2061" s="12"/>
      <c r="S2061" s="17">
        <f t="shared" si="64"/>
        <v>42361.602476851855</v>
      </c>
      <c r="T2061" s="17">
        <f t="shared" si="6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>
        <f>IFERROR(ROUND(E2062/L2062,2),0)</f>
        <v>36</v>
      </c>
      <c r="Q2062" s="12" t="s">
        <v>8310</v>
      </c>
      <c r="R2062" s="12"/>
      <c r="S2062" s="17">
        <f t="shared" si="64"/>
        <v>41783.642939814818</v>
      </c>
      <c r="T2062" s="17">
        <f t="shared" si="6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>
        <f>IFERROR(ROUND(E2063/L2063,2),0)</f>
        <v>154.16999999999999</v>
      </c>
      <c r="Q2063" s="12" t="s">
        <v>8310</v>
      </c>
      <c r="R2063" s="12"/>
      <c r="S2063" s="17">
        <f t="shared" si="64"/>
        <v>42705.764513888891</v>
      </c>
      <c r="T2063" s="17">
        <f t="shared" si="6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>
        <f>IFERROR(ROUND(E2064/L2064,2),0)</f>
        <v>566.39</v>
      </c>
      <c r="Q2064" s="12" t="s">
        <v>8310</v>
      </c>
      <c r="R2064" s="12"/>
      <c r="S2064" s="17">
        <f t="shared" si="64"/>
        <v>42423.3830787037</v>
      </c>
      <c r="T2064" s="17">
        <f t="shared" si="6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>
        <f>IFERROR(ROUND(E2065/L2065,2),0)</f>
        <v>120.86</v>
      </c>
      <c r="Q2065" s="12" t="s">
        <v>8310</v>
      </c>
      <c r="R2065" s="12"/>
      <c r="S2065" s="17">
        <f t="shared" si="64"/>
        <v>42472.73265046296</v>
      </c>
      <c r="T2065" s="17">
        <f t="shared" si="6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>
        <f>IFERROR(ROUND(E2066/L2066,2),0)</f>
        <v>86.16</v>
      </c>
      <c r="Q2066" s="12" t="s">
        <v>8310</v>
      </c>
      <c r="R2066" s="12"/>
      <c r="S2066" s="17">
        <f t="shared" si="64"/>
        <v>41389.364849537036</v>
      </c>
      <c r="T2066" s="17">
        <f t="shared" si="6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>
        <f>IFERROR(ROUND(E2067/L2067,2),0)</f>
        <v>51.21</v>
      </c>
      <c r="Q2067" s="12" t="s">
        <v>8310</v>
      </c>
      <c r="R2067" s="12"/>
      <c r="S2067" s="17">
        <f t="shared" si="64"/>
        <v>41603.333668981482</v>
      </c>
      <c r="T2067" s="17">
        <f t="shared" si="6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>
        <f>IFERROR(ROUND(E2068/L2068,2),0)</f>
        <v>67.260000000000005</v>
      </c>
      <c r="Q2068" s="12" t="s">
        <v>8310</v>
      </c>
      <c r="R2068" s="12"/>
      <c r="S2068" s="17">
        <f t="shared" si="64"/>
        <v>41844.771793981483</v>
      </c>
      <c r="T2068" s="17">
        <f t="shared" si="6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>
        <f>IFERROR(ROUND(E2069/L2069,2),0)</f>
        <v>62.8</v>
      </c>
      <c r="Q2069" s="12" t="s">
        <v>8310</v>
      </c>
      <c r="R2069" s="12"/>
      <c r="S2069" s="17">
        <f t="shared" si="64"/>
        <v>42115.853888888887</v>
      </c>
      <c r="T2069" s="17">
        <f t="shared" si="6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>
        <f>IFERROR(ROUND(E2070/L2070,2),0)</f>
        <v>346.13</v>
      </c>
      <c r="Q2070" s="12" t="s">
        <v>8310</v>
      </c>
      <c r="R2070" s="12"/>
      <c r="S2070" s="17">
        <f t="shared" si="64"/>
        <v>42633.841608796298</v>
      </c>
      <c r="T2070" s="17">
        <f t="shared" si="6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>
        <f>IFERROR(ROUND(E2071/L2071,2),0)</f>
        <v>244.12</v>
      </c>
      <c r="Q2071" s="12" t="s">
        <v>8310</v>
      </c>
      <c r="R2071" s="12"/>
      <c r="S2071" s="17">
        <f t="shared" si="64"/>
        <v>42340.972118055557</v>
      </c>
      <c r="T2071" s="17">
        <f t="shared" si="6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>
        <f>IFERROR(ROUND(E2072/L2072,2),0)</f>
        <v>259.25</v>
      </c>
      <c r="Q2072" s="12" t="s">
        <v>8310</v>
      </c>
      <c r="R2072" s="12"/>
      <c r="S2072" s="17">
        <f t="shared" si="64"/>
        <v>42519.6565162037</v>
      </c>
      <c r="T2072" s="17">
        <f t="shared" si="6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>
        <f>IFERROR(ROUND(E2073/L2073,2),0)</f>
        <v>201.96</v>
      </c>
      <c r="Q2073" s="12" t="s">
        <v>8310</v>
      </c>
      <c r="R2073" s="12"/>
      <c r="S2073" s="17">
        <f t="shared" si="64"/>
        <v>42600.278749999998</v>
      </c>
      <c r="T2073" s="17">
        <f t="shared" si="6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>
        <f>IFERROR(ROUND(E2074/L2074,2),0)</f>
        <v>226.21</v>
      </c>
      <c r="Q2074" s="12" t="s">
        <v>8310</v>
      </c>
      <c r="R2074" s="12"/>
      <c r="S2074" s="17">
        <f t="shared" si="64"/>
        <v>42467.581388888888</v>
      </c>
      <c r="T2074" s="17">
        <f t="shared" si="6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>
        <f>IFERROR(ROUND(E2075/L2075,2),0)</f>
        <v>324.69</v>
      </c>
      <c r="Q2075" s="12" t="s">
        <v>8310</v>
      </c>
      <c r="R2075" s="12"/>
      <c r="S2075" s="17">
        <f t="shared" si="64"/>
        <v>42087.668032407411</v>
      </c>
      <c r="T2075" s="17">
        <f t="shared" si="6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>
        <f>IFERROR(ROUND(E2076/L2076,2),0)</f>
        <v>205</v>
      </c>
      <c r="Q2076" s="12" t="s">
        <v>8310</v>
      </c>
      <c r="R2076" s="12"/>
      <c r="S2076" s="17">
        <f t="shared" si="64"/>
        <v>42466.826180555552</v>
      </c>
      <c r="T2076" s="17">
        <f t="shared" si="6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>
        <f>IFERROR(ROUND(E2077/L2077,2),0)</f>
        <v>20.47</v>
      </c>
      <c r="Q2077" s="12" t="s">
        <v>8310</v>
      </c>
      <c r="R2077" s="12"/>
      <c r="S2077" s="17">
        <f t="shared" si="64"/>
        <v>41450.681574074071</v>
      </c>
      <c r="T2077" s="17">
        <f t="shared" si="6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>
        <f>IFERROR(ROUND(E2078/L2078,2),0)</f>
        <v>116.35</v>
      </c>
      <c r="Q2078" s="12" t="s">
        <v>8310</v>
      </c>
      <c r="R2078" s="12"/>
      <c r="S2078" s="17">
        <f t="shared" si="64"/>
        <v>41803.880659722221</v>
      </c>
      <c r="T2078" s="17">
        <f t="shared" si="6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>
        <f>IFERROR(ROUND(E2079/L2079,2),0)</f>
        <v>307.2</v>
      </c>
      <c r="Q2079" s="12" t="s">
        <v>8310</v>
      </c>
      <c r="R2079" s="12"/>
      <c r="S2079" s="17">
        <f t="shared" si="64"/>
        <v>42103.042546296296</v>
      </c>
      <c r="T2079" s="17">
        <f t="shared" si="6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>
        <f>IFERROR(ROUND(E2080/L2080,2),0)</f>
        <v>546.69000000000005</v>
      </c>
      <c r="Q2080" s="12" t="s">
        <v>8310</v>
      </c>
      <c r="R2080" s="12"/>
      <c r="S2080" s="17">
        <f t="shared" si="64"/>
        <v>42692.771493055552</v>
      </c>
      <c r="T2080" s="17">
        <f t="shared" si="6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>
        <f>IFERROR(ROUND(E2081/L2081,2),0)</f>
        <v>47.47</v>
      </c>
      <c r="Q2081" s="12" t="s">
        <v>8310</v>
      </c>
      <c r="R2081" s="12"/>
      <c r="S2081" s="17">
        <f t="shared" si="64"/>
        <v>42150.71056712963</v>
      </c>
      <c r="T2081" s="17">
        <f t="shared" si="6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>
        <f>IFERROR(ROUND(E2082/L2082,2),0)</f>
        <v>101.56</v>
      </c>
      <c r="Q2082" s="12" t="s">
        <v>8310</v>
      </c>
      <c r="R2082" s="12"/>
      <c r="S2082" s="17">
        <f t="shared" si="64"/>
        <v>42289.957175925927</v>
      </c>
      <c r="T2082" s="17">
        <f t="shared" si="6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>
        <f>IFERROR(ROUND(E2083/L2083,2),0)</f>
        <v>72.91</v>
      </c>
      <c r="Q2083" s="12" t="s">
        <v>8309</v>
      </c>
      <c r="R2083" s="12"/>
      <c r="S2083" s="17">
        <f t="shared" si="64"/>
        <v>41004.156886574077</v>
      </c>
      <c r="T2083" s="17">
        <f t="shared" si="6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>
        <f>IFERROR(ROUND(E2084/L2084,2),0)</f>
        <v>43.71</v>
      </c>
      <c r="Q2084" s="12" t="s">
        <v>8309</v>
      </c>
      <c r="R2084" s="12"/>
      <c r="S2084" s="17">
        <f t="shared" si="64"/>
        <v>40811.120324074072</v>
      </c>
      <c r="T2084" s="17">
        <f t="shared" si="6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>
        <f>IFERROR(ROUND(E2085/L2085,2),0)</f>
        <v>34</v>
      </c>
      <c r="Q2085" s="12" t="s">
        <v>8309</v>
      </c>
      <c r="R2085" s="12"/>
      <c r="S2085" s="17">
        <f t="shared" si="64"/>
        <v>41034.72216435185</v>
      </c>
      <c r="T2085" s="17">
        <f t="shared" si="6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>
        <f>IFERROR(ROUND(E2086/L2086,2),0)</f>
        <v>70.650000000000006</v>
      </c>
      <c r="Q2086" s="12" t="s">
        <v>8309</v>
      </c>
      <c r="R2086" s="12"/>
      <c r="S2086" s="17">
        <f t="shared" si="64"/>
        <v>41731.833124999997</v>
      </c>
      <c r="T2086" s="17">
        <f t="shared" si="6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>
        <f>IFERROR(ROUND(E2087/L2087,2),0)</f>
        <v>89.3</v>
      </c>
      <c r="Q2087" s="12" t="s">
        <v>8309</v>
      </c>
      <c r="R2087" s="12"/>
      <c r="S2087" s="17">
        <f t="shared" si="64"/>
        <v>41075.835497685184</v>
      </c>
      <c r="T2087" s="17">
        <f t="shared" si="6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>
        <f>IFERROR(ROUND(E2088/L2088,2),0)</f>
        <v>115.09</v>
      </c>
      <c r="Q2088" s="12" t="s">
        <v>8309</v>
      </c>
      <c r="R2088" s="12"/>
      <c r="S2088" s="17">
        <f t="shared" si="64"/>
        <v>40860.67050925926</v>
      </c>
      <c r="T2088" s="17">
        <f t="shared" si="6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>
        <f>IFERROR(ROUND(E2089/L2089,2),0)</f>
        <v>62.12</v>
      </c>
      <c r="Q2089" s="12" t="s">
        <v>8309</v>
      </c>
      <c r="R2089" s="12"/>
      <c r="S2089" s="17">
        <f t="shared" si="64"/>
        <v>40764.204375000001</v>
      </c>
      <c r="T2089" s="17">
        <f t="shared" si="6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>
        <f>IFERROR(ROUND(E2090/L2090,2),0)</f>
        <v>46.2</v>
      </c>
      <c r="Q2090" s="12" t="s">
        <v>8309</v>
      </c>
      <c r="R2090" s="12"/>
      <c r="S2090" s="17">
        <f t="shared" si="64"/>
        <v>40395.714722222219</v>
      </c>
      <c r="T2090" s="17">
        <f t="shared" si="6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>
        <f>IFERROR(ROUND(E2091/L2091,2),0)</f>
        <v>48.55</v>
      </c>
      <c r="Q2091" s="12" t="s">
        <v>8309</v>
      </c>
      <c r="R2091" s="12"/>
      <c r="S2091" s="17">
        <f t="shared" si="64"/>
        <v>41453.076319444444</v>
      </c>
      <c r="T2091" s="17">
        <f t="shared" si="6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>
        <f>IFERROR(ROUND(E2092/L2092,2),0)</f>
        <v>57.52</v>
      </c>
      <c r="Q2092" s="12" t="s">
        <v>8309</v>
      </c>
      <c r="R2092" s="12"/>
      <c r="S2092" s="17">
        <f t="shared" si="64"/>
        <v>41299.381423611114</v>
      </c>
      <c r="T2092" s="17">
        <f t="shared" si="6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>
        <f>IFERROR(ROUND(E2093/L2093,2),0)</f>
        <v>88.15</v>
      </c>
      <c r="Q2093" s="12" t="s">
        <v>8309</v>
      </c>
      <c r="R2093" s="12"/>
      <c r="S2093" s="17">
        <f t="shared" si="64"/>
        <v>40555.322662037033</v>
      </c>
      <c r="T2093" s="17">
        <f t="shared" si="6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>
        <f>IFERROR(ROUND(E2094/L2094,2),0)</f>
        <v>110.49</v>
      </c>
      <c r="Q2094" s="12" t="s">
        <v>8309</v>
      </c>
      <c r="R2094" s="12"/>
      <c r="S2094" s="17">
        <f t="shared" si="64"/>
        <v>40763.707546296297</v>
      </c>
      <c r="T2094" s="17">
        <f t="shared" si="6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>
        <f>IFERROR(ROUND(E2095/L2095,2),0)</f>
        <v>66.83</v>
      </c>
      <c r="Q2095" s="12" t="s">
        <v>8309</v>
      </c>
      <c r="R2095" s="12"/>
      <c r="S2095" s="17">
        <f t="shared" si="64"/>
        <v>41205.854537037041</v>
      </c>
      <c r="T2095" s="17">
        <f t="shared" si="6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>
        <f>IFERROR(ROUND(E2096/L2096,2),0)</f>
        <v>58.6</v>
      </c>
      <c r="Q2096" s="12" t="s">
        <v>8309</v>
      </c>
      <c r="R2096" s="12"/>
      <c r="S2096" s="17">
        <f t="shared" si="64"/>
        <v>40939.02002314815</v>
      </c>
      <c r="T2096" s="17">
        <f t="shared" si="6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>
        <f>IFERROR(ROUND(E2097/L2097,2),0)</f>
        <v>113.64</v>
      </c>
      <c r="Q2097" s="12" t="s">
        <v>8309</v>
      </c>
      <c r="R2097" s="12"/>
      <c r="S2097" s="17">
        <f t="shared" si="64"/>
        <v>40758.733483796292</v>
      </c>
      <c r="T2097" s="17">
        <f t="shared" si="6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>
        <f>IFERROR(ROUND(E2098/L2098,2),0)</f>
        <v>43.57</v>
      </c>
      <c r="Q2098" s="12" t="s">
        <v>8309</v>
      </c>
      <c r="R2098" s="12"/>
      <c r="S2098" s="17">
        <f t="shared" si="64"/>
        <v>41192.758506944447</v>
      </c>
      <c r="T2098" s="17">
        <f t="shared" si="6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>
        <f>IFERROR(ROUND(E2099/L2099,2),0)</f>
        <v>78.95</v>
      </c>
      <c r="Q2099" s="12" t="s">
        <v>8309</v>
      </c>
      <c r="R2099" s="12"/>
      <c r="S2099" s="17">
        <f t="shared" si="64"/>
        <v>40818.58489583333</v>
      </c>
      <c r="T2099" s="17">
        <f t="shared" si="6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>
        <f>IFERROR(ROUND(E2100/L2100,2),0)</f>
        <v>188.13</v>
      </c>
      <c r="Q2100" s="12" t="s">
        <v>8309</v>
      </c>
      <c r="R2100" s="12"/>
      <c r="S2100" s="17">
        <f t="shared" si="64"/>
        <v>40946.11383101852</v>
      </c>
      <c r="T2100" s="17">
        <f t="shared" si="6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>
        <f>IFERROR(ROUND(E2101/L2101,2),0)</f>
        <v>63.03</v>
      </c>
      <c r="Q2101" s="12" t="s">
        <v>8309</v>
      </c>
      <c r="R2101" s="12"/>
      <c r="S2101" s="17">
        <f t="shared" si="64"/>
        <v>42173.746342592596</v>
      </c>
      <c r="T2101" s="17">
        <f t="shared" si="6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>
        <f>IFERROR(ROUND(E2102/L2102,2),0)</f>
        <v>30.37</v>
      </c>
      <c r="Q2102" s="12" t="s">
        <v>8309</v>
      </c>
      <c r="R2102" s="12"/>
      <c r="S2102" s="17">
        <f t="shared" si="64"/>
        <v>41074.834965277776</v>
      </c>
      <c r="T2102" s="17">
        <f t="shared" si="6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>
        <f>IFERROR(ROUND(E2103/L2103,2),0)</f>
        <v>51.48</v>
      </c>
      <c r="Q2103" s="12" t="s">
        <v>8309</v>
      </c>
      <c r="R2103" s="12"/>
      <c r="S2103" s="17">
        <f t="shared" si="64"/>
        <v>40892.149467592593</v>
      </c>
      <c r="T2103" s="17">
        <f t="shared" si="6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>
        <f>IFERROR(ROUND(E2104/L2104,2),0)</f>
        <v>35.79</v>
      </c>
      <c r="Q2104" s="12" t="s">
        <v>8309</v>
      </c>
      <c r="R2104" s="12"/>
      <c r="S2104" s="17">
        <f t="shared" si="64"/>
        <v>40638.868611111109</v>
      </c>
      <c r="T2104" s="17">
        <f t="shared" si="6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>
        <f>IFERROR(ROUND(E2105/L2105,2),0)</f>
        <v>98.82</v>
      </c>
      <c r="Q2105" s="12" t="s">
        <v>8309</v>
      </c>
      <c r="R2105" s="12"/>
      <c r="S2105" s="17">
        <f t="shared" si="64"/>
        <v>41192.754942129628</v>
      </c>
      <c r="T2105" s="17">
        <f t="shared" si="6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>
        <f>IFERROR(ROUND(E2106/L2106,2),0)</f>
        <v>28</v>
      </c>
      <c r="Q2106" s="12" t="s">
        <v>8309</v>
      </c>
      <c r="R2106" s="12"/>
      <c r="S2106" s="17">
        <f t="shared" si="64"/>
        <v>41394.074467592596</v>
      </c>
      <c r="T2106" s="17">
        <f t="shared" si="6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>
        <f>IFERROR(ROUND(E2107/L2107,2),0)</f>
        <v>51.31</v>
      </c>
      <c r="Q2107" s="12" t="s">
        <v>8309</v>
      </c>
      <c r="R2107" s="12"/>
      <c r="S2107" s="17">
        <f t="shared" si="64"/>
        <v>41951.788807870369</v>
      </c>
      <c r="T2107" s="17">
        <f t="shared" si="6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>
        <f>IFERROR(ROUND(E2108/L2108,2),0)</f>
        <v>53.52</v>
      </c>
      <c r="Q2108" s="12" t="s">
        <v>8309</v>
      </c>
      <c r="R2108" s="12"/>
      <c r="S2108" s="17">
        <f t="shared" si="64"/>
        <v>41270.21497685185</v>
      </c>
      <c r="T2108" s="17">
        <f t="shared" si="6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>
        <f>IFERROR(ROUND(E2109/L2109,2),0)</f>
        <v>37.15</v>
      </c>
      <c r="Q2109" s="12" t="s">
        <v>8309</v>
      </c>
      <c r="R2109" s="12"/>
      <c r="S2109" s="17">
        <f t="shared" si="64"/>
        <v>41934.71056712963</v>
      </c>
      <c r="T2109" s="17">
        <f t="shared" si="6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>
        <f>IFERROR(ROUND(E2110/L2110,2),0)</f>
        <v>89.9</v>
      </c>
      <c r="Q2110" s="12" t="s">
        <v>8309</v>
      </c>
      <c r="R2110" s="12"/>
      <c r="S2110" s="17">
        <f t="shared" si="64"/>
        <v>41135.175694444442</v>
      </c>
      <c r="T2110" s="17">
        <f t="shared" si="6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>
        <f>IFERROR(ROUND(E2111/L2111,2),0)</f>
        <v>106.53</v>
      </c>
      <c r="Q2111" s="12" t="s">
        <v>8309</v>
      </c>
      <c r="R2111" s="12"/>
      <c r="S2111" s="17">
        <f t="shared" si="64"/>
        <v>42160.708530092597</v>
      </c>
      <c r="T2111" s="17">
        <f t="shared" si="6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>
        <f>IFERROR(ROUND(E2112/L2112,2),0)</f>
        <v>52.82</v>
      </c>
      <c r="Q2112" s="12" t="s">
        <v>8309</v>
      </c>
      <c r="R2112" s="12"/>
      <c r="S2112" s="17">
        <f t="shared" si="64"/>
        <v>41759.670937499999</v>
      </c>
      <c r="T2112" s="17">
        <f t="shared" si="6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>
        <f>IFERROR(ROUND(E2113/L2113,2),0)</f>
        <v>54.62</v>
      </c>
      <c r="Q2113" s="12" t="s">
        <v>8309</v>
      </c>
      <c r="R2113" s="12"/>
      <c r="S2113" s="17">
        <f t="shared" si="64"/>
        <v>40703.197048611109</v>
      </c>
      <c r="T2113" s="17">
        <f t="shared" si="6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>
        <f>IFERROR(ROUND(E2114/L2114,2),0)</f>
        <v>27.27</v>
      </c>
      <c r="Q2114" s="12" t="s">
        <v>8309</v>
      </c>
      <c r="R2114" s="12"/>
      <c r="S2114" s="17">
        <f t="shared" si="64"/>
        <v>41365.928159722222</v>
      </c>
      <c r="T2114" s="17">
        <f t="shared" si="6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>
        <f>IFERROR(ROUND(E2115/L2115,2),0)</f>
        <v>68.599999999999994</v>
      </c>
      <c r="Q2115" s="12" t="s">
        <v>8309</v>
      </c>
      <c r="R2115" s="12"/>
      <c r="S2115" s="17">
        <f t="shared" ref="S2115:S2178" si="66">(((J2115/60)/60)/24)+DATE(1970,1,1)</f>
        <v>41870.86546296296</v>
      </c>
      <c r="T2115" s="17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>
        <f>IFERROR(ROUND(E2116/L2116,2),0)</f>
        <v>35.61</v>
      </c>
      <c r="Q2116" s="12" t="s">
        <v>8309</v>
      </c>
      <c r="R2116" s="12"/>
      <c r="S2116" s="17">
        <f t="shared" si="66"/>
        <v>40458.815625000003</v>
      </c>
      <c r="T2116" s="17">
        <f t="shared" si="6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>
        <f>IFERROR(ROUND(E2117/L2117,2),0)</f>
        <v>94.03</v>
      </c>
      <c r="Q2117" s="12" t="s">
        <v>8309</v>
      </c>
      <c r="R2117" s="12"/>
      <c r="S2117" s="17">
        <f t="shared" si="66"/>
        <v>40564.081030092595</v>
      </c>
      <c r="T2117" s="17">
        <f t="shared" si="6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>
        <f>IFERROR(ROUND(E2118/L2118,2),0)</f>
        <v>526.46</v>
      </c>
      <c r="Q2118" s="12" t="s">
        <v>8309</v>
      </c>
      <c r="R2118" s="12"/>
      <c r="S2118" s="17">
        <f t="shared" si="66"/>
        <v>41136.777812500004</v>
      </c>
      <c r="T2118" s="17">
        <f t="shared" si="6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>
        <f>IFERROR(ROUND(E2119/L2119,2),0)</f>
        <v>50.66</v>
      </c>
      <c r="Q2119" s="12" t="s">
        <v>8309</v>
      </c>
      <c r="R2119" s="12"/>
      <c r="S2119" s="17">
        <f t="shared" si="66"/>
        <v>42290.059594907405</v>
      </c>
      <c r="T2119" s="17">
        <f t="shared" si="6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>
        <f>IFERROR(ROUND(E2120/L2120,2),0)</f>
        <v>79.180000000000007</v>
      </c>
      <c r="Q2120" s="12" t="s">
        <v>8309</v>
      </c>
      <c r="R2120" s="12"/>
      <c r="S2120" s="17">
        <f t="shared" si="66"/>
        <v>40718.839537037034</v>
      </c>
      <c r="T2120" s="17">
        <f t="shared" si="6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>
        <f>IFERROR(ROUND(E2121/L2121,2),0)</f>
        <v>91.59</v>
      </c>
      <c r="Q2121" s="12" t="s">
        <v>8309</v>
      </c>
      <c r="R2121" s="12"/>
      <c r="S2121" s="17">
        <f t="shared" si="66"/>
        <v>41107.130150462966</v>
      </c>
      <c r="T2121" s="17">
        <f t="shared" si="6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>
        <f>IFERROR(ROUND(E2122/L2122,2),0)</f>
        <v>116.96</v>
      </c>
      <c r="Q2122" s="12" t="s">
        <v>8309</v>
      </c>
      <c r="R2122" s="12"/>
      <c r="S2122" s="17">
        <f t="shared" si="66"/>
        <v>41591.964537037034</v>
      </c>
      <c r="T2122" s="17">
        <f t="shared" si="6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>
        <f>IFERROR(ROUND(E2123/L2123,2),0)</f>
        <v>28.4</v>
      </c>
      <c r="Q2123" s="12" t="s">
        <v>8314</v>
      </c>
      <c r="R2123" s="12"/>
      <c r="S2123" s="17">
        <f t="shared" si="66"/>
        <v>42716.7424537037</v>
      </c>
      <c r="T2123" s="17">
        <f t="shared" si="6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>
        <f>IFERROR(ROUND(E2124/L2124,2),0)</f>
        <v>103.33</v>
      </c>
      <c r="Q2124" s="12" t="s">
        <v>8314</v>
      </c>
      <c r="R2124" s="12"/>
      <c r="S2124" s="17">
        <f t="shared" si="66"/>
        <v>42712.300567129627</v>
      </c>
      <c r="T2124" s="17">
        <f t="shared" si="6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>
        <f>IFERROR(ROUND(E2125/L2125,2),0)</f>
        <v>10</v>
      </c>
      <c r="Q2125" s="12" t="s">
        <v>8314</v>
      </c>
      <c r="R2125" s="12"/>
      <c r="S2125" s="17">
        <f t="shared" si="66"/>
        <v>40198.424849537041</v>
      </c>
      <c r="T2125" s="17">
        <f t="shared" si="6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>
        <f>IFERROR(ROUND(E2126/L2126,2),0)</f>
        <v>23</v>
      </c>
      <c r="Q2126" s="12" t="s">
        <v>8314</v>
      </c>
      <c r="R2126" s="12"/>
      <c r="S2126" s="17">
        <f t="shared" si="66"/>
        <v>40464.028182870366</v>
      </c>
      <c r="T2126" s="17">
        <f t="shared" si="6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>
        <f>IFERROR(ROUND(E2127/L2127,2),0)</f>
        <v>31.56</v>
      </c>
      <c r="Q2127" s="12" t="s">
        <v>8314</v>
      </c>
      <c r="R2127" s="12"/>
      <c r="S2127" s="17">
        <f t="shared" si="66"/>
        <v>42191.023530092592</v>
      </c>
      <c r="T2127" s="17">
        <f t="shared" si="6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>
        <f>IFERROR(ROUND(E2128/L2128,2),0)</f>
        <v>5</v>
      </c>
      <c r="Q2128" s="12" t="s">
        <v>8314</v>
      </c>
      <c r="R2128" s="12"/>
      <c r="S2128" s="17">
        <f t="shared" si="66"/>
        <v>41951.973229166666</v>
      </c>
      <c r="T2128" s="17">
        <f t="shared" si="6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>
        <f>IFERROR(ROUND(E2129/L2129,2),0)</f>
        <v>34.22</v>
      </c>
      <c r="Q2129" s="12" t="s">
        <v>8314</v>
      </c>
      <c r="R2129" s="12"/>
      <c r="S2129" s="17">
        <f t="shared" si="66"/>
        <v>42045.50535879629</v>
      </c>
      <c r="T2129" s="17">
        <f t="shared" si="6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>
        <f>IFERROR(ROUND(E2130/L2130,2),0)</f>
        <v>25</v>
      </c>
      <c r="Q2130" s="12" t="s">
        <v>8314</v>
      </c>
      <c r="R2130" s="12"/>
      <c r="S2130" s="17">
        <f t="shared" si="66"/>
        <v>41843.772789351853</v>
      </c>
      <c r="T2130" s="17">
        <f t="shared" si="6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>
        <f>IFERROR(ROUND(E2131/L2131,2),0)</f>
        <v>19.670000000000002</v>
      </c>
      <c r="Q2131" s="12" t="s">
        <v>8314</v>
      </c>
      <c r="R2131" s="12"/>
      <c r="S2131" s="17">
        <f t="shared" si="66"/>
        <v>42409.024305555555</v>
      </c>
      <c r="T2131" s="17">
        <f t="shared" si="6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>
        <f>IFERROR(ROUND(E2132/L2132,2),0)</f>
        <v>21.25</v>
      </c>
      <c r="Q2132" s="12" t="s">
        <v>8314</v>
      </c>
      <c r="R2132" s="12"/>
      <c r="S2132" s="17">
        <f t="shared" si="66"/>
        <v>41832.086377314816</v>
      </c>
      <c r="T2132" s="17">
        <f t="shared" si="6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>
        <f>IFERROR(ROUND(E2133/L2133,2),0)</f>
        <v>8.33</v>
      </c>
      <c r="Q2133" s="12" t="s">
        <v>8314</v>
      </c>
      <c r="R2133" s="12"/>
      <c r="S2133" s="17">
        <f t="shared" si="66"/>
        <v>42167.207071759258</v>
      </c>
      <c r="T2133" s="17">
        <f t="shared" si="6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>
        <f>IFERROR(ROUND(E2134/L2134,2),0)</f>
        <v>21.34</v>
      </c>
      <c r="Q2134" s="12" t="s">
        <v>8314</v>
      </c>
      <c r="R2134" s="12"/>
      <c r="S2134" s="17">
        <f t="shared" si="66"/>
        <v>41643.487175925926</v>
      </c>
      <c r="T2134" s="17">
        <f t="shared" si="6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>
        <f>IFERROR(ROUND(E2135/L2135,2),0)</f>
        <v>5.33</v>
      </c>
      <c r="Q2135" s="12" t="s">
        <v>8314</v>
      </c>
      <c r="R2135" s="12"/>
      <c r="S2135" s="17">
        <f t="shared" si="66"/>
        <v>40619.097210648149</v>
      </c>
      <c r="T2135" s="17">
        <f t="shared" si="6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>
        <f>IFERROR(ROUND(E2136/L2136,2),0)</f>
        <v>34.67</v>
      </c>
      <c r="Q2136" s="12" t="s">
        <v>8314</v>
      </c>
      <c r="R2136" s="12"/>
      <c r="S2136" s="17">
        <f t="shared" si="66"/>
        <v>41361.886469907404</v>
      </c>
      <c r="T2136" s="17">
        <f t="shared" si="6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>
        <f>IFERROR(ROUND(E2137/L2137,2),0)</f>
        <v>21.73</v>
      </c>
      <c r="Q2137" s="12" t="s">
        <v>8314</v>
      </c>
      <c r="R2137" s="12"/>
      <c r="S2137" s="17">
        <f t="shared" si="66"/>
        <v>41156.963344907403</v>
      </c>
      <c r="T2137" s="17">
        <f t="shared" si="6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>
        <f>IFERROR(ROUND(E2138/L2138,2),0)</f>
        <v>11.92</v>
      </c>
      <c r="Q2138" s="12" t="s">
        <v>8314</v>
      </c>
      <c r="R2138" s="12"/>
      <c r="S2138" s="17">
        <f t="shared" si="66"/>
        <v>41536.509097222224</v>
      </c>
      <c r="T2138" s="17">
        <f t="shared" si="6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>
        <f>IFERROR(ROUND(E2139/L2139,2),0)</f>
        <v>26.6</v>
      </c>
      <c r="Q2139" s="12" t="s">
        <v>8314</v>
      </c>
      <c r="R2139" s="12"/>
      <c r="S2139" s="17">
        <f t="shared" si="66"/>
        <v>41948.771168981482</v>
      </c>
      <c r="T2139" s="17">
        <f t="shared" si="6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>
        <f>IFERROR(ROUND(E2140/L2140,2),0)</f>
        <v>10.67</v>
      </c>
      <c r="Q2140" s="12" t="s">
        <v>8314</v>
      </c>
      <c r="R2140" s="12"/>
      <c r="S2140" s="17">
        <f t="shared" si="66"/>
        <v>41557.013182870374</v>
      </c>
      <c r="T2140" s="17">
        <f t="shared" si="6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>
        <f>IFERROR(ROUND(E2141/L2141,2),0)</f>
        <v>29.04</v>
      </c>
      <c r="Q2141" s="12" t="s">
        <v>8314</v>
      </c>
      <c r="R2141" s="12"/>
      <c r="S2141" s="17">
        <f t="shared" si="66"/>
        <v>42647.750092592592</v>
      </c>
      <c r="T2141" s="17">
        <f t="shared" si="6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>
        <f>IFERROR(ROUND(E2142/L2142,2),0)</f>
        <v>50.91</v>
      </c>
      <c r="Q2142" s="12" t="s">
        <v>8314</v>
      </c>
      <c r="R2142" s="12"/>
      <c r="S2142" s="17">
        <f t="shared" si="66"/>
        <v>41255.833611111113</v>
      </c>
      <c r="T2142" s="17">
        <f t="shared" si="6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>
        <f>IFERROR(ROUND(E2143/L2143,2),0)</f>
        <v>0</v>
      </c>
      <c r="Q2143" s="12" t="s">
        <v>8314</v>
      </c>
      <c r="R2143" s="12"/>
      <c r="S2143" s="17">
        <f t="shared" si="66"/>
        <v>41927.235636574071</v>
      </c>
      <c r="T2143" s="17">
        <f t="shared" si="6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>
        <f>IFERROR(ROUND(E2144/L2144,2),0)</f>
        <v>50.08</v>
      </c>
      <c r="Q2144" s="12" t="s">
        <v>8314</v>
      </c>
      <c r="R2144" s="12"/>
      <c r="S2144" s="17">
        <f t="shared" si="66"/>
        <v>42340.701504629629</v>
      </c>
      <c r="T2144" s="17">
        <f t="shared" si="6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>
        <f>IFERROR(ROUND(E2145/L2145,2),0)</f>
        <v>45</v>
      </c>
      <c r="Q2145" s="12" t="s">
        <v>8314</v>
      </c>
      <c r="R2145" s="12"/>
      <c r="S2145" s="17">
        <f t="shared" si="66"/>
        <v>40332.886712962965</v>
      </c>
      <c r="T2145" s="17">
        <f t="shared" si="6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>
        <f>IFERROR(ROUND(E2146/L2146,2),0)</f>
        <v>25.29</v>
      </c>
      <c r="Q2146" s="12" t="s">
        <v>8314</v>
      </c>
      <c r="R2146" s="12"/>
      <c r="S2146" s="17">
        <f t="shared" si="66"/>
        <v>41499.546759259261</v>
      </c>
      <c r="T2146" s="17">
        <f t="shared" si="6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>
        <f>IFERROR(ROUND(E2147/L2147,2),0)</f>
        <v>51.29</v>
      </c>
      <c r="Q2147" s="12" t="s">
        <v>8314</v>
      </c>
      <c r="R2147" s="12"/>
      <c r="S2147" s="17">
        <f t="shared" si="66"/>
        <v>41575.237430555557</v>
      </c>
      <c r="T2147" s="17">
        <f t="shared" si="6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>
        <f>IFERROR(ROUND(E2148/L2148,2),0)</f>
        <v>1</v>
      </c>
      <c r="Q2148" s="12" t="s">
        <v>8314</v>
      </c>
      <c r="R2148" s="12"/>
      <c r="S2148" s="17">
        <f t="shared" si="66"/>
        <v>42397.679513888885</v>
      </c>
      <c r="T2148" s="17">
        <f t="shared" si="6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>
        <f>IFERROR(ROUND(E2149/L2149,2),0)</f>
        <v>49.38</v>
      </c>
      <c r="Q2149" s="12" t="s">
        <v>8314</v>
      </c>
      <c r="R2149" s="12"/>
      <c r="S2149" s="17">
        <f t="shared" si="66"/>
        <v>41927.295694444445</v>
      </c>
      <c r="T2149" s="17">
        <f t="shared" si="6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>
        <f>IFERROR(ROUND(E2150/L2150,2),0)</f>
        <v>1</v>
      </c>
      <c r="Q2150" s="12" t="s">
        <v>8314</v>
      </c>
      <c r="R2150" s="12"/>
      <c r="S2150" s="17">
        <f t="shared" si="66"/>
        <v>42066.733587962968</v>
      </c>
      <c r="T2150" s="17">
        <f t="shared" si="6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>
        <f>IFERROR(ROUND(E2151/L2151,2),0)</f>
        <v>0</v>
      </c>
      <c r="Q2151" s="12" t="s">
        <v>8314</v>
      </c>
      <c r="R2151" s="12"/>
      <c r="S2151" s="17">
        <f t="shared" si="66"/>
        <v>40355.024953703702</v>
      </c>
      <c r="T2151" s="17">
        <f t="shared" si="6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>
        <f>IFERROR(ROUND(E2152/L2152,2),0)</f>
        <v>101.25</v>
      </c>
      <c r="Q2152" s="12" t="s">
        <v>8314</v>
      </c>
      <c r="R2152" s="12"/>
      <c r="S2152" s="17">
        <f t="shared" si="66"/>
        <v>42534.284710648149</v>
      </c>
      <c r="T2152" s="17">
        <f t="shared" si="6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>
        <f>IFERROR(ROUND(E2153/L2153,2),0)</f>
        <v>19.670000000000002</v>
      </c>
      <c r="Q2153" s="12" t="s">
        <v>8314</v>
      </c>
      <c r="R2153" s="12"/>
      <c r="S2153" s="17">
        <f t="shared" si="66"/>
        <v>42520.847384259265</v>
      </c>
      <c r="T2153" s="17">
        <f t="shared" si="6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>
        <f>IFERROR(ROUND(E2154/L2154,2),0)</f>
        <v>12.5</v>
      </c>
      <c r="Q2154" s="12" t="s">
        <v>8314</v>
      </c>
      <c r="R2154" s="12"/>
      <c r="S2154" s="17">
        <f t="shared" si="66"/>
        <v>41683.832280092596</v>
      </c>
      <c r="T2154" s="17">
        <f t="shared" si="6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>
        <f>IFERROR(ROUND(E2155/L2155,2),0)</f>
        <v>8.5</v>
      </c>
      <c r="Q2155" s="12" t="s">
        <v>8314</v>
      </c>
      <c r="R2155" s="12"/>
      <c r="S2155" s="17">
        <f t="shared" si="66"/>
        <v>41974.911087962959</v>
      </c>
      <c r="T2155" s="17">
        <f t="shared" si="6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>
        <f>IFERROR(ROUND(E2156/L2156,2),0)</f>
        <v>1</v>
      </c>
      <c r="Q2156" s="12" t="s">
        <v>8314</v>
      </c>
      <c r="R2156" s="12"/>
      <c r="S2156" s="17">
        <f t="shared" si="66"/>
        <v>41647.632256944446</v>
      </c>
      <c r="T2156" s="17">
        <f t="shared" si="6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>
        <f>IFERROR(ROUND(E2157/L2157,2),0)</f>
        <v>23</v>
      </c>
      <c r="Q2157" s="12" t="s">
        <v>8314</v>
      </c>
      <c r="R2157" s="12"/>
      <c r="S2157" s="17">
        <f t="shared" si="66"/>
        <v>42430.747511574074</v>
      </c>
      <c r="T2157" s="17">
        <f t="shared" si="6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>
        <f>IFERROR(ROUND(E2158/L2158,2),0)</f>
        <v>17.989999999999998</v>
      </c>
      <c r="Q2158" s="12" t="s">
        <v>8314</v>
      </c>
      <c r="R2158" s="12"/>
      <c r="S2158" s="17">
        <f t="shared" si="66"/>
        <v>41488.85423611111</v>
      </c>
      <c r="T2158" s="17">
        <f t="shared" si="6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>
        <f>IFERROR(ROUND(E2159/L2159,2),0)</f>
        <v>370.95</v>
      </c>
      <c r="Q2159" s="12" t="s">
        <v>8314</v>
      </c>
      <c r="R2159" s="12"/>
      <c r="S2159" s="17">
        <f t="shared" si="66"/>
        <v>42694.98128472222</v>
      </c>
      <c r="T2159" s="17">
        <f t="shared" si="6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>
        <f>IFERROR(ROUND(E2160/L2160,2),0)</f>
        <v>63.57</v>
      </c>
      <c r="Q2160" s="12" t="s">
        <v>8314</v>
      </c>
      <c r="R2160" s="12"/>
      <c r="S2160" s="17">
        <f t="shared" si="66"/>
        <v>41264.853865740741</v>
      </c>
      <c r="T2160" s="17">
        <f t="shared" si="6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>
        <f>IFERROR(ROUND(E2161/L2161,2),0)</f>
        <v>13</v>
      </c>
      <c r="Q2161" s="12" t="s">
        <v>8314</v>
      </c>
      <c r="R2161" s="12"/>
      <c r="S2161" s="17">
        <f t="shared" si="66"/>
        <v>40710.731180555551</v>
      </c>
      <c r="T2161" s="17">
        <f t="shared" si="6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>
        <f>IFERROR(ROUND(E2162/L2162,2),0)</f>
        <v>5.31</v>
      </c>
      <c r="Q2162" s="12" t="s">
        <v>8314</v>
      </c>
      <c r="R2162" s="12"/>
      <c r="S2162" s="17">
        <f t="shared" si="66"/>
        <v>41018.711863425924</v>
      </c>
      <c r="T2162" s="17">
        <f t="shared" si="6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>
        <f>IFERROR(ROUND(E2163/L2163,2),0)</f>
        <v>35.619999999999997</v>
      </c>
      <c r="Q2163" s="12" t="s">
        <v>8309</v>
      </c>
      <c r="R2163" s="12"/>
      <c r="S2163" s="17">
        <f t="shared" si="66"/>
        <v>42240.852534722217</v>
      </c>
      <c r="T2163" s="17">
        <f t="shared" si="6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>
        <f>IFERROR(ROUND(E2164/L2164,2),0)</f>
        <v>87.1</v>
      </c>
      <c r="Q2164" s="12" t="s">
        <v>8309</v>
      </c>
      <c r="R2164" s="12"/>
      <c r="S2164" s="17">
        <f t="shared" si="66"/>
        <v>41813.766099537039</v>
      </c>
      <c r="T2164" s="17">
        <f t="shared" si="6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>
        <f>IFERROR(ROUND(E2165/L2165,2),0)</f>
        <v>75.11</v>
      </c>
      <c r="Q2165" s="12" t="s">
        <v>8309</v>
      </c>
      <c r="R2165" s="12"/>
      <c r="S2165" s="17">
        <f t="shared" si="66"/>
        <v>42111.899537037039</v>
      </c>
      <c r="T2165" s="17">
        <f t="shared" si="6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>
        <f>IFERROR(ROUND(E2166/L2166,2),0)</f>
        <v>68.010000000000005</v>
      </c>
      <c r="Q2166" s="12" t="s">
        <v>8309</v>
      </c>
      <c r="R2166" s="12"/>
      <c r="S2166" s="17">
        <f t="shared" si="66"/>
        <v>42515.71775462963</v>
      </c>
      <c r="T2166" s="17">
        <f t="shared" si="6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>
        <f>IFERROR(ROUND(E2167/L2167,2),0)</f>
        <v>29.62</v>
      </c>
      <c r="Q2167" s="12" t="s">
        <v>8309</v>
      </c>
      <c r="R2167" s="12"/>
      <c r="S2167" s="17">
        <f t="shared" si="66"/>
        <v>42438.667071759264</v>
      </c>
      <c r="T2167" s="17">
        <f t="shared" si="6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>
        <f>IFERROR(ROUND(E2168/L2168,2),0)</f>
        <v>91.63</v>
      </c>
      <c r="Q2168" s="12" t="s">
        <v>8309</v>
      </c>
      <c r="R2168" s="12"/>
      <c r="S2168" s="17">
        <f t="shared" si="66"/>
        <v>41933.838171296295</v>
      </c>
      <c r="T2168" s="17">
        <f t="shared" si="6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>
        <f>IFERROR(ROUND(E2169/L2169,2),0)</f>
        <v>22.5</v>
      </c>
      <c r="Q2169" s="12" t="s">
        <v>8309</v>
      </c>
      <c r="R2169" s="12"/>
      <c r="S2169" s="17">
        <f t="shared" si="66"/>
        <v>41153.066400462965</v>
      </c>
      <c r="T2169" s="17">
        <f t="shared" si="6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>
        <f>IFERROR(ROUND(E2170/L2170,2),0)</f>
        <v>64.37</v>
      </c>
      <c r="Q2170" s="12" t="s">
        <v>8309</v>
      </c>
      <c r="R2170" s="12"/>
      <c r="S2170" s="17">
        <f t="shared" si="66"/>
        <v>42745.600243055553</v>
      </c>
      <c r="T2170" s="17">
        <f t="shared" si="6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>
        <f>IFERROR(ROUND(E2171/L2171,2),0)</f>
        <v>21.86</v>
      </c>
      <c r="Q2171" s="12" t="s">
        <v>8309</v>
      </c>
      <c r="R2171" s="12"/>
      <c r="S2171" s="17">
        <f t="shared" si="66"/>
        <v>42793.700821759259</v>
      </c>
      <c r="T2171" s="17">
        <f t="shared" si="6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>
        <f>IFERROR(ROUND(E2172/L2172,2),0)</f>
        <v>33.32</v>
      </c>
      <c r="Q2172" s="12" t="s">
        <v>8309</v>
      </c>
      <c r="R2172" s="12"/>
      <c r="S2172" s="17">
        <f t="shared" si="66"/>
        <v>42198.750254629631</v>
      </c>
      <c r="T2172" s="17">
        <f t="shared" si="6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>
        <f>IFERROR(ROUND(E2173/L2173,2),0)</f>
        <v>90.28</v>
      </c>
      <c r="Q2173" s="12" t="s">
        <v>8309</v>
      </c>
      <c r="R2173" s="12"/>
      <c r="S2173" s="17">
        <f t="shared" si="66"/>
        <v>42141.95711805555</v>
      </c>
      <c r="T2173" s="17">
        <f t="shared" si="6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>
        <f>IFERROR(ROUND(E2174/L2174,2),0)</f>
        <v>76.92</v>
      </c>
      <c r="Q2174" s="12" t="s">
        <v>8309</v>
      </c>
      <c r="R2174" s="12"/>
      <c r="S2174" s="17">
        <f t="shared" si="66"/>
        <v>42082.580092592587</v>
      </c>
      <c r="T2174" s="17">
        <f t="shared" si="6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>
        <f>IFERROR(ROUND(E2175/L2175,2),0)</f>
        <v>59.23</v>
      </c>
      <c r="Q2175" s="12" t="s">
        <v>8309</v>
      </c>
      <c r="R2175" s="12"/>
      <c r="S2175" s="17">
        <f t="shared" si="66"/>
        <v>41495.692627314813</v>
      </c>
      <c r="T2175" s="17">
        <f t="shared" si="6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>
        <f>IFERROR(ROUND(E2176/L2176,2),0)</f>
        <v>65.38</v>
      </c>
      <c r="Q2176" s="12" t="s">
        <v>8309</v>
      </c>
      <c r="R2176" s="12"/>
      <c r="S2176" s="17">
        <f t="shared" si="66"/>
        <v>42465.542905092589</v>
      </c>
      <c r="T2176" s="17">
        <f t="shared" si="6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>
        <f>IFERROR(ROUND(E2177/L2177,2),0)</f>
        <v>67.31</v>
      </c>
      <c r="Q2177" s="12" t="s">
        <v>8309</v>
      </c>
      <c r="R2177" s="12"/>
      <c r="S2177" s="17">
        <f t="shared" si="66"/>
        <v>42565.009097222224</v>
      </c>
      <c r="T2177" s="17">
        <f t="shared" si="6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>
        <f>IFERROR(ROUND(E2178/L2178,2),0)</f>
        <v>88.75</v>
      </c>
      <c r="Q2178" s="12" t="s">
        <v>8309</v>
      </c>
      <c r="R2178" s="12"/>
      <c r="S2178" s="17">
        <f t="shared" si="66"/>
        <v>42096.633206018523</v>
      </c>
      <c r="T2178" s="17">
        <f t="shared" si="6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>
        <f>IFERROR(ROUND(E2179/L2179,2),0)</f>
        <v>65.87</v>
      </c>
      <c r="Q2179" s="12" t="s">
        <v>8309</v>
      </c>
      <c r="R2179" s="12"/>
      <c r="S2179" s="17">
        <f t="shared" ref="S2179:S2242" si="68">(((J2179/60)/60)/24)+DATE(1970,1,1)</f>
        <v>42502.250775462962</v>
      </c>
      <c r="T2179" s="17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>
        <f>IFERROR(ROUND(E2180/L2180,2),0)</f>
        <v>40.35</v>
      </c>
      <c r="Q2180" s="12" t="s">
        <v>8309</v>
      </c>
      <c r="R2180" s="12"/>
      <c r="S2180" s="17">
        <f t="shared" si="68"/>
        <v>42723.63653935185</v>
      </c>
      <c r="T2180" s="17">
        <f t="shared" si="6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>
        <f>IFERROR(ROUND(E2181/L2181,2),0)</f>
        <v>76.86</v>
      </c>
      <c r="Q2181" s="12" t="s">
        <v>8309</v>
      </c>
      <c r="R2181" s="12"/>
      <c r="S2181" s="17">
        <f t="shared" si="68"/>
        <v>42075.171203703707</v>
      </c>
      <c r="T2181" s="17">
        <f t="shared" si="6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>
        <f>IFERROR(ROUND(E2182/L2182,2),0)</f>
        <v>68.709999999999994</v>
      </c>
      <c r="Q2182" s="12" t="s">
        <v>8309</v>
      </c>
      <c r="R2182" s="12"/>
      <c r="S2182" s="17">
        <f t="shared" si="68"/>
        <v>42279.669768518521</v>
      </c>
      <c r="T2182" s="17">
        <f t="shared" si="6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>
        <f>IFERROR(ROUND(E2183/L2183,2),0)</f>
        <v>57.77</v>
      </c>
      <c r="Q2183" s="12" t="s">
        <v>8314</v>
      </c>
      <c r="R2183" s="12"/>
      <c r="S2183" s="17">
        <f t="shared" si="68"/>
        <v>42773.005243055552</v>
      </c>
      <c r="T2183" s="17">
        <f t="shared" si="6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>
        <f>IFERROR(ROUND(E2184/L2184,2),0)</f>
        <v>44.17</v>
      </c>
      <c r="Q2184" s="12" t="s">
        <v>8314</v>
      </c>
      <c r="R2184" s="12"/>
      <c r="S2184" s="17">
        <f t="shared" si="68"/>
        <v>41879.900752314818</v>
      </c>
      <c r="T2184" s="17">
        <f t="shared" si="6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>
        <f>IFERROR(ROUND(E2185/L2185,2),0)</f>
        <v>31.57</v>
      </c>
      <c r="Q2185" s="12" t="s">
        <v>8314</v>
      </c>
      <c r="R2185" s="12"/>
      <c r="S2185" s="17">
        <f t="shared" si="68"/>
        <v>42745.365474537044</v>
      </c>
      <c r="T2185" s="17">
        <f t="shared" si="6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>
        <f>IFERROR(ROUND(E2186/L2186,2),0)</f>
        <v>107.05</v>
      </c>
      <c r="Q2186" s="12" t="s">
        <v>8314</v>
      </c>
      <c r="R2186" s="12"/>
      <c r="S2186" s="17">
        <f t="shared" si="68"/>
        <v>42380.690289351856</v>
      </c>
      <c r="T2186" s="17">
        <f t="shared" si="6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>
        <f>IFERROR(ROUND(E2187/L2187,2),0)</f>
        <v>149.03</v>
      </c>
      <c r="Q2187" s="12" t="s">
        <v>8314</v>
      </c>
      <c r="R2187" s="12"/>
      <c r="S2187" s="17">
        <f t="shared" si="68"/>
        <v>41319.349988425929</v>
      </c>
      <c r="T2187" s="17">
        <f t="shared" si="6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>
        <f>IFERROR(ROUND(E2188/L2188,2),0)</f>
        <v>55.96</v>
      </c>
      <c r="Q2188" s="12" t="s">
        <v>8314</v>
      </c>
      <c r="R2188" s="12"/>
      <c r="S2188" s="17">
        <f t="shared" si="68"/>
        <v>42583.615081018521</v>
      </c>
      <c r="T2188" s="17">
        <f t="shared" si="6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>
        <f>IFERROR(ROUND(E2189/L2189,2),0)</f>
        <v>56.97</v>
      </c>
      <c r="Q2189" s="12" t="s">
        <v>8314</v>
      </c>
      <c r="R2189" s="12"/>
      <c r="S2189" s="17">
        <f t="shared" si="68"/>
        <v>42068.209097222221</v>
      </c>
      <c r="T2189" s="17">
        <f t="shared" si="6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>
        <f>IFERROR(ROUND(E2190/L2190,2),0)</f>
        <v>44.06</v>
      </c>
      <c r="Q2190" s="12" t="s">
        <v>8314</v>
      </c>
      <c r="R2190" s="12"/>
      <c r="S2190" s="17">
        <f t="shared" si="68"/>
        <v>42633.586122685185</v>
      </c>
      <c r="T2190" s="17">
        <f t="shared" si="6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>
        <f>IFERROR(ROUND(E2191/L2191,2),0)</f>
        <v>68.63</v>
      </c>
      <c r="Q2191" s="12" t="s">
        <v>8314</v>
      </c>
      <c r="R2191" s="12"/>
      <c r="S2191" s="17">
        <f t="shared" si="68"/>
        <v>42467.788194444445</v>
      </c>
      <c r="T2191" s="17">
        <f t="shared" si="6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>
        <f>IFERROR(ROUND(E2192/L2192,2),0)</f>
        <v>65.319999999999993</v>
      </c>
      <c r="Q2192" s="12" t="s">
        <v>8314</v>
      </c>
      <c r="R2192" s="12"/>
      <c r="S2192" s="17">
        <f t="shared" si="68"/>
        <v>42417.625046296293</v>
      </c>
      <c r="T2192" s="17">
        <f t="shared" si="6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>
        <f>IFERROR(ROUND(E2193/L2193,2),0)</f>
        <v>35.92</v>
      </c>
      <c r="Q2193" s="12" t="s">
        <v>8314</v>
      </c>
      <c r="R2193" s="12"/>
      <c r="S2193" s="17">
        <f t="shared" si="68"/>
        <v>42768.833645833336</v>
      </c>
      <c r="T2193" s="17">
        <f t="shared" si="6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>
        <f>IFERROR(ROUND(E2194/L2194,2),0)</f>
        <v>40.07</v>
      </c>
      <c r="Q2194" s="12" t="s">
        <v>8314</v>
      </c>
      <c r="R2194" s="12"/>
      <c r="S2194" s="17">
        <f t="shared" si="68"/>
        <v>42691.8512037037</v>
      </c>
      <c r="T2194" s="17">
        <f t="shared" si="6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>
        <f>IFERROR(ROUND(E2195/L2195,2),0)</f>
        <v>75.650000000000006</v>
      </c>
      <c r="Q2195" s="12" t="s">
        <v>8314</v>
      </c>
      <c r="R2195" s="12"/>
      <c r="S2195" s="17">
        <f t="shared" si="68"/>
        <v>42664.405925925923</v>
      </c>
      <c r="T2195" s="17">
        <f t="shared" si="6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>
        <f>IFERROR(ROUND(E2196/L2196,2),0)</f>
        <v>61.2</v>
      </c>
      <c r="Q2196" s="12" t="s">
        <v>8314</v>
      </c>
      <c r="R2196" s="12"/>
      <c r="S2196" s="17">
        <f t="shared" si="68"/>
        <v>42425.757986111115</v>
      </c>
      <c r="T2196" s="17">
        <f t="shared" si="6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>
        <f>IFERROR(ROUND(E2197/L2197,2),0)</f>
        <v>48.13</v>
      </c>
      <c r="Q2197" s="12" t="s">
        <v>8314</v>
      </c>
      <c r="R2197" s="12"/>
      <c r="S2197" s="17">
        <f t="shared" si="68"/>
        <v>42197.771990740745</v>
      </c>
      <c r="T2197" s="17">
        <f t="shared" si="6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>
        <f>IFERROR(ROUND(E2198/L2198,2),0)</f>
        <v>68.11</v>
      </c>
      <c r="Q2198" s="12" t="s">
        <v>8314</v>
      </c>
      <c r="R2198" s="12"/>
      <c r="S2198" s="17">
        <f t="shared" si="68"/>
        <v>42675.487291666665</v>
      </c>
      <c r="T2198" s="17">
        <f t="shared" si="6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>
        <f>IFERROR(ROUND(E2199/L2199,2),0)</f>
        <v>65.89</v>
      </c>
      <c r="Q2199" s="12" t="s">
        <v>8314</v>
      </c>
      <c r="R2199" s="12"/>
      <c r="S2199" s="17">
        <f t="shared" si="68"/>
        <v>42033.584016203706</v>
      </c>
      <c r="T2199" s="17">
        <f t="shared" si="6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>
        <f>IFERROR(ROUND(E2200/L2200,2),0)</f>
        <v>81.650000000000006</v>
      </c>
      <c r="Q2200" s="12" t="s">
        <v>8314</v>
      </c>
      <c r="R2200" s="12"/>
      <c r="S2200" s="17">
        <f t="shared" si="68"/>
        <v>42292.513888888891</v>
      </c>
      <c r="T2200" s="17">
        <f t="shared" si="6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>
        <f>IFERROR(ROUND(E2201/L2201,2),0)</f>
        <v>52.7</v>
      </c>
      <c r="Q2201" s="12" t="s">
        <v>8314</v>
      </c>
      <c r="R2201" s="12"/>
      <c r="S2201" s="17">
        <f t="shared" si="68"/>
        <v>42262.416643518518</v>
      </c>
      <c r="T2201" s="17">
        <f t="shared" si="6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>
        <f>IFERROR(ROUND(E2202/L2202,2),0)</f>
        <v>41.23</v>
      </c>
      <c r="Q2202" s="12" t="s">
        <v>8314</v>
      </c>
      <c r="R2202" s="12"/>
      <c r="S2202" s="17">
        <f t="shared" si="68"/>
        <v>42163.625787037032</v>
      </c>
      <c r="T2202" s="17">
        <f t="shared" si="6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>
        <f>IFERROR(ROUND(E2203/L2203,2),0)</f>
        <v>15.04</v>
      </c>
      <c r="Q2203" s="12" t="s">
        <v>8309</v>
      </c>
      <c r="R2203" s="12"/>
      <c r="S2203" s="17">
        <f t="shared" si="68"/>
        <v>41276.846817129634</v>
      </c>
      <c r="T2203" s="17">
        <f t="shared" si="6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>
        <f>IFERROR(ROUND(E2204/L2204,2),0)</f>
        <v>39.07</v>
      </c>
      <c r="Q2204" s="12" t="s">
        <v>8309</v>
      </c>
      <c r="R2204" s="12"/>
      <c r="S2204" s="17">
        <f t="shared" si="68"/>
        <v>41184.849166666667</v>
      </c>
      <c r="T2204" s="17">
        <f t="shared" si="6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>
        <f>IFERROR(ROUND(E2205/L2205,2),0)</f>
        <v>43.82</v>
      </c>
      <c r="Q2205" s="12" t="s">
        <v>8309</v>
      </c>
      <c r="R2205" s="12"/>
      <c r="S2205" s="17">
        <f t="shared" si="68"/>
        <v>42241.85974537037</v>
      </c>
      <c r="T2205" s="17">
        <f t="shared" si="6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>
        <f>IFERROR(ROUND(E2206/L2206,2),0)</f>
        <v>27.3</v>
      </c>
      <c r="Q2206" s="12" t="s">
        <v>8309</v>
      </c>
      <c r="R2206" s="12"/>
      <c r="S2206" s="17">
        <f t="shared" si="68"/>
        <v>41312.311562499999</v>
      </c>
      <c r="T2206" s="17">
        <f t="shared" si="6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>
        <f>IFERROR(ROUND(E2207/L2207,2),0)</f>
        <v>42.22</v>
      </c>
      <c r="Q2207" s="12" t="s">
        <v>8309</v>
      </c>
      <c r="R2207" s="12"/>
      <c r="S2207" s="17">
        <f t="shared" si="68"/>
        <v>41031.82163194444</v>
      </c>
      <c r="T2207" s="17">
        <f t="shared" si="6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>
        <f>IFERROR(ROUND(E2208/L2208,2),0)</f>
        <v>33.24</v>
      </c>
      <c r="Q2208" s="12" t="s">
        <v>8309</v>
      </c>
      <c r="R2208" s="12"/>
      <c r="S2208" s="17">
        <f t="shared" si="68"/>
        <v>40997.257222222222</v>
      </c>
      <c r="T2208" s="17">
        <f t="shared" si="6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>
        <f>IFERROR(ROUND(E2209/L2209,2),0)</f>
        <v>285.70999999999998</v>
      </c>
      <c r="Q2209" s="12" t="s">
        <v>8309</v>
      </c>
      <c r="R2209" s="12"/>
      <c r="S2209" s="17">
        <f t="shared" si="68"/>
        <v>41564.194131944445</v>
      </c>
      <c r="T2209" s="17">
        <f t="shared" si="6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>
        <f>IFERROR(ROUND(E2210/L2210,2),0)</f>
        <v>42.33</v>
      </c>
      <c r="Q2210" s="12" t="s">
        <v>8309</v>
      </c>
      <c r="R2210" s="12"/>
      <c r="S2210" s="17">
        <f t="shared" si="68"/>
        <v>40946.882245370369</v>
      </c>
      <c r="T2210" s="17">
        <f t="shared" si="6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>
        <f>IFERROR(ROUND(E2211/L2211,2),0)</f>
        <v>50.27</v>
      </c>
      <c r="Q2211" s="12" t="s">
        <v>8309</v>
      </c>
      <c r="R2211" s="12"/>
      <c r="S2211" s="17">
        <f t="shared" si="68"/>
        <v>41732.479675925926</v>
      </c>
      <c r="T2211" s="17">
        <f t="shared" si="6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>
        <f>IFERROR(ROUND(E2212/L2212,2),0)</f>
        <v>61.9</v>
      </c>
      <c r="Q2212" s="12" t="s">
        <v>8309</v>
      </c>
      <c r="R2212" s="12"/>
      <c r="S2212" s="17">
        <f t="shared" si="68"/>
        <v>40956.066087962965</v>
      </c>
      <c r="T2212" s="17">
        <f t="shared" si="6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>
        <f>IFERROR(ROUND(E2213/L2213,2),0)</f>
        <v>40.75</v>
      </c>
      <c r="Q2213" s="12" t="s">
        <v>8309</v>
      </c>
      <c r="R2213" s="12"/>
      <c r="S2213" s="17">
        <f t="shared" si="68"/>
        <v>41716.785011574073</v>
      </c>
      <c r="T2213" s="17">
        <f t="shared" si="6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>
        <f>IFERROR(ROUND(E2214/L2214,2),0)</f>
        <v>55.8</v>
      </c>
      <c r="Q2214" s="12" t="s">
        <v>8309</v>
      </c>
      <c r="R2214" s="12"/>
      <c r="S2214" s="17">
        <f t="shared" si="68"/>
        <v>41548.747418981482</v>
      </c>
      <c r="T2214" s="17">
        <f t="shared" si="6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>
        <f>IFERROR(ROUND(E2215/L2215,2),0)</f>
        <v>10</v>
      </c>
      <c r="Q2215" s="12" t="s">
        <v>8309</v>
      </c>
      <c r="R2215" s="12"/>
      <c r="S2215" s="17">
        <f t="shared" si="68"/>
        <v>42109.826145833329</v>
      </c>
      <c r="T2215" s="17">
        <f t="shared" si="6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>
        <f>IFERROR(ROUND(E2216/L2216,2),0)</f>
        <v>73.13</v>
      </c>
      <c r="Q2216" s="12" t="s">
        <v>8309</v>
      </c>
      <c r="R2216" s="12"/>
      <c r="S2216" s="17">
        <f t="shared" si="68"/>
        <v>41646.792222222226</v>
      </c>
      <c r="T2216" s="17">
        <f t="shared" si="6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>
        <f>IFERROR(ROUND(E2217/L2217,2),0)</f>
        <v>26.06</v>
      </c>
      <c r="Q2217" s="12" t="s">
        <v>8309</v>
      </c>
      <c r="R2217" s="12"/>
      <c r="S2217" s="17">
        <f t="shared" si="68"/>
        <v>40958.717268518521</v>
      </c>
      <c r="T2217" s="17">
        <f t="shared" si="6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>
        <f>IFERROR(ROUND(E2218/L2218,2),0)</f>
        <v>22.64</v>
      </c>
      <c r="Q2218" s="12" t="s">
        <v>8309</v>
      </c>
      <c r="R2218" s="12"/>
      <c r="S2218" s="17">
        <f t="shared" si="68"/>
        <v>42194.751678240747</v>
      </c>
      <c r="T2218" s="17">
        <f t="shared" si="6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>
        <f>IFERROR(ROUND(E2219/L2219,2),0)</f>
        <v>47.22</v>
      </c>
      <c r="Q2219" s="12" t="s">
        <v>8309</v>
      </c>
      <c r="R2219" s="12"/>
      <c r="S2219" s="17">
        <f t="shared" si="68"/>
        <v>42299.776770833334</v>
      </c>
      <c r="T2219" s="17">
        <f t="shared" si="6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>
        <f>IFERROR(ROUND(E2220/L2220,2),0)</f>
        <v>32.32</v>
      </c>
      <c r="Q2220" s="12" t="s">
        <v>8309</v>
      </c>
      <c r="R2220" s="12"/>
      <c r="S2220" s="17">
        <f t="shared" si="68"/>
        <v>41127.812303240738</v>
      </c>
      <c r="T2220" s="17">
        <f t="shared" si="6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>
        <f>IFERROR(ROUND(E2221/L2221,2),0)</f>
        <v>53.42</v>
      </c>
      <c r="Q2221" s="12" t="s">
        <v>8309</v>
      </c>
      <c r="R2221" s="12"/>
      <c r="S2221" s="17">
        <f t="shared" si="68"/>
        <v>42205.718888888892</v>
      </c>
      <c r="T2221" s="17">
        <f t="shared" si="6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>
        <f>IFERROR(ROUND(E2222/L2222,2),0)</f>
        <v>51.3</v>
      </c>
      <c r="Q2222" s="12" t="s">
        <v>8309</v>
      </c>
      <c r="R2222" s="12"/>
      <c r="S2222" s="17">
        <f t="shared" si="68"/>
        <v>41452.060601851852</v>
      </c>
      <c r="T2222" s="17">
        <f t="shared" si="6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>
        <f>IFERROR(ROUND(E2223/L2223,2),0)</f>
        <v>37.200000000000003</v>
      </c>
      <c r="Q2223" s="12" t="s">
        <v>8314</v>
      </c>
      <c r="R2223" s="12"/>
      <c r="S2223" s="17">
        <f t="shared" si="68"/>
        <v>42452.666770833333</v>
      </c>
      <c r="T2223" s="17">
        <f t="shared" si="6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>
        <f>IFERROR(ROUND(E2224/L2224,2),0)</f>
        <v>27.1</v>
      </c>
      <c r="Q2224" s="12" t="s">
        <v>8314</v>
      </c>
      <c r="R2224" s="12"/>
      <c r="S2224" s="17">
        <f t="shared" si="68"/>
        <v>40906.787581018521</v>
      </c>
      <c r="T2224" s="17">
        <f t="shared" si="6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>
        <f>IFERROR(ROUND(E2225/L2225,2),0)</f>
        <v>206.31</v>
      </c>
      <c r="Q2225" s="12" t="s">
        <v>8314</v>
      </c>
      <c r="R2225" s="12"/>
      <c r="S2225" s="17">
        <f t="shared" si="68"/>
        <v>42152.640833333338</v>
      </c>
      <c r="T2225" s="17">
        <f t="shared" si="6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>
        <f>IFERROR(ROUND(E2226/L2226,2),0)</f>
        <v>82.15</v>
      </c>
      <c r="Q2226" s="12" t="s">
        <v>8314</v>
      </c>
      <c r="R2226" s="12"/>
      <c r="S2226" s="17">
        <f t="shared" si="68"/>
        <v>42644.667534722219</v>
      </c>
      <c r="T2226" s="17">
        <f t="shared" si="6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>
        <f>IFERROR(ROUND(E2227/L2227,2),0)</f>
        <v>164.8</v>
      </c>
      <c r="Q2227" s="12" t="s">
        <v>8314</v>
      </c>
      <c r="R2227" s="12"/>
      <c r="S2227" s="17">
        <f t="shared" si="68"/>
        <v>41873.79184027778</v>
      </c>
      <c r="T2227" s="17">
        <f t="shared" si="6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>
        <f>IFERROR(ROUND(E2228/L2228,2),0)</f>
        <v>60.82</v>
      </c>
      <c r="Q2228" s="12" t="s">
        <v>8314</v>
      </c>
      <c r="R2228" s="12"/>
      <c r="S2228" s="17">
        <f t="shared" si="68"/>
        <v>42381.79886574074</v>
      </c>
      <c r="T2228" s="17">
        <f t="shared" si="6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>
        <f>IFERROR(ROUND(E2229/L2229,2),0)</f>
        <v>67.97</v>
      </c>
      <c r="Q2229" s="12" t="s">
        <v>8314</v>
      </c>
      <c r="R2229" s="12"/>
      <c r="S2229" s="17">
        <f t="shared" si="68"/>
        <v>41561.807349537034</v>
      </c>
      <c r="T2229" s="17">
        <f t="shared" si="6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>
        <f>IFERROR(ROUND(E2230/L2230,2),0)</f>
        <v>81.56</v>
      </c>
      <c r="Q2230" s="12" t="s">
        <v>8314</v>
      </c>
      <c r="R2230" s="12"/>
      <c r="S2230" s="17">
        <f t="shared" si="68"/>
        <v>42202.278194444443</v>
      </c>
      <c r="T2230" s="17">
        <f t="shared" si="6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>
        <f>IFERROR(ROUND(E2231/L2231,2),0)</f>
        <v>25.43</v>
      </c>
      <c r="Q2231" s="12" t="s">
        <v>8314</v>
      </c>
      <c r="R2231" s="12"/>
      <c r="S2231" s="17">
        <f t="shared" si="68"/>
        <v>41484.664247685185</v>
      </c>
      <c r="T2231" s="17">
        <f t="shared" si="6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>
        <f>IFERROR(ROUND(E2232/L2232,2),0)</f>
        <v>21.5</v>
      </c>
      <c r="Q2232" s="12" t="s">
        <v>8314</v>
      </c>
      <c r="R2232" s="12"/>
      <c r="S2232" s="17">
        <f t="shared" si="68"/>
        <v>41724.881099537037</v>
      </c>
      <c r="T2232" s="17">
        <f t="shared" si="6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>
        <f>IFERROR(ROUND(E2233/L2233,2),0)</f>
        <v>27.23</v>
      </c>
      <c r="Q2233" s="12" t="s">
        <v>8314</v>
      </c>
      <c r="R2233" s="12"/>
      <c r="S2233" s="17">
        <f t="shared" si="68"/>
        <v>41423.910891203705</v>
      </c>
      <c r="T2233" s="17">
        <f t="shared" si="6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>
        <f>IFERROR(ROUND(E2234/L2234,2),0)</f>
        <v>25.09</v>
      </c>
      <c r="Q2234" s="12" t="s">
        <v>8314</v>
      </c>
      <c r="R2234" s="12"/>
      <c r="S2234" s="17">
        <f t="shared" si="68"/>
        <v>41806.794074074074</v>
      </c>
      <c r="T2234" s="17">
        <f t="shared" si="6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>
        <f>IFERROR(ROUND(E2235/L2235,2),0)</f>
        <v>21.23</v>
      </c>
      <c r="Q2235" s="12" t="s">
        <v>8314</v>
      </c>
      <c r="R2235" s="12"/>
      <c r="S2235" s="17">
        <f t="shared" si="68"/>
        <v>42331.378923611104</v>
      </c>
      <c r="T2235" s="17">
        <f t="shared" si="6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>
        <f>IFERROR(ROUND(E2236/L2236,2),0)</f>
        <v>41.61</v>
      </c>
      <c r="Q2236" s="12" t="s">
        <v>8314</v>
      </c>
      <c r="R2236" s="12"/>
      <c r="S2236" s="17">
        <f t="shared" si="68"/>
        <v>42710.824618055558</v>
      </c>
      <c r="T2236" s="17">
        <f t="shared" si="6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>
        <f>IFERROR(ROUND(E2237/L2237,2),0)</f>
        <v>135.59</v>
      </c>
      <c r="Q2237" s="12" t="s">
        <v>8314</v>
      </c>
      <c r="R2237" s="12"/>
      <c r="S2237" s="17">
        <f t="shared" si="68"/>
        <v>42062.022118055553</v>
      </c>
      <c r="T2237" s="17">
        <f t="shared" si="6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>
        <f>IFERROR(ROUND(E2238/L2238,2),0)</f>
        <v>22.12</v>
      </c>
      <c r="Q2238" s="12" t="s">
        <v>8314</v>
      </c>
      <c r="R2238" s="12"/>
      <c r="S2238" s="17">
        <f t="shared" si="68"/>
        <v>42371.617164351846</v>
      </c>
      <c r="T2238" s="17">
        <f t="shared" si="6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>
        <f>IFERROR(ROUND(E2239/L2239,2),0)</f>
        <v>64.63</v>
      </c>
      <c r="Q2239" s="12" t="s">
        <v>8314</v>
      </c>
      <c r="R2239" s="12"/>
      <c r="S2239" s="17">
        <f t="shared" si="68"/>
        <v>41915.003275462965</v>
      </c>
      <c r="T2239" s="17">
        <f t="shared" si="6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>
        <f>IFERROR(ROUND(E2240/L2240,2),0)</f>
        <v>69.569999999999993</v>
      </c>
      <c r="Q2240" s="12" t="s">
        <v>8314</v>
      </c>
      <c r="R2240" s="12"/>
      <c r="S2240" s="17">
        <f t="shared" si="68"/>
        <v>42774.621712962966</v>
      </c>
      <c r="T2240" s="17">
        <f t="shared" si="6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>
        <f>IFERROR(ROUND(E2241/L2241,2),0)</f>
        <v>75.13</v>
      </c>
      <c r="Q2241" s="12" t="s">
        <v>8314</v>
      </c>
      <c r="R2241" s="12"/>
      <c r="S2241" s="17">
        <f t="shared" si="68"/>
        <v>41572.958495370374</v>
      </c>
      <c r="T2241" s="17">
        <f t="shared" si="6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>
        <f>IFERROR(ROUND(E2242/L2242,2),0)</f>
        <v>140.97999999999999</v>
      </c>
      <c r="Q2242" s="12" t="s">
        <v>8314</v>
      </c>
      <c r="R2242" s="12"/>
      <c r="S2242" s="17">
        <f t="shared" si="68"/>
        <v>42452.825740740736</v>
      </c>
      <c r="T2242" s="17">
        <f t="shared" si="6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>
        <f>IFERROR(ROUND(E2243/L2243,2),0)</f>
        <v>49.47</v>
      </c>
      <c r="Q2243" s="12" t="s">
        <v>8314</v>
      </c>
      <c r="R2243" s="12"/>
      <c r="S2243" s="17">
        <f t="shared" ref="S2243:S2306" si="70">(((J2243/60)/60)/24)+DATE(1970,1,1)</f>
        <v>42766.827546296292</v>
      </c>
      <c r="T2243" s="17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>
        <f>IFERROR(ROUND(E2244/L2244,2),0)</f>
        <v>53.87</v>
      </c>
      <c r="Q2244" s="12" t="s">
        <v>8314</v>
      </c>
      <c r="R2244" s="12"/>
      <c r="S2244" s="17">
        <f t="shared" si="70"/>
        <v>41569.575613425928</v>
      </c>
      <c r="T2244" s="17">
        <f t="shared" si="7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>
        <f>IFERROR(ROUND(E2245/L2245,2),0)</f>
        <v>4.57</v>
      </c>
      <c r="Q2245" s="12" t="s">
        <v>8314</v>
      </c>
      <c r="R2245" s="12"/>
      <c r="S2245" s="17">
        <f t="shared" si="70"/>
        <v>42800.751041666663</v>
      </c>
      <c r="T2245" s="17">
        <f t="shared" si="7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>
        <f>IFERROR(ROUND(E2246/L2246,2),0)</f>
        <v>65</v>
      </c>
      <c r="Q2246" s="12" t="s">
        <v>8314</v>
      </c>
      <c r="R2246" s="12"/>
      <c r="S2246" s="17">
        <f t="shared" si="70"/>
        <v>42647.818819444445</v>
      </c>
      <c r="T2246" s="17">
        <f t="shared" si="7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>
        <f>IFERROR(ROUND(E2247/L2247,2),0)</f>
        <v>53.48</v>
      </c>
      <c r="Q2247" s="12" t="s">
        <v>8314</v>
      </c>
      <c r="R2247" s="12"/>
      <c r="S2247" s="17">
        <f t="shared" si="70"/>
        <v>41660.708530092597</v>
      </c>
      <c r="T2247" s="17">
        <f t="shared" si="7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>
        <f>IFERROR(ROUND(E2248/L2248,2),0)</f>
        <v>43.91</v>
      </c>
      <c r="Q2248" s="12" t="s">
        <v>8314</v>
      </c>
      <c r="R2248" s="12"/>
      <c r="S2248" s="17">
        <f t="shared" si="70"/>
        <v>42221.79178240741</v>
      </c>
      <c r="T2248" s="17">
        <f t="shared" si="7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>
        <f>IFERROR(ROUND(E2249/L2249,2),0)</f>
        <v>50.85</v>
      </c>
      <c r="Q2249" s="12" t="s">
        <v>8314</v>
      </c>
      <c r="R2249" s="12"/>
      <c r="S2249" s="17">
        <f t="shared" si="70"/>
        <v>42200.666261574079</v>
      </c>
      <c r="T2249" s="17">
        <f t="shared" si="7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>
        <f>IFERROR(ROUND(E2250/L2250,2),0)</f>
        <v>58.63</v>
      </c>
      <c r="Q2250" s="12" t="s">
        <v>8314</v>
      </c>
      <c r="R2250" s="12"/>
      <c r="S2250" s="17">
        <f t="shared" si="70"/>
        <v>42688.875902777778</v>
      </c>
      <c r="T2250" s="17">
        <f t="shared" si="7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>
        <f>IFERROR(ROUND(E2251/L2251,2),0)</f>
        <v>32.82</v>
      </c>
      <c r="Q2251" s="12" t="s">
        <v>8314</v>
      </c>
      <c r="R2251" s="12"/>
      <c r="S2251" s="17">
        <f t="shared" si="70"/>
        <v>41336.703298611108</v>
      </c>
      <c r="T2251" s="17">
        <f t="shared" si="7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>
        <f>IFERROR(ROUND(E2252/L2252,2),0)</f>
        <v>426.93</v>
      </c>
      <c r="Q2252" s="12" t="s">
        <v>8314</v>
      </c>
      <c r="R2252" s="12"/>
      <c r="S2252" s="17">
        <f t="shared" si="70"/>
        <v>42677.005474537036</v>
      </c>
      <c r="T2252" s="17">
        <f t="shared" si="7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>
        <f>IFERROR(ROUND(E2253/L2253,2),0)</f>
        <v>23.81</v>
      </c>
      <c r="Q2253" s="12" t="s">
        <v>8314</v>
      </c>
      <c r="R2253" s="12"/>
      <c r="S2253" s="17">
        <f t="shared" si="70"/>
        <v>41846.34579861111</v>
      </c>
      <c r="T2253" s="17">
        <f t="shared" si="7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>
        <f>IFERROR(ROUND(E2254/L2254,2),0)</f>
        <v>98.41</v>
      </c>
      <c r="Q2254" s="12" t="s">
        <v>8314</v>
      </c>
      <c r="R2254" s="12"/>
      <c r="S2254" s="17">
        <f t="shared" si="70"/>
        <v>42573.327986111108</v>
      </c>
      <c r="T2254" s="17">
        <f t="shared" si="7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>
        <f>IFERROR(ROUND(E2255/L2255,2),0)</f>
        <v>107.32</v>
      </c>
      <c r="Q2255" s="12" t="s">
        <v>8314</v>
      </c>
      <c r="R2255" s="12"/>
      <c r="S2255" s="17">
        <f t="shared" si="70"/>
        <v>42296.631331018521</v>
      </c>
      <c r="T2255" s="17">
        <f t="shared" si="7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>
        <f>IFERROR(ROUND(E2256/L2256,2),0)</f>
        <v>11.67</v>
      </c>
      <c r="Q2256" s="12" t="s">
        <v>8314</v>
      </c>
      <c r="R2256" s="12"/>
      <c r="S2256" s="17">
        <f t="shared" si="70"/>
        <v>42752.647777777776</v>
      </c>
      <c r="T2256" s="17">
        <f t="shared" si="7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>
        <f>IFERROR(ROUND(E2257/L2257,2),0)</f>
        <v>41.78</v>
      </c>
      <c r="Q2257" s="12" t="s">
        <v>8314</v>
      </c>
      <c r="R2257" s="12"/>
      <c r="S2257" s="17">
        <f t="shared" si="70"/>
        <v>42467.951979166668</v>
      </c>
      <c r="T2257" s="17">
        <f t="shared" si="7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>
        <f>IFERROR(ROUND(E2258/L2258,2),0)</f>
        <v>21.38</v>
      </c>
      <c r="Q2258" s="12" t="s">
        <v>8314</v>
      </c>
      <c r="R2258" s="12"/>
      <c r="S2258" s="17">
        <f t="shared" si="70"/>
        <v>42682.451921296291</v>
      </c>
      <c r="T2258" s="17">
        <f t="shared" si="7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>
        <f>IFERROR(ROUND(E2259/L2259,2),0)</f>
        <v>94.1</v>
      </c>
      <c r="Q2259" s="12" t="s">
        <v>8314</v>
      </c>
      <c r="R2259" s="12"/>
      <c r="S2259" s="17">
        <f t="shared" si="70"/>
        <v>42505.936678240745</v>
      </c>
      <c r="T2259" s="17">
        <f t="shared" si="7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>
        <f>IFERROR(ROUND(E2260/L2260,2),0)</f>
        <v>15.72</v>
      </c>
      <c r="Q2260" s="12" t="s">
        <v>8314</v>
      </c>
      <c r="R2260" s="12"/>
      <c r="S2260" s="17">
        <f t="shared" si="70"/>
        <v>42136.75100694444</v>
      </c>
      <c r="T2260" s="17">
        <f t="shared" si="7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>
        <f>IFERROR(ROUND(E2261/L2261,2),0)</f>
        <v>90.64</v>
      </c>
      <c r="Q2261" s="12" t="s">
        <v>8314</v>
      </c>
      <c r="R2261" s="12"/>
      <c r="S2261" s="17">
        <f t="shared" si="70"/>
        <v>42702.804814814815</v>
      </c>
      <c r="T2261" s="17">
        <f t="shared" si="7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>
        <f>IFERROR(ROUND(E2262/L2262,2),0)</f>
        <v>97.3</v>
      </c>
      <c r="Q2262" s="12" t="s">
        <v>8314</v>
      </c>
      <c r="R2262" s="12"/>
      <c r="S2262" s="17">
        <f t="shared" si="70"/>
        <v>41695.016782407409</v>
      </c>
      <c r="T2262" s="17">
        <f t="shared" si="7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>
        <f>IFERROR(ROUND(E2263/L2263,2),0)</f>
        <v>37.119999999999997</v>
      </c>
      <c r="Q2263" s="12" t="s">
        <v>8314</v>
      </c>
      <c r="R2263" s="12"/>
      <c r="S2263" s="17">
        <f t="shared" si="70"/>
        <v>42759.724768518514</v>
      </c>
      <c r="T2263" s="17">
        <f t="shared" si="7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>
        <f>IFERROR(ROUND(E2264/L2264,2),0)</f>
        <v>28.1</v>
      </c>
      <c r="Q2264" s="12" t="s">
        <v>8314</v>
      </c>
      <c r="R2264" s="12"/>
      <c r="S2264" s="17">
        <f t="shared" si="70"/>
        <v>41926.585162037038</v>
      </c>
      <c r="T2264" s="17">
        <f t="shared" si="7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>
        <f>IFERROR(ROUND(E2265/L2265,2),0)</f>
        <v>144.43</v>
      </c>
      <c r="Q2265" s="12" t="s">
        <v>8314</v>
      </c>
      <c r="R2265" s="12"/>
      <c r="S2265" s="17">
        <f t="shared" si="70"/>
        <v>42014.832326388889</v>
      </c>
      <c r="T2265" s="17">
        <f t="shared" si="7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>
        <f>IFERROR(ROUND(E2266/L2266,2),0)</f>
        <v>24.27</v>
      </c>
      <c r="Q2266" s="12" t="s">
        <v>8314</v>
      </c>
      <c r="R2266" s="12"/>
      <c r="S2266" s="17">
        <f t="shared" si="70"/>
        <v>42496.582337962958</v>
      </c>
      <c r="T2266" s="17">
        <f t="shared" si="7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>
        <f>IFERROR(ROUND(E2267/L2267,2),0)</f>
        <v>35.119999999999997</v>
      </c>
      <c r="Q2267" s="12" t="s">
        <v>8314</v>
      </c>
      <c r="R2267" s="12"/>
      <c r="S2267" s="17">
        <f t="shared" si="70"/>
        <v>42689.853090277778</v>
      </c>
      <c r="T2267" s="17">
        <f t="shared" si="7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>
        <f>IFERROR(ROUND(E2268/L2268,2),0)</f>
        <v>24.76</v>
      </c>
      <c r="Q2268" s="12" t="s">
        <v>8314</v>
      </c>
      <c r="R2268" s="12"/>
      <c r="S2268" s="17">
        <f t="shared" si="70"/>
        <v>42469.874907407408</v>
      </c>
      <c r="T2268" s="17">
        <f t="shared" si="7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>
        <f>IFERROR(ROUND(E2269/L2269,2),0)</f>
        <v>188.38</v>
      </c>
      <c r="Q2269" s="12" t="s">
        <v>8314</v>
      </c>
      <c r="R2269" s="12"/>
      <c r="S2269" s="17">
        <f t="shared" si="70"/>
        <v>41968.829826388886</v>
      </c>
      <c r="T2269" s="17">
        <f t="shared" si="7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>
        <f>IFERROR(ROUND(E2270/L2270,2),0)</f>
        <v>148.08000000000001</v>
      </c>
      <c r="Q2270" s="12" t="s">
        <v>8314</v>
      </c>
      <c r="R2270" s="12"/>
      <c r="S2270" s="17">
        <f t="shared" si="70"/>
        <v>42776.082349537035</v>
      </c>
      <c r="T2270" s="17">
        <f t="shared" si="71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>
        <f>IFERROR(ROUND(E2271/L2271,2),0)</f>
        <v>49.93</v>
      </c>
      <c r="Q2271" s="12" t="s">
        <v>8314</v>
      </c>
      <c r="R2271" s="12"/>
      <c r="S2271" s="17">
        <f t="shared" si="70"/>
        <v>42776.704432870371</v>
      </c>
      <c r="T2271" s="17">
        <f t="shared" si="7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>
        <f>IFERROR(ROUND(E2272/L2272,2),0)</f>
        <v>107.82</v>
      </c>
      <c r="Q2272" s="12" t="s">
        <v>8314</v>
      </c>
      <c r="R2272" s="12"/>
      <c r="S2272" s="17">
        <f t="shared" si="70"/>
        <v>42725.869363425925</v>
      </c>
      <c r="T2272" s="17">
        <f t="shared" si="7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>
        <f>IFERROR(ROUND(E2273/L2273,2),0)</f>
        <v>42.63</v>
      </c>
      <c r="Q2273" s="12" t="s">
        <v>8314</v>
      </c>
      <c r="R2273" s="12"/>
      <c r="S2273" s="17">
        <f t="shared" si="70"/>
        <v>42684.000046296293</v>
      </c>
      <c r="T2273" s="17">
        <f t="shared" si="7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>
        <f>IFERROR(ROUND(E2274/L2274,2),0)</f>
        <v>14.37</v>
      </c>
      <c r="Q2274" s="12" t="s">
        <v>8314</v>
      </c>
      <c r="R2274" s="12"/>
      <c r="S2274" s="17">
        <f t="shared" si="70"/>
        <v>42315.699490740735</v>
      </c>
      <c r="T2274" s="17">
        <f t="shared" si="71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>
        <f>IFERROR(ROUND(E2275/L2275,2),0)</f>
        <v>37.479999999999997</v>
      </c>
      <c r="Q2275" s="12" t="s">
        <v>8314</v>
      </c>
      <c r="R2275" s="12"/>
      <c r="S2275" s="17">
        <f t="shared" si="70"/>
        <v>42781.549097222218</v>
      </c>
      <c r="T2275" s="17">
        <f t="shared" si="7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>
        <f>IFERROR(ROUND(E2276/L2276,2),0)</f>
        <v>30.2</v>
      </c>
      <c r="Q2276" s="12" t="s">
        <v>8314</v>
      </c>
      <c r="R2276" s="12"/>
      <c r="S2276" s="17">
        <f t="shared" si="70"/>
        <v>41663.500659722224</v>
      </c>
      <c r="T2276" s="17">
        <f t="shared" si="7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>
        <f>IFERROR(ROUND(E2277/L2277,2),0)</f>
        <v>33.549999999999997</v>
      </c>
      <c r="Q2277" s="12" t="s">
        <v>8314</v>
      </c>
      <c r="R2277" s="12"/>
      <c r="S2277" s="17">
        <f t="shared" si="70"/>
        <v>41965.616655092599</v>
      </c>
      <c r="T2277" s="17">
        <f t="shared" si="71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>
        <f>IFERROR(ROUND(E2278/L2278,2),0)</f>
        <v>64.75</v>
      </c>
      <c r="Q2278" s="12" t="s">
        <v>8314</v>
      </c>
      <c r="R2278" s="12"/>
      <c r="S2278" s="17">
        <f t="shared" si="70"/>
        <v>41614.651493055557</v>
      </c>
      <c r="T2278" s="17">
        <f t="shared" si="7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>
        <f>IFERROR(ROUND(E2279/L2279,2),0)</f>
        <v>57.93</v>
      </c>
      <c r="Q2279" s="12" t="s">
        <v>8314</v>
      </c>
      <c r="R2279" s="12"/>
      <c r="S2279" s="17">
        <f t="shared" si="70"/>
        <v>40936.678506944445</v>
      </c>
      <c r="T2279" s="17">
        <f t="shared" si="7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>
        <f>IFERROR(ROUND(E2280/L2280,2),0)</f>
        <v>53.08</v>
      </c>
      <c r="Q2280" s="12" t="s">
        <v>8314</v>
      </c>
      <c r="R2280" s="12"/>
      <c r="S2280" s="17">
        <f t="shared" si="70"/>
        <v>42338.709108796291</v>
      </c>
      <c r="T2280" s="17">
        <f t="shared" si="7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>
        <f>IFERROR(ROUND(E2281/L2281,2),0)</f>
        <v>48.06</v>
      </c>
      <c r="Q2281" s="12" t="s">
        <v>8314</v>
      </c>
      <c r="R2281" s="12"/>
      <c r="S2281" s="17">
        <f t="shared" si="70"/>
        <v>42020.806701388887</v>
      </c>
      <c r="T2281" s="17">
        <f t="shared" si="7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>
        <f>IFERROR(ROUND(E2282/L2282,2),0)</f>
        <v>82.4</v>
      </c>
      <c r="Q2282" s="12" t="s">
        <v>8314</v>
      </c>
      <c r="R2282" s="12"/>
      <c r="S2282" s="17">
        <f t="shared" si="70"/>
        <v>42234.624895833331</v>
      </c>
      <c r="T2282" s="17">
        <f t="shared" si="7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>
        <f>IFERROR(ROUND(E2283/L2283,2),0)</f>
        <v>50.45</v>
      </c>
      <c r="Q2283" s="12" t="s">
        <v>8309</v>
      </c>
      <c r="R2283" s="12"/>
      <c r="S2283" s="17">
        <f t="shared" si="70"/>
        <v>40687.285844907405</v>
      </c>
      <c r="T2283" s="17">
        <f t="shared" si="7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>
        <f>IFERROR(ROUND(E2284/L2284,2),0)</f>
        <v>115.83</v>
      </c>
      <c r="Q2284" s="12" t="s">
        <v>8309</v>
      </c>
      <c r="R2284" s="12"/>
      <c r="S2284" s="17">
        <f t="shared" si="70"/>
        <v>42323.17460648148</v>
      </c>
      <c r="T2284" s="17">
        <f t="shared" si="7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>
        <f>IFERROR(ROUND(E2285/L2285,2),0)</f>
        <v>63.03</v>
      </c>
      <c r="Q2285" s="12" t="s">
        <v>8309</v>
      </c>
      <c r="R2285" s="12"/>
      <c r="S2285" s="17">
        <f t="shared" si="70"/>
        <v>40978.125046296293</v>
      </c>
      <c r="T2285" s="17">
        <f t="shared" si="7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>
        <f>IFERROR(ROUND(E2286/L2286,2),0)</f>
        <v>108.02</v>
      </c>
      <c r="Q2286" s="12" t="s">
        <v>8309</v>
      </c>
      <c r="R2286" s="12"/>
      <c r="S2286" s="17">
        <f t="shared" si="70"/>
        <v>40585.796817129631</v>
      </c>
      <c r="T2286" s="17">
        <f t="shared" si="7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>
        <f>IFERROR(ROUND(E2287/L2287,2),0)</f>
        <v>46.09</v>
      </c>
      <c r="Q2287" s="12" t="s">
        <v>8309</v>
      </c>
      <c r="R2287" s="12"/>
      <c r="S2287" s="17">
        <f t="shared" si="70"/>
        <v>41059.185682870368</v>
      </c>
      <c r="T2287" s="17">
        <f t="shared" si="71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>
        <f>IFERROR(ROUND(E2288/L2288,2),0)</f>
        <v>107.21</v>
      </c>
      <c r="Q2288" s="12" t="s">
        <v>8309</v>
      </c>
      <c r="R2288" s="12"/>
      <c r="S2288" s="17">
        <f t="shared" si="70"/>
        <v>41494.963587962964</v>
      </c>
      <c r="T2288" s="17">
        <f t="shared" si="7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>
        <f>IFERROR(ROUND(E2289/L2289,2),0)</f>
        <v>50.93</v>
      </c>
      <c r="Q2289" s="12" t="s">
        <v>8309</v>
      </c>
      <c r="R2289" s="12"/>
      <c r="S2289" s="17">
        <f t="shared" si="70"/>
        <v>41792.667361111111</v>
      </c>
      <c r="T2289" s="17">
        <f t="shared" si="7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>
        <f>IFERROR(ROUND(E2290/L2290,2),0)</f>
        <v>40.04</v>
      </c>
      <c r="Q2290" s="12" t="s">
        <v>8309</v>
      </c>
      <c r="R2290" s="12"/>
      <c r="S2290" s="17">
        <f t="shared" si="70"/>
        <v>41067.827418981484</v>
      </c>
      <c r="T2290" s="17">
        <f t="shared" si="7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>
        <f>IFERROR(ROUND(E2291/L2291,2),0)</f>
        <v>64.44</v>
      </c>
      <c r="Q2291" s="12" t="s">
        <v>8309</v>
      </c>
      <c r="R2291" s="12"/>
      <c r="S2291" s="17">
        <f t="shared" si="70"/>
        <v>41571.998379629629</v>
      </c>
      <c r="T2291" s="17">
        <f t="shared" si="7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>
        <f>IFERROR(ROUND(E2292/L2292,2),0)</f>
        <v>53.83</v>
      </c>
      <c r="Q2292" s="12" t="s">
        <v>8309</v>
      </c>
      <c r="R2292" s="12"/>
      <c r="S2292" s="17">
        <f t="shared" si="70"/>
        <v>40070.253819444442</v>
      </c>
      <c r="T2292" s="17">
        <f t="shared" si="7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>
        <f>IFERROR(ROUND(E2293/L2293,2),0)</f>
        <v>100.47</v>
      </c>
      <c r="Q2293" s="12" t="s">
        <v>8309</v>
      </c>
      <c r="R2293" s="12"/>
      <c r="S2293" s="17">
        <f t="shared" si="70"/>
        <v>40987.977060185185</v>
      </c>
      <c r="T2293" s="17">
        <f t="shared" si="7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>
        <f>IFERROR(ROUND(E2294/L2294,2),0)</f>
        <v>46.63</v>
      </c>
      <c r="Q2294" s="12" t="s">
        <v>8309</v>
      </c>
      <c r="R2294" s="12"/>
      <c r="S2294" s="17">
        <f t="shared" si="70"/>
        <v>40987.697638888887</v>
      </c>
      <c r="T2294" s="17">
        <f t="shared" si="7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>
        <f>IFERROR(ROUND(E2295/L2295,2),0)</f>
        <v>34.07</v>
      </c>
      <c r="Q2295" s="12" t="s">
        <v>8309</v>
      </c>
      <c r="R2295" s="12"/>
      <c r="S2295" s="17">
        <f t="shared" si="70"/>
        <v>41151.708321759259</v>
      </c>
      <c r="T2295" s="17">
        <f t="shared" si="7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>
        <f>IFERROR(ROUND(E2296/L2296,2),0)</f>
        <v>65.209999999999994</v>
      </c>
      <c r="Q2296" s="12" t="s">
        <v>8309</v>
      </c>
      <c r="R2296" s="12"/>
      <c r="S2296" s="17">
        <f t="shared" si="70"/>
        <v>41264.72314814815</v>
      </c>
      <c r="T2296" s="17">
        <f t="shared" si="7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>
        <f>IFERROR(ROUND(E2297/L2297,2),0)</f>
        <v>44.21</v>
      </c>
      <c r="Q2297" s="12" t="s">
        <v>8309</v>
      </c>
      <c r="R2297" s="12"/>
      <c r="S2297" s="17">
        <f t="shared" si="70"/>
        <v>41270.954351851848</v>
      </c>
      <c r="T2297" s="17">
        <f t="shared" si="7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>
        <f>IFERROR(ROUND(E2298/L2298,2),0)</f>
        <v>71.97</v>
      </c>
      <c r="Q2298" s="12" t="s">
        <v>8309</v>
      </c>
      <c r="R2298" s="12"/>
      <c r="S2298" s="17">
        <f t="shared" si="70"/>
        <v>40927.731782407405</v>
      </c>
      <c r="T2298" s="17">
        <f t="shared" si="7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>
        <f>IFERROR(ROUND(E2299/L2299,2),0)</f>
        <v>52.95</v>
      </c>
      <c r="Q2299" s="12" t="s">
        <v>8309</v>
      </c>
      <c r="R2299" s="12"/>
      <c r="S2299" s="17">
        <f t="shared" si="70"/>
        <v>40948.042233796295</v>
      </c>
      <c r="T2299" s="17">
        <f t="shared" si="7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>
        <f>IFERROR(ROUND(E2300/L2300,2),0)</f>
        <v>109.45</v>
      </c>
      <c r="Q2300" s="12" t="s">
        <v>8309</v>
      </c>
      <c r="R2300" s="12"/>
      <c r="S2300" s="17">
        <f t="shared" si="70"/>
        <v>41694.84065972222</v>
      </c>
      <c r="T2300" s="17">
        <f t="shared" si="7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>
        <f>IFERROR(ROUND(E2301/L2301,2),0)</f>
        <v>75.040000000000006</v>
      </c>
      <c r="Q2301" s="12" t="s">
        <v>8309</v>
      </c>
      <c r="R2301" s="12"/>
      <c r="S2301" s="17">
        <f t="shared" si="70"/>
        <v>40565.032511574071</v>
      </c>
      <c r="T2301" s="17">
        <f t="shared" si="7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>
        <f>IFERROR(ROUND(E2302/L2302,2),0)</f>
        <v>115.71</v>
      </c>
      <c r="Q2302" s="12" t="s">
        <v>8309</v>
      </c>
      <c r="R2302" s="12"/>
      <c r="S2302" s="17">
        <f t="shared" si="70"/>
        <v>41074.727037037039</v>
      </c>
      <c r="T2302" s="17">
        <f t="shared" si="7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>
        <f>IFERROR(ROUND(E2303/L2303,2),0)</f>
        <v>31.66</v>
      </c>
      <c r="Q2303" s="12" t="s">
        <v>8309</v>
      </c>
      <c r="R2303" s="12"/>
      <c r="S2303" s="17">
        <f t="shared" si="70"/>
        <v>41416.146944444445</v>
      </c>
      <c r="T2303" s="17">
        <f t="shared" si="7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>
        <f>IFERROR(ROUND(E2304/L2304,2),0)</f>
        <v>46.18</v>
      </c>
      <c r="Q2304" s="12" t="s">
        <v>8309</v>
      </c>
      <c r="R2304" s="12"/>
      <c r="S2304" s="17">
        <f t="shared" si="70"/>
        <v>41605.868449074071</v>
      </c>
      <c r="T2304" s="17">
        <f t="shared" si="7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>
        <f>IFERROR(ROUND(E2305/L2305,2),0)</f>
        <v>68.48</v>
      </c>
      <c r="Q2305" s="12" t="s">
        <v>8309</v>
      </c>
      <c r="R2305" s="12"/>
      <c r="S2305" s="17">
        <f t="shared" si="70"/>
        <v>40850.111064814817</v>
      </c>
      <c r="T2305" s="17">
        <f t="shared" si="7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>
        <f>IFERROR(ROUND(E2306/L2306,2),0)</f>
        <v>53.47</v>
      </c>
      <c r="Q2306" s="12" t="s">
        <v>8309</v>
      </c>
      <c r="R2306" s="12"/>
      <c r="S2306" s="17">
        <f t="shared" si="70"/>
        <v>40502.815868055557</v>
      </c>
      <c r="T2306" s="17">
        <f t="shared" si="71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>
        <f>IFERROR(ROUND(E2307/L2307,2),0)</f>
        <v>109.11</v>
      </c>
      <c r="Q2307" s="12" t="s">
        <v>8309</v>
      </c>
      <c r="R2307" s="12"/>
      <c r="S2307" s="17">
        <f t="shared" ref="S2307:S2370" si="72">(((J2307/60)/60)/24)+DATE(1970,1,1)</f>
        <v>41834.695277777777</v>
      </c>
      <c r="T2307" s="17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>
        <f>IFERROR(ROUND(E2308/L2308,2),0)</f>
        <v>51.19</v>
      </c>
      <c r="Q2308" s="12" t="s">
        <v>8309</v>
      </c>
      <c r="R2308" s="12"/>
      <c r="S2308" s="17">
        <f t="shared" si="72"/>
        <v>40948.16815972222</v>
      </c>
      <c r="T2308" s="17">
        <f t="shared" si="73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>
        <f>IFERROR(ROUND(E2309/L2309,2),0)</f>
        <v>27.94</v>
      </c>
      <c r="Q2309" s="12" t="s">
        <v>8309</v>
      </c>
      <c r="R2309" s="12"/>
      <c r="S2309" s="17">
        <f t="shared" si="72"/>
        <v>41004.802465277775</v>
      </c>
      <c r="T2309" s="17">
        <f t="shared" si="73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>
        <f>IFERROR(ROUND(E2310/L2310,2),0)</f>
        <v>82.5</v>
      </c>
      <c r="Q2310" s="12" t="s">
        <v>8309</v>
      </c>
      <c r="R2310" s="12"/>
      <c r="S2310" s="17">
        <f t="shared" si="72"/>
        <v>41851.962916666671</v>
      </c>
      <c r="T2310" s="17">
        <f t="shared" si="73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>
        <f>IFERROR(ROUND(E2311/L2311,2),0)</f>
        <v>59.82</v>
      </c>
      <c r="Q2311" s="12" t="s">
        <v>8309</v>
      </c>
      <c r="R2311" s="12"/>
      <c r="S2311" s="17">
        <f t="shared" si="72"/>
        <v>41307.987696759257</v>
      </c>
      <c r="T2311" s="17">
        <f t="shared" si="73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>
        <f>IFERROR(ROUND(E2312/L2312,2),0)</f>
        <v>64.819999999999993</v>
      </c>
      <c r="Q2312" s="12" t="s">
        <v>8309</v>
      </c>
      <c r="R2312" s="12"/>
      <c r="S2312" s="17">
        <f t="shared" si="72"/>
        <v>41324.79415509259</v>
      </c>
      <c r="T2312" s="17">
        <f t="shared" si="73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>
        <f>IFERROR(ROUND(E2313/L2313,2),0)</f>
        <v>90.1</v>
      </c>
      <c r="Q2313" s="12" t="s">
        <v>8309</v>
      </c>
      <c r="R2313" s="12"/>
      <c r="S2313" s="17">
        <f t="shared" si="72"/>
        <v>41736.004502314812</v>
      </c>
      <c r="T2313" s="17">
        <f t="shared" si="73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>
        <f>IFERROR(ROUND(E2314/L2314,2),0)</f>
        <v>40.96</v>
      </c>
      <c r="Q2314" s="12" t="s">
        <v>8309</v>
      </c>
      <c r="R2314" s="12"/>
      <c r="S2314" s="17">
        <f t="shared" si="72"/>
        <v>41716.632847222223</v>
      </c>
      <c r="T2314" s="17">
        <f t="shared" si="73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>
        <f>IFERROR(ROUND(E2315/L2315,2),0)</f>
        <v>56</v>
      </c>
      <c r="Q2315" s="12" t="s">
        <v>8309</v>
      </c>
      <c r="R2315" s="12"/>
      <c r="S2315" s="17">
        <f t="shared" si="72"/>
        <v>41002.958634259259</v>
      </c>
      <c r="T2315" s="17">
        <f t="shared" si="73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>
        <f>IFERROR(ROUND(E2316/L2316,2),0)</f>
        <v>37.67</v>
      </c>
      <c r="Q2316" s="12" t="s">
        <v>8309</v>
      </c>
      <c r="R2316" s="12"/>
      <c r="S2316" s="17">
        <f t="shared" si="72"/>
        <v>41037.551585648151</v>
      </c>
      <c r="T2316" s="17">
        <f t="shared" si="73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>
        <f>IFERROR(ROUND(E2317/L2317,2),0)</f>
        <v>40.08</v>
      </c>
      <c r="Q2317" s="12" t="s">
        <v>8309</v>
      </c>
      <c r="R2317" s="12"/>
      <c r="S2317" s="17">
        <f t="shared" si="72"/>
        <v>41004.72619212963</v>
      </c>
      <c r="T2317" s="17">
        <f t="shared" si="73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>
        <f>IFERROR(ROUND(E2318/L2318,2),0)</f>
        <v>78.03</v>
      </c>
      <c r="Q2318" s="12" t="s">
        <v>8309</v>
      </c>
      <c r="R2318" s="12"/>
      <c r="S2318" s="17">
        <f t="shared" si="72"/>
        <v>40079.725115740745</v>
      </c>
      <c r="T2318" s="17">
        <f t="shared" si="73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>
        <f>IFERROR(ROUND(E2319/L2319,2),0)</f>
        <v>18.91</v>
      </c>
      <c r="Q2319" s="12" t="s">
        <v>8309</v>
      </c>
      <c r="R2319" s="12"/>
      <c r="S2319" s="17">
        <f t="shared" si="72"/>
        <v>40192.542233796295</v>
      </c>
      <c r="T2319" s="17">
        <f t="shared" si="73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>
        <f>IFERROR(ROUND(E2320/L2320,2),0)</f>
        <v>37.130000000000003</v>
      </c>
      <c r="Q2320" s="12" t="s">
        <v>8309</v>
      </c>
      <c r="R2320" s="12"/>
      <c r="S2320" s="17">
        <f t="shared" si="72"/>
        <v>40050.643680555557</v>
      </c>
      <c r="T2320" s="17">
        <f t="shared" si="73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>
        <f>IFERROR(ROUND(E2321/L2321,2),0)</f>
        <v>41.96</v>
      </c>
      <c r="Q2321" s="12" t="s">
        <v>8309</v>
      </c>
      <c r="R2321" s="12"/>
      <c r="S2321" s="17">
        <f t="shared" si="72"/>
        <v>41593.082002314812</v>
      </c>
      <c r="T2321" s="17">
        <f t="shared" si="73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>
        <f>IFERROR(ROUND(E2322/L2322,2),0)</f>
        <v>61.04</v>
      </c>
      <c r="Q2322" s="12" t="s">
        <v>8309</v>
      </c>
      <c r="R2322" s="12"/>
      <c r="S2322" s="17">
        <f t="shared" si="72"/>
        <v>41696.817129629628</v>
      </c>
      <c r="T2322" s="17">
        <f t="shared" si="73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>
        <f>IFERROR(ROUND(E2323/L2323,2),0)</f>
        <v>64.53</v>
      </c>
      <c r="Q2323" s="12" t="s">
        <v>8315</v>
      </c>
      <c r="R2323" s="12"/>
      <c r="S2323" s="17">
        <f t="shared" si="72"/>
        <v>42799.260428240741</v>
      </c>
      <c r="T2323" s="17">
        <f t="shared" si="73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>
        <f>IFERROR(ROUND(E2324/L2324,2),0)</f>
        <v>21.25</v>
      </c>
      <c r="Q2324" s="12" t="s">
        <v>8315</v>
      </c>
      <c r="R2324" s="12"/>
      <c r="S2324" s="17">
        <f t="shared" si="72"/>
        <v>42804.895474537043</v>
      </c>
      <c r="T2324" s="17">
        <f t="shared" si="73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>
        <f>IFERROR(ROUND(E2325/L2325,2),0)</f>
        <v>30</v>
      </c>
      <c r="Q2325" s="12" t="s">
        <v>8315</v>
      </c>
      <c r="R2325" s="12"/>
      <c r="S2325" s="17">
        <f t="shared" si="72"/>
        <v>42807.755173611105</v>
      </c>
      <c r="T2325" s="17">
        <f t="shared" si="73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>
        <f>IFERROR(ROUND(E2326/L2326,2),0)</f>
        <v>25.49</v>
      </c>
      <c r="Q2326" s="12" t="s">
        <v>8315</v>
      </c>
      <c r="R2326" s="12"/>
      <c r="S2326" s="17">
        <f t="shared" si="72"/>
        <v>42790.885243055556</v>
      </c>
      <c r="T2326" s="17">
        <f t="shared" si="73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>
        <f>IFERROR(ROUND(E2327/L2327,2),0)</f>
        <v>11.43</v>
      </c>
      <c r="Q2327" s="12" t="s">
        <v>8315</v>
      </c>
      <c r="R2327" s="12"/>
      <c r="S2327" s="17">
        <f t="shared" si="72"/>
        <v>42794.022349537037</v>
      </c>
      <c r="T2327" s="17">
        <f t="shared" si="73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>
        <f>IFERROR(ROUND(E2328/L2328,2),0)</f>
        <v>108</v>
      </c>
      <c r="Q2328" s="12" t="s">
        <v>8315</v>
      </c>
      <c r="R2328" s="12"/>
      <c r="S2328" s="17">
        <f t="shared" si="72"/>
        <v>42804.034120370372</v>
      </c>
      <c r="T2328" s="17">
        <f t="shared" si="73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>
        <f>IFERROR(ROUND(E2329/L2329,2),0)</f>
        <v>54.88</v>
      </c>
      <c r="Q2329" s="12" t="s">
        <v>8315</v>
      </c>
      <c r="R2329" s="12"/>
      <c r="S2329" s="17">
        <f t="shared" si="72"/>
        <v>41842.917129629634</v>
      </c>
      <c r="T2329" s="17">
        <f t="shared" si="73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>
        <f>IFERROR(ROUND(E2330/L2330,2),0)</f>
        <v>47.38</v>
      </c>
      <c r="Q2330" s="12" t="s">
        <v>8315</v>
      </c>
      <c r="R2330" s="12"/>
      <c r="S2330" s="17">
        <f t="shared" si="72"/>
        <v>42139.781678240746</v>
      </c>
      <c r="T2330" s="17">
        <f t="shared" si="73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>
        <f>IFERROR(ROUND(E2331/L2331,2),0)</f>
        <v>211.84</v>
      </c>
      <c r="Q2331" s="12" t="s">
        <v>8315</v>
      </c>
      <c r="R2331" s="12"/>
      <c r="S2331" s="17">
        <f t="shared" si="72"/>
        <v>41807.624374999999</v>
      </c>
      <c r="T2331" s="17">
        <f t="shared" si="73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>
        <f>IFERROR(ROUND(E2332/L2332,2),0)</f>
        <v>219.93</v>
      </c>
      <c r="Q2332" s="12" t="s">
        <v>8315</v>
      </c>
      <c r="R2332" s="12"/>
      <c r="S2332" s="17">
        <f t="shared" si="72"/>
        <v>42332.89980324074</v>
      </c>
      <c r="T2332" s="17">
        <f t="shared" si="73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>
        <f>IFERROR(ROUND(E2333/L2333,2),0)</f>
        <v>40.799999999999997</v>
      </c>
      <c r="Q2333" s="12" t="s">
        <v>8315</v>
      </c>
      <c r="R2333" s="12"/>
      <c r="S2333" s="17">
        <f t="shared" si="72"/>
        <v>41839.005671296298</v>
      </c>
      <c r="T2333" s="17">
        <f t="shared" si="73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>
        <f>IFERROR(ROUND(E2334/L2334,2),0)</f>
        <v>75.5</v>
      </c>
      <c r="Q2334" s="12" t="s">
        <v>8315</v>
      </c>
      <c r="R2334" s="12"/>
      <c r="S2334" s="17">
        <f t="shared" si="72"/>
        <v>42011.628136574072</v>
      </c>
      <c r="T2334" s="17">
        <f t="shared" si="73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>
        <f>IFERROR(ROUND(E2335/L2335,2),0)</f>
        <v>13.54</v>
      </c>
      <c r="Q2335" s="12" t="s">
        <v>8315</v>
      </c>
      <c r="R2335" s="12"/>
      <c r="S2335" s="17">
        <f t="shared" si="72"/>
        <v>41767.650347222225</v>
      </c>
      <c r="T2335" s="17">
        <f t="shared" si="73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>
        <f>IFERROR(ROUND(E2336/L2336,2),0)</f>
        <v>60.87</v>
      </c>
      <c r="Q2336" s="12" t="s">
        <v>8315</v>
      </c>
      <c r="R2336" s="12"/>
      <c r="S2336" s="17">
        <f t="shared" si="72"/>
        <v>41918.670115740737</v>
      </c>
      <c r="T2336" s="17">
        <f t="shared" si="73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>
        <f>IFERROR(ROUND(E2337/L2337,2),0)</f>
        <v>115.69</v>
      </c>
      <c r="Q2337" s="12" t="s">
        <v>8315</v>
      </c>
      <c r="R2337" s="12"/>
      <c r="S2337" s="17">
        <f t="shared" si="72"/>
        <v>41771.572256944448</v>
      </c>
      <c r="T2337" s="17">
        <f t="shared" si="73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>
        <f>IFERROR(ROUND(E2338/L2338,2),0)</f>
        <v>48.1</v>
      </c>
      <c r="Q2338" s="12" t="s">
        <v>8315</v>
      </c>
      <c r="R2338" s="12"/>
      <c r="S2338" s="17">
        <f t="shared" si="72"/>
        <v>41666.924710648149</v>
      </c>
      <c r="T2338" s="17">
        <f t="shared" si="73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>
        <f>IFERROR(ROUND(E2339/L2339,2),0)</f>
        <v>74.180000000000007</v>
      </c>
      <c r="Q2339" s="12" t="s">
        <v>8315</v>
      </c>
      <c r="R2339" s="12"/>
      <c r="S2339" s="17">
        <f t="shared" si="72"/>
        <v>41786.640543981484</v>
      </c>
      <c r="T2339" s="17">
        <f t="shared" si="73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>
        <f>IFERROR(ROUND(E2340/L2340,2),0)</f>
        <v>123.35</v>
      </c>
      <c r="Q2340" s="12" t="s">
        <v>8315</v>
      </c>
      <c r="R2340" s="12"/>
      <c r="S2340" s="17">
        <f t="shared" si="72"/>
        <v>41789.896805555552</v>
      </c>
      <c r="T2340" s="17">
        <f t="shared" si="73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>
        <f>IFERROR(ROUND(E2341/L2341,2),0)</f>
        <v>66.62</v>
      </c>
      <c r="Q2341" s="12" t="s">
        <v>8315</v>
      </c>
      <c r="R2341" s="12"/>
      <c r="S2341" s="17">
        <f t="shared" si="72"/>
        <v>42692.79987268518</v>
      </c>
      <c r="T2341" s="17">
        <f t="shared" si="73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>
        <f>IFERROR(ROUND(E2342/L2342,2),0)</f>
        <v>104.99</v>
      </c>
      <c r="Q2342" s="12" t="s">
        <v>8315</v>
      </c>
      <c r="R2342" s="12"/>
      <c r="S2342" s="17">
        <f t="shared" si="72"/>
        <v>42643.642800925925</v>
      </c>
      <c r="T2342" s="17">
        <f t="shared" si="73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>
        <f>IFERROR(ROUND(E2343/L2343,2),0)</f>
        <v>0</v>
      </c>
      <c r="Q2343" s="12" t="s">
        <v>8310</v>
      </c>
      <c r="R2343" s="12"/>
      <c r="S2343" s="17">
        <f t="shared" si="72"/>
        <v>42167.813703703709</v>
      </c>
      <c r="T2343" s="17">
        <f t="shared" si="73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>
        <f>IFERROR(ROUND(E2344/L2344,2),0)</f>
        <v>0</v>
      </c>
      <c r="Q2344" s="12" t="s">
        <v>8310</v>
      </c>
      <c r="R2344" s="12"/>
      <c r="S2344" s="17">
        <f t="shared" si="72"/>
        <v>41897.702199074076</v>
      </c>
      <c r="T2344" s="17">
        <f t="shared" si="73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>
        <f>IFERROR(ROUND(E2345/L2345,2),0)</f>
        <v>300</v>
      </c>
      <c r="Q2345" s="12" t="s">
        <v>8310</v>
      </c>
      <c r="R2345" s="12"/>
      <c r="S2345" s="17">
        <f t="shared" si="72"/>
        <v>42327.825289351851</v>
      </c>
      <c r="T2345" s="17">
        <f t="shared" si="73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>
        <f>IFERROR(ROUND(E2346/L2346,2),0)</f>
        <v>1</v>
      </c>
      <c r="Q2346" s="12" t="s">
        <v>8310</v>
      </c>
      <c r="R2346" s="12"/>
      <c r="S2346" s="17">
        <f t="shared" si="72"/>
        <v>42515.727650462963</v>
      </c>
      <c r="T2346" s="17">
        <f t="shared" si="73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>
        <f>IFERROR(ROUND(E2347/L2347,2),0)</f>
        <v>0</v>
      </c>
      <c r="Q2347" s="12" t="s">
        <v>8310</v>
      </c>
      <c r="R2347" s="12"/>
      <c r="S2347" s="17">
        <f t="shared" si="72"/>
        <v>42060.001805555556</v>
      </c>
      <c r="T2347" s="17">
        <f t="shared" si="73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>
        <f>IFERROR(ROUND(E2348/L2348,2),0)</f>
        <v>13</v>
      </c>
      <c r="Q2348" s="12" t="s">
        <v>8310</v>
      </c>
      <c r="R2348" s="12"/>
      <c r="S2348" s="17">
        <f t="shared" si="72"/>
        <v>42615.79896990741</v>
      </c>
      <c r="T2348" s="17">
        <f t="shared" si="73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>
        <f>IFERROR(ROUND(E2349/L2349,2),0)</f>
        <v>15</v>
      </c>
      <c r="Q2349" s="12" t="s">
        <v>8310</v>
      </c>
      <c r="R2349" s="12"/>
      <c r="S2349" s="17">
        <f t="shared" si="72"/>
        <v>42577.607361111113</v>
      </c>
      <c r="T2349" s="17">
        <f t="shared" si="73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>
        <f>IFERROR(ROUND(E2350/L2350,2),0)</f>
        <v>54</v>
      </c>
      <c r="Q2350" s="12" t="s">
        <v>8310</v>
      </c>
      <c r="R2350" s="12"/>
      <c r="S2350" s="17">
        <f t="shared" si="72"/>
        <v>42360.932152777779</v>
      </c>
      <c r="T2350" s="17">
        <f t="shared" si="73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>
        <f>IFERROR(ROUND(E2351/L2351,2),0)</f>
        <v>0</v>
      </c>
      <c r="Q2351" s="12" t="s">
        <v>8310</v>
      </c>
      <c r="R2351" s="12"/>
      <c r="S2351" s="17">
        <f t="shared" si="72"/>
        <v>42198.775787037041</v>
      </c>
      <c r="T2351" s="17">
        <f t="shared" si="73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>
        <f>IFERROR(ROUND(E2352/L2352,2),0)</f>
        <v>0</v>
      </c>
      <c r="Q2352" s="12" t="s">
        <v>8310</v>
      </c>
      <c r="R2352" s="12"/>
      <c r="S2352" s="17">
        <f t="shared" si="72"/>
        <v>42708.842245370368</v>
      </c>
      <c r="T2352" s="17">
        <f t="shared" si="73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>
        <f>IFERROR(ROUND(E2353/L2353,2),0)</f>
        <v>15.43</v>
      </c>
      <c r="Q2353" s="12" t="s">
        <v>8310</v>
      </c>
      <c r="R2353" s="12"/>
      <c r="S2353" s="17">
        <f t="shared" si="72"/>
        <v>42094.101145833338</v>
      </c>
      <c r="T2353" s="17">
        <f t="shared" si="73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>
        <f>IFERROR(ROUND(E2354/L2354,2),0)</f>
        <v>0</v>
      </c>
      <c r="Q2354" s="12" t="s">
        <v>8310</v>
      </c>
      <c r="R2354" s="12"/>
      <c r="S2354" s="17">
        <f t="shared" si="72"/>
        <v>42101.633703703701</v>
      </c>
      <c r="T2354" s="17">
        <f t="shared" si="73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>
        <f>IFERROR(ROUND(E2355/L2355,2),0)</f>
        <v>0</v>
      </c>
      <c r="Q2355" s="12" t="s">
        <v>8310</v>
      </c>
      <c r="R2355" s="12"/>
      <c r="S2355" s="17">
        <f t="shared" si="72"/>
        <v>42103.676180555558</v>
      </c>
      <c r="T2355" s="17">
        <f t="shared" si="73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>
        <f>IFERROR(ROUND(E2356/L2356,2),0)</f>
        <v>25</v>
      </c>
      <c r="Q2356" s="12" t="s">
        <v>8310</v>
      </c>
      <c r="R2356" s="12"/>
      <c r="S2356" s="17">
        <f t="shared" si="72"/>
        <v>41954.722916666666</v>
      </c>
      <c r="T2356" s="17">
        <f t="shared" si="73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>
        <f>IFERROR(ROUND(E2357/L2357,2),0)</f>
        <v>27.5</v>
      </c>
      <c r="Q2357" s="12" t="s">
        <v>8310</v>
      </c>
      <c r="R2357" s="12"/>
      <c r="S2357" s="17">
        <f t="shared" si="72"/>
        <v>42096.918240740735</v>
      </c>
      <c r="T2357" s="17">
        <f t="shared" si="73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>
        <f>IFERROR(ROUND(E2358/L2358,2),0)</f>
        <v>0</v>
      </c>
      <c r="Q2358" s="12" t="s">
        <v>8310</v>
      </c>
      <c r="R2358" s="12"/>
      <c r="S2358" s="17">
        <f t="shared" si="72"/>
        <v>42130.78361111111</v>
      </c>
      <c r="T2358" s="17">
        <f t="shared" si="73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>
        <f>IFERROR(ROUND(E2359/L2359,2),0)</f>
        <v>0</v>
      </c>
      <c r="Q2359" s="12" t="s">
        <v>8310</v>
      </c>
      <c r="R2359" s="12"/>
      <c r="S2359" s="17">
        <f t="shared" si="72"/>
        <v>42264.620115740734</v>
      </c>
      <c r="T2359" s="17">
        <f t="shared" si="73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>
        <f>IFERROR(ROUND(E2360/L2360,2),0)</f>
        <v>0</v>
      </c>
      <c r="Q2360" s="12" t="s">
        <v>8310</v>
      </c>
      <c r="R2360" s="12"/>
      <c r="S2360" s="17">
        <f t="shared" si="72"/>
        <v>41978.930972222224</v>
      </c>
      <c r="T2360" s="17">
        <f t="shared" si="73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>
        <f>IFERROR(ROUND(E2361/L2361,2),0)</f>
        <v>367</v>
      </c>
      <c r="Q2361" s="12" t="s">
        <v>8310</v>
      </c>
      <c r="R2361" s="12"/>
      <c r="S2361" s="17">
        <f t="shared" si="72"/>
        <v>42159.649583333332</v>
      </c>
      <c r="T2361" s="17">
        <f t="shared" si="73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>
        <f>IFERROR(ROUND(E2362/L2362,2),0)</f>
        <v>2</v>
      </c>
      <c r="Q2362" s="12" t="s">
        <v>8310</v>
      </c>
      <c r="R2362" s="12"/>
      <c r="S2362" s="17">
        <f t="shared" si="72"/>
        <v>42377.70694444445</v>
      </c>
      <c r="T2362" s="17">
        <f t="shared" si="73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>
        <f>IFERROR(ROUND(E2363/L2363,2),0)</f>
        <v>0</v>
      </c>
      <c r="Q2363" s="12" t="s">
        <v>8310</v>
      </c>
      <c r="R2363" s="12"/>
      <c r="S2363" s="17">
        <f t="shared" si="72"/>
        <v>42466.858888888892</v>
      </c>
      <c r="T2363" s="17">
        <f t="shared" si="73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>
        <f>IFERROR(ROUND(E2364/L2364,2),0)</f>
        <v>60</v>
      </c>
      <c r="Q2364" s="12" t="s">
        <v>8310</v>
      </c>
      <c r="R2364" s="12"/>
      <c r="S2364" s="17">
        <f t="shared" si="72"/>
        <v>41954.688310185185</v>
      </c>
      <c r="T2364" s="17">
        <f t="shared" si="73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>
        <f>IFERROR(ROUND(E2365/L2365,2),0)</f>
        <v>0</v>
      </c>
      <c r="Q2365" s="12" t="s">
        <v>8310</v>
      </c>
      <c r="R2365" s="12"/>
      <c r="S2365" s="17">
        <f t="shared" si="72"/>
        <v>42322.011574074073</v>
      </c>
      <c r="T2365" s="17">
        <f t="shared" si="73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>
        <f>IFERROR(ROUND(E2366/L2366,2),0)</f>
        <v>0</v>
      </c>
      <c r="Q2366" s="12" t="s">
        <v>8310</v>
      </c>
      <c r="R2366" s="12"/>
      <c r="S2366" s="17">
        <f t="shared" si="72"/>
        <v>42248.934675925921</v>
      </c>
      <c r="T2366" s="17">
        <f t="shared" si="73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>
        <f>IFERROR(ROUND(E2367/L2367,2),0)</f>
        <v>0</v>
      </c>
      <c r="Q2367" s="12" t="s">
        <v>8310</v>
      </c>
      <c r="R2367" s="12"/>
      <c r="S2367" s="17">
        <f t="shared" si="72"/>
        <v>42346.736400462964</v>
      </c>
      <c r="T2367" s="17">
        <f t="shared" si="73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>
        <f>IFERROR(ROUND(E2368/L2368,2),0)</f>
        <v>97.41</v>
      </c>
      <c r="Q2368" s="12" t="s">
        <v>8310</v>
      </c>
      <c r="R2368" s="12"/>
      <c r="S2368" s="17">
        <f t="shared" si="72"/>
        <v>42268.531631944439</v>
      </c>
      <c r="T2368" s="17">
        <f t="shared" si="73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>
        <f>IFERROR(ROUND(E2369/L2369,2),0)</f>
        <v>47.86</v>
      </c>
      <c r="Q2369" s="12" t="s">
        <v>8310</v>
      </c>
      <c r="R2369" s="12"/>
      <c r="S2369" s="17">
        <f t="shared" si="72"/>
        <v>42425.970092592594</v>
      </c>
      <c r="T2369" s="17">
        <f t="shared" si="73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>
        <f>IFERROR(ROUND(E2370/L2370,2),0)</f>
        <v>50</v>
      </c>
      <c r="Q2370" s="12" t="s">
        <v>8310</v>
      </c>
      <c r="R2370" s="12"/>
      <c r="S2370" s="17">
        <f t="shared" si="72"/>
        <v>42063.721817129626</v>
      </c>
      <c r="T2370" s="17">
        <f t="shared" si="73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>
        <f>IFERROR(ROUND(E2371/L2371,2),0)</f>
        <v>0</v>
      </c>
      <c r="Q2371" s="12" t="s">
        <v>8310</v>
      </c>
      <c r="R2371" s="12"/>
      <c r="S2371" s="17">
        <f t="shared" ref="S2371:S2434" si="74">(((J2371/60)/60)/24)+DATE(1970,1,1)</f>
        <v>42380.812627314815</v>
      </c>
      <c r="T2371" s="17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>
        <f>IFERROR(ROUND(E2372/L2372,2),0)</f>
        <v>20.5</v>
      </c>
      <c r="Q2372" s="12" t="s">
        <v>8310</v>
      </c>
      <c r="R2372" s="12"/>
      <c r="S2372" s="17">
        <f t="shared" si="74"/>
        <v>41961.18913194444</v>
      </c>
      <c r="T2372" s="17">
        <f t="shared" si="7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>
        <f>IFERROR(ROUND(E2373/L2373,2),0)</f>
        <v>0</v>
      </c>
      <c r="Q2373" s="12" t="s">
        <v>8310</v>
      </c>
      <c r="R2373" s="12"/>
      <c r="S2373" s="17">
        <f t="shared" si="74"/>
        <v>42150.777731481481</v>
      </c>
      <c r="T2373" s="17">
        <f t="shared" si="7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>
        <f>IFERROR(ROUND(E2374/L2374,2),0)</f>
        <v>30</v>
      </c>
      <c r="Q2374" s="12" t="s">
        <v>8310</v>
      </c>
      <c r="R2374" s="12"/>
      <c r="S2374" s="17">
        <f t="shared" si="74"/>
        <v>42088.069108796291</v>
      </c>
      <c r="T2374" s="17">
        <f t="shared" si="7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>
        <f>IFERROR(ROUND(E2375/L2375,2),0)</f>
        <v>50</v>
      </c>
      <c r="Q2375" s="12" t="s">
        <v>8310</v>
      </c>
      <c r="R2375" s="12"/>
      <c r="S2375" s="17">
        <f t="shared" si="74"/>
        <v>42215.662314814821</v>
      </c>
      <c r="T2375" s="17">
        <f t="shared" si="7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>
        <f>IFERROR(ROUND(E2376/L2376,2),0)</f>
        <v>10</v>
      </c>
      <c r="Q2376" s="12" t="s">
        <v>8310</v>
      </c>
      <c r="R2376" s="12"/>
      <c r="S2376" s="17">
        <f t="shared" si="74"/>
        <v>42017.843287037031</v>
      </c>
      <c r="T2376" s="17">
        <f t="shared" si="7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>
        <f>IFERROR(ROUND(E2377/L2377,2),0)</f>
        <v>0</v>
      </c>
      <c r="Q2377" s="12" t="s">
        <v>8310</v>
      </c>
      <c r="R2377" s="12"/>
      <c r="S2377" s="17">
        <f t="shared" si="74"/>
        <v>42592.836076388892</v>
      </c>
      <c r="T2377" s="17">
        <f t="shared" si="7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>
        <f>IFERROR(ROUND(E2378/L2378,2),0)</f>
        <v>81.58</v>
      </c>
      <c r="Q2378" s="12" t="s">
        <v>8310</v>
      </c>
      <c r="R2378" s="12"/>
      <c r="S2378" s="17">
        <f t="shared" si="74"/>
        <v>42318.925532407404</v>
      </c>
      <c r="T2378" s="17">
        <f t="shared" si="7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>
        <f>IFERROR(ROUND(E2379/L2379,2),0)</f>
        <v>0</v>
      </c>
      <c r="Q2379" s="12" t="s">
        <v>8310</v>
      </c>
      <c r="R2379" s="12"/>
      <c r="S2379" s="17">
        <f t="shared" si="74"/>
        <v>42669.870173611111</v>
      </c>
      <c r="T2379" s="17">
        <f t="shared" si="7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>
        <f>IFERROR(ROUND(E2380/L2380,2),0)</f>
        <v>0</v>
      </c>
      <c r="Q2380" s="12" t="s">
        <v>8310</v>
      </c>
      <c r="R2380" s="12"/>
      <c r="S2380" s="17">
        <f t="shared" si="74"/>
        <v>42213.013078703705</v>
      </c>
      <c r="T2380" s="17">
        <f t="shared" si="7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>
        <f>IFERROR(ROUND(E2381/L2381,2),0)</f>
        <v>0</v>
      </c>
      <c r="Q2381" s="12" t="s">
        <v>8310</v>
      </c>
      <c r="R2381" s="12"/>
      <c r="S2381" s="17">
        <f t="shared" si="74"/>
        <v>42237.016388888893</v>
      </c>
      <c r="T2381" s="17">
        <f t="shared" si="7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>
        <f>IFERROR(ROUND(E2382/L2382,2),0)</f>
        <v>18.329999999999998</v>
      </c>
      <c r="Q2382" s="12" t="s">
        <v>8310</v>
      </c>
      <c r="R2382" s="12"/>
      <c r="S2382" s="17">
        <f t="shared" si="74"/>
        <v>42248.793310185181</v>
      </c>
      <c r="T2382" s="17">
        <f t="shared" si="7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>
        <f>IFERROR(ROUND(E2383/L2383,2),0)</f>
        <v>224.43</v>
      </c>
      <c r="Q2383" s="12" t="s">
        <v>8310</v>
      </c>
      <c r="R2383" s="12"/>
      <c r="S2383" s="17">
        <f t="shared" si="74"/>
        <v>42074.935740740737</v>
      </c>
      <c r="T2383" s="17">
        <f t="shared" si="7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>
        <f>IFERROR(ROUND(E2384/L2384,2),0)</f>
        <v>37.5</v>
      </c>
      <c r="Q2384" s="12" t="s">
        <v>8310</v>
      </c>
      <c r="R2384" s="12"/>
      <c r="S2384" s="17">
        <f t="shared" si="74"/>
        <v>42195.187534722223</v>
      </c>
      <c r="T2384" s="17">
        <f t="shared" si="7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>
        <f>IFERROR(ROUND(E2385/L2385,2),0)</f>
        <v>145</v>
      </c>
      <c r="Q2385" s="12" t="s">
        <v>8310</v>
      </c>
      <c r="R2385" s="12"/>
      <c r="S2385" s="17">
        <f t="shared" si="74"/>
        <v>42027.056793981479</v>
      </c>
      <c r="T2385" s="17">
        <f t="shared" si="7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>
        <f>IFERROR(ROUND(E2386/L2386,2),0)</f>
        <v>1</v>
      </c>
      <c r="Q2386" s="12" t="s">
        <v>8310</v>
      </c>
      <c r="R2386" s="12"/>
      <c r="S2386" s="17">
        <f t="shared" si="74"/>
        <v>41927.067627314813</v>
      </c>
      <c r="T2386" s="17">
        <f t="shared" si="7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>
        <f>IFERROR(ROUND(E2387/L2387,2),0)</f>
        <v>112.57</v>
      </c>
      <c r="Q2387" s="12" t="s">
        <v>8310</v>
      </c>
      <c r="R2387" s="12"/>
      <c r="S2387" s="17">
        <f t="shared" si="74"/>
        <v>42191.70175925926</v>
      </c>
      <c r="T2387" s="17">
        <f t="shared" si="7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>
        <f>IFERROR(ROUND(E2388/L2388,2),0)</f>
        <v>0</v>
      </c>
      <c r="Q2388" s="12" t="s">
        <v>8310</v>
      </c>
      <c r="R2388" s="12"/>
      <c r="S2388" s="17">
        <f t="shared" si="74"/>
        <v>41954.838240740741</v>
      </c>
      <c r="T2388" s="17">
        <f t="shared" si="7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>
        <f>IFERROR(ROUND(E2389/L2389,2),0)</f>
        <v>342</v>
      </c>
      <c r="Q2389" s="12" t="s">
        <v>8310</v>
      </c>
      <c r="R2389" s="12"/>
      <c r="S2389" s="17">
        <f t="shared" si="74"/>
        <v>42528.626620370371</v>
      </c>
      <c r="T2389" s="17">
        <f t="shared" si="7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>
        <f>IFERROR(ROUND(E2390/L2390,2),0)</f>
        <v>57.88</v>
      </c>
      <c r="Q2390" s="12" t="s">
        <v>8310</v>
      </c>
      <c r="R2390" s="12"/>
      <c r="S2390" s="17">
        <f t="shared" si="74"/>
        <v>41989.853692129633</v>
      </c>
      <c r="T2390" s="17">
        <f t="shared" si="7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>
        <f>IFERROR(ROUND(E2391/L2391,2),0)</f>
        <v>30</v>
      </c>
      <c r="Q2391" s="12" t="s">
        <v>8310</v>
      </c>
      <c r="R2391" s="12"/>
      <c r="S2391" s="17">
        <f t="shared" si="74"/>
        <v>42179.653379629628</v>
      </c>
      <c r="T2391" s="17">
        <f t="shared" si="7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>
        <f>IFERROR(ROUND(E2392/L2392,2),0)</f>
        <v>0</v>
      </c>
      <c r="Q2392" s="12" t="s">
        <v>8310</v>
      </c>
      <c r="R2392" s="12"/>
      <c r="S2392" s="17">
        <f t="shared" si="74"/>
        <v>41968.262314814812</v>
      </c>
      <c r="T2392" s="17">
        <f t="shared" si="7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>
        <f>IFERROR(ROUND(E2393/L2393,2),0)</f>
        <v>25</v>
      </c>
      <c r="Q2393" s="12" t="s">
        <v>8310</v>
      </c>
      <c r="R2393" s="12"/>
      <c r="S2393" s="17">
        <f t="shared" si="74"/>
        <v>42064.794490740736</v>
      </c>
      <c r="T2393" s="17">
        <f t="shared" si="7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>
        <f>IFERROR(ROUND(E2394/L2394,2),0)</f>
        <v>0</v>
      </c>
      <c r="Q2394" s="12" t="s">
        <v>8310</v>
      </c>
      <c r="R2394" s="12"/>
      <c r="S2394" s="17">
        <f t="shared" si="74"/>
        <v>42276.120636574073</v>
      </c>
      <c r="T2394" s="17">
        <f t="shared" si="7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>
        <f>IFERROR(ROUND(E2395/L2395,2),0)</f>
        <v>50</v>
      </c>
      <c r="Q2395" s="12" t="s">
        <v>8310</v>
      </c>
      <c r="R2395" s="12"/>
      <c r="S2395" s="17">
        <f t="shared" si="74"/>
        <v>42194.648344907408</v>
      </c>
      <c r="T2395" s="17">
        <f t="shared" si="7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>
        <f>IFERROR(ROUND(E2396/L2396,2),0)</f>
        <v>1.5</v>
      </c>
      <c r="Q2396" s="12" t="s">
        <v>8310</v>
      </c>
      <c r="R2396" s="12"/>
      <c r="S2396" s="17">
        <f t="shared" si="74"/>
        <v>42031.362187499995</v>
      </c>
      <c r="T2396" s="17">
        <f t="shared" si="7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>
        <f>IFERROR(ROUND(E2397/L2397,2),0)</f>
        <v>0</v>
      </c>
      <c r="Q2397" s="12" t="s">
        <v>8310</v>
      </c>
      <c r="R2397" s="12"/>
      <c r="S2397" s="17">
        <f t="shared" si="74"/>
        <v>42717.121377314819</v>
      </c>
      <c r="T2397" s="17">
        <f t="shared" si="7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>
        <f>IFERROR(ROUND(E2398/L2398,2),0)</f>
        <v>10</v>
      </c>
      <c r="Q2398" s="12" t="s">
        <v>8310</v>
      </c>
      <c r="R2398" s="12"/>
      <c r="S2398" s="17">
        <f t="shared" si="74"/>
        <v>42262.849050925928</v>
      </c>
      <c r="T2398" s="17">
        <f t="shared" si="7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>
        <f>IFERROR(ROUND(E2399/L2399,2),0)</f>
        <v>0</v>
      </c>
      <c r="Q2399" s="12" t="s">
        <v>8310</v>
      </c>
      <c r="R2399" s="12"/>
      <c r="S2399" s="17">
        <f t="shared" si="74"/>
        <v>41976.88490740741</v>
      </c>
      <c r="T2399" s="17">
        <f t="shared" si="7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>
        <f>IFERROR(ROUND(E2400/L2400,2),0)</f>
        <v>0</v>
      </c>
      <c r="Q2400" s="12" t="s">
        <v>8310</v>
      </c>
      <c r="R2400" s="12"/>
      <c r="S2400" s="17">
        <f t="shared" si="74"/>
        <v>42157.916481481487</v>
      </c>
      <c r="T2400" s="17">
        <f t="shared" si="7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>
        <f>IFERROR(ROUND(E2401/L2401,2),0)</f>
        <v>0</v>
      </c>
      <c r="Q2401" s="12" t="s">
        <v>8310</v>
      </c>
      <c r="R2401" s="12"/>
      <c r="S2401" s="17">
        <f t="shared" si="74"/>
        <v>41956.853078703702</v>
      </c>
      <c r="T2401" s="17">
        <f t="shared" si="7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>
        <f>IFERROR(ROUND(E2402/L2402,2),0)</f>
        <v>0</v>
      </c>
      <c r="Q2402" s="12" t="s">
        <v>8310</v>
      </c>
      <c r="R2402" s="12"/>
      <c r="S2402" s="17">
        <f t="shared" si="74"/>
        <v>42444.268101851849</v>
      </c>
      <c r="T2402" s="17">
        <f t="shared" si="7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>
        <f>IFERROR(ROUND(E2403/L2403,2),0)</f>
        <v>22.33</v>
      </c>
      <c r="Q2403" s="12" t="s">
        <v>8315</v>
      </c>
      <c r="R2403" s="12"/>
      <c r="S2403" s="17">
        <f t="shared" si="74"/>
        <v>42374.822870370372</v>
      </c>
      <c r="T2403" s="17">
        <f t="shared" si="7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>
        <f>IFERROR(ROUND(E2404/L2404,2),0)</f>
        <v>52</v>
      </c>
      <c r="Q2404" s="12" t="s">
        <v>8315</v>
      </c>
      <c r="R2404" s="12"/>
      <c r="S2404" s="17">
        <f t="shared" si="74"/>
        <v>42107.679756944446</v>
      </c>
      <c r="T2404" s="17">
        <f t="shared" si="7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>
        <f>IFERROR(ROUND(E2405/L2405,2),0)</f>
        <v>16.829999999999998</v>
      </c>
      <c r="Q2405" s="12" t="s">
        <v>8315</v>
      </c>
      <c r="R2405" s="12"/>
      <c r="S2405" s="17">
        <f t="shared" si="74"/>
        <v>42399.882615740738</v>
      </c>
      <c r="T2405" s="17">
        <f t="shared" si="7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>
        <f>IFERROR(ROUND(E2406/L2406,2),0)</f>
        <v>0</v>
      </c>
      <c r="Q2406" s="12" t="s">
        <v>8315</v>
      </c>
      <c r="R2406" s="12"/>
      <c r="S2406" s="17">
        <f t="shared" si="74"/>
        <v>42342.03943287037</v>
      </c>
      <c r="T2406" s="17">
        <f t="shared" si="7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>
        <f>IFERROR(ROUND(E2407/L2407,2),0)</f>
        <v>56.3</v>
      </c>
      <c r="Q2407" s="12" t="s">
        <v>8315</v>
      </c>
      <c r="R2407" s="12"/>
      <c r="S2407" s="17">
        <f t="shared" si="74"/>
        <v>42595.585358796292</v>
      </c>
      <c r="T2407" s="17">
        <f t="shared" si="7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>
        <f>IFERROR(ROUND(E2408/L2408,2),0)</f>
        <v>84.06</v>
      </c>
      <c r="Q2408" s="12" t="s">
        <v>8315</v>
      </c>
      <c r="R2408" s="12"/>
      <c r="S2408" s="17">
        <f t="shared" si="74"/>
        <v>41983.110995370371</v>
      </c>
      <c r="T2408" s="17">
        <f t="shared" si="7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>
        <f>IFERROR(ROUND(E2409/L2409,2),0)</f>
        <v>168.39</v>
      </c>
      <c r="Q2409" s="12" t="s">
        <v>8315</v>
      </c>
      <c r="R2409" s="12"/>
      <c r="S2409" s="17">
        <f t="shared" si="74"/>
        <v>42082.575555555552</v>
      </c>
      <c r="T2409" s="17">
        <f t="shared" si="7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>
        <f>IFERROR(ROUND(E2410/L2410,2),0)</f>
        <v>15</v>
      </c>
      <c r="Q2410" s="12" t="s">
        <v>8315</v>
      </c>
      <c r="R2410" s="12"/>
      <c r="S2410" s="17">
        <f t="shared" si="74"/>
        <v>41919.140706018516</v>
      </c>
      <c r="T2410" s="17">
        <f t="shared" si="7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>
        <f>IFERROR(ROUND(E2411/L2411,2),0)</f>
        <v>76.67</v>
      </c>
      <c r="Q2411" s="12" t="s">
        <v>8315</v>
      </c>
      <c r="R2411" s="12"/>
      <c r="S2411" s="17">
        <f t="shared" si="74"/>
        <v>42204.875868055555</v>
      </c>
      <c r="T2411" s="17">
        <f t="shared" si="7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>
        <f>IFERROR(ROUND(E2412/L2412,2),0)</f>
        <v>0</v>
      </c>
      <c r="Q2412" s="12" t="s">
        <v>8315</v>
      </c>
      <c r="R2412" s="12"/>
      <c r="S2412" s="17">
        <f t="shared" si="74"/>
        <v>42224.408275462964</v>
      </c>
      <c r="T2412" s="17">
        <f t="shared" si="7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>
        <f>IFERROR(ROUND(E2413/L2413,2),0)</f>
        <v>50.33</v>
      </c>
      <c r="Q2413" s="12" t="s">
        <v>8315</v>
      </c>
      <c r="R2413" s="12"/>
      <c r="S2413" s="17">
        <f t="shared" si="74"/>
        <v>42211.732430555552</v>
      </c>
      <c r="T2413" s="17">
        <f t="shared" si="7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>
        <f>IFERROR(ROUND(E2414/L2414,2),0)</f>
        <v>0</v>
      </c>
      <c r="Q2414" s="12" t="s">
        <v>8315</v>
      </c>
      <c r="R2414" s="12"/>
      <c r="S2414" s="17">
        <f t="shared" si="74"/>
        <v>42655.736956018518</v>
      </c>
      <c r="T2414" s="17">
        <f t="shared" si="7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>
        <f>IFERROR(ROUND(E2415/L2415,2),0)</f>
        <v>8.33</v>
      </c>
      <c r="Q2415" s="12" t="s">
        <v>8315</v>
      </c>
      <c r="R2415" s="12"/>
      <c r="S2415" s="17">
        <f t="shared" si="74"/>
        <v>41760.10974537037</v>
      </c>
      <c r="T2415" s="17">
        <f t="shared" si="7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>
        <f>IFERROR(ROUND(E2416/L2416,2),0)</f>
        <v>35.380000000000003</v>
      </c>
      <c r="Q2416" s="12" t="s">
        <v>8315</v>
      </c>
      <c r="R2416" s="12"/>
      <c r="S2416" s="17">
        <f t="shared" si="74"/>
        <v>42198.695138888885</v>
      </c>
      <c r="T2416" s="17">
        <f t="shared" si="7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>
        <f>IFERROR(ROUND(E2417/L2417,2),0)</f>
        <v>55.83</v>
      </c>
      <c r="Q2417" s="12" t="s">
        <v>8315</v>
      </c>
      <c r="R2417" s="12"/>
      <c r="S2417" s="17">
        <f t="shared" si="74"/>
        <v>42536.862800925926</v>
      </c>
      <c r="T2417" s="17">
        <f t="shared" si="7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>
        <f>IFERROR(ROUND(E2418/L2418,2),0)</f>
        <v>5</v>
      </c>
      <c r="Q2418" s="12" t="s">
        <v>8315</v>
      </c>
      <c r="R2418" s="12"/>
      <c r="S2418" s="17">
        <f t="shared" si="74"/>
        <v>42019.737766203703</v>
      </c>
      <c r="T2418" s="17">
        <f t="shared" si="7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>
        <f>IFERROR(ROUND(E2419/L2419,2),0)</f>
        <v>0</v>
      </c>
      <c r="Q2419" s="12" t="s">
        <v>8315</v>
      </c>
      <c r="R2419" s="12"/>
      <c r="S2419" s="17">
        <f t="shared" si="74"/>
        <v>41831.884108796294</v>
      </c>
      <c r="T2419" s="17">
        <f t="shared" si="7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>
        <f>IFERROR(ROUND(E2420/L2420,2),0)</f>
        <v>1</v>
      </c>
      <c r="Q2420" s="12" t="s">
        <v>8315</v>
      </c>
      <c r="R2420" s="12"/>
      <c r="S2420" s="17">
        <f t="shared" si="74"/>
        <v>42027.856990740736</v>
      </c>
      <c r="T2420" s="17">
        <f t="shared" si="7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>
        <f>IFERROR(ROUND(E2421/L2421,2),0)</f>
        <v>0</v>
      </c>
      <c r="Q2421" s="12" t="s">
        <v>8315</v>
      </c>
      <c r="R2421" s="12"/>
      <c r="S2421" s="17">
        <f t="shared" si="74"/>
        <v>41993.738298611104</v>
      </c>
      <c r="T2421" s="17">
        <f t="shared" si="7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>
        <f>IFERROR(ROUND(E2422/L2422,2),0)</f>
        <v>69.47</v>
      </c>
      <c r="Q2422" s="12" t="s">
        <v>8315</v>
      </c>
      <c r="R2422" s="12"/>
      <c r="S2422" s="17">
        <f t="shared" si="74"/>
        <v>41893.028877314813</v>
      </c>
      <c r="T2422" s="17">
        <f t="shared" si="7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>
        <f>IFERROR(ROUND(E2423/L2423,2),0)</f>
        <v>1</v>
      </c>
      <c r="Q2423" s="12" t="s">
        <v>8315</v>
      </c>
      <c r="R2423" s="12"/>
      <c r="S2423" s="17">
        <f t="shared" si="74"/>
        <v>42026.687453703707</v>
      </c>
      <c r="T2423" s="17">
        <f t="shared" si="7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>
        <f>IFERROR(ROUND(E2424/L2424,2),0)</f>
        <v>1</v>
      </c>
      <c r="Q2424" s="12" t="s">
        <v>8315</v>
      </c>
      <c r="R2424" s="12"/>
      <c r="S2424" s="17">
        <f t="shared" si="74"/>
        <v>42044.724953703699</v>
      </c>
      <c r="T2424" s="17">
        <f t="shared" si="7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>
        <f>IFERROR(ROUND(E2425/L2425,2),0)</f>
        <v>8</v>
      </c>
      <c r="Q2425" s="12" t="s">
        <v>8315</v>
      </c>
      <c r="R2425" s="12"/>
      <c r="S2425" s="17">
        <f t="shared" si="74"/>
        <v>41974.704745370371</v>
      </c>
      <c r="T2425" s="17">
        <f t="shared" si="7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>
        <f>IFERROR(ROUND(E2426/L2426,2),0)</f>
        <v>34.44</v>
      </c>
      <c r="Q2426" s="12" t="s">
        <v>8315</v>
      </c>
      <c r="R2426" s="12"/>
      <c r="S2426" s="17">
        <f t="shared" si="74"/>
        <v>41909.892453703702</v>
      </c>
      <c r="T2426" s="17">
        <f t="shared" si="7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>
        <f>IFERROR(ROUND(E2427/L2427,2),0)</f>
        <v>1</v>
      </c>
      <c r="Q2427" s="12" t="s">
        <v>8315</v>
      </c>
      <c r="R2427" s="12"/>
      <c r="S2427" s="17">
        <f t="shared" si="74"/>
        <v>42502.913761574076</v>
      </c>
      <c r="T2427" s="17">
        <f t="shared" si="7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>
        <f>IFERROR(ROUND(E2428/L2428,2),0)</f>
        <v>0</v>
      </c>
      <c r="Q2428" s="12" t="s">
        <v>8315</v>
      </c>
      <c r="R2428" s="12"/>
      <c r="S2428" s="17">
        <f t="shared" si="74"/>
        <v>42164.170046296291</v>
      </c>
      <c r="T2428" s="17">
        <f t="shared" si="7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>
        <f>IFERROR(ROUND(E2429/L2429,2),0)</f>
        <v>1</v>
      </c>
      <c r="Q2429" s="12" t="s">
        <v>8315</v>
      </c>
      <c r="R2429" s="12"/>
      <c r="S2429" s="17">
        <f t="shared" si="74"/>
        <v>42412.318668981476</v>
      </c>
      <c r="T2429" s="17">
        <f t="shared" si="7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>
        <f>IFERROR(ROUND(E2430/L2430,2),0)</f>
        <v>1</v>
      </c>
      <c r="Q2430" s="12" t="s">
        <v>8315</v>
      </c>
      <c r="R2430" s="12"/>
      <c r="S2430" s="17">
        <f t="shared" si="74"/>
        <v>42045.784155092595</v>
      </c>
      <c r="T2430" s="17">
        <f t="shared" si="7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>
        <f>IFERROR(ROUND(E2431/L2431,2),0)</f>
        <v>501.25</v>
      </c>
      <c r="Q2431" s="12" t="s">
        <v>8315</v>
      </c>
      <c r="R2431" s="12"/>
      <c r="S2431" s="17">
        <f t="shared" si="74"/>
        <v>42734.879236111112</v>
      </c>
      <c r="T2431" s="17">
        <f t="shared" si="7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>
        <f>IFERROR(ROUND(E2432/L2432,2),0)</f>
        <v>10.5</v>
      </c>
      <c r="Q2432" s="12" t="s">
        <v>8315</v>
      </c>
      <c r="R2432" s="12"/>
      <c r="S2432" s="17">
        <f t="shared" si="74"/>
        <v>42382.130833333329</v>
      </c>
      <c r="T2432" s="17">
        <f t="shared" si="7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>
        <f>IFERROR(ROUND(E2433/L2433,2),0)</f>
        <v>1</v>
      </c>
      <c r="Q2433" s="12" t="s">
        <v>8315</v>
      </c>
      <c r="R2433" s="12"/>
      <c r="S2433" s="17">
        <f t="shared" si="74"/>
        <v>42489.099687499998</v>
      </c>
      <c r="T2433" s="17">
        <f t="shared" si="7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>
        <f>IFERROR(ROUND(E2434/L2434,2),0)</f>
        <v>1</v>
      </c>
      <c r="Q2434" s="12" t="s">
        <v>8315</v>
      </c>
      <c r="R2434" s="12"/>
      <c r="S2434" s="17">
        <f t="shared" si="74"/>
        <v>42041.218715277777</v>
      </c>
      <c r="T2434" s="17">
        <f t="shared" si="7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>
        <f>IFERROR(ROUND(E2435/L2435,2),0)</f>
        <v>0</v>
      </c>
      <c r="Q2435" s="12" t="s">
        <v>8315</v>
      </c>
      <c r="R2435" s="12"/>
      <c r="S2435" s="17">
        <f t="shared" ref="S2435:S2498" si="76">(((J2435/60)/60)/24)+DATE(1970,1,1)</f>
        <v>42397.89980324074</v>
      </c>
      <c r="T2435" s="17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>
        <f>IFERROR(ROUND(E2436/L2436,2),0)</f>
        <v>13</v>
      </c>
      <c r="Q2436" s="12" t="s">
        <v>8315</v>
      </c>
      <c r="R2436" s="12"/>
      <c r="S2436" s="17">
        <f t="shared" si="76"/>
        <v>42180.18604166666</v>
      </c>
      <c r="T2436" s="17">
        <f t="shared" si="7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>
        <f>IFERROR(ROUND(E2437/L2437,2),0)</f>
        <v>306</v>
      </c>
      <c r="Q2437" s="12" t="s">
        <v>8315</v>
      </c>
      <c r="R2437" s="12"/>
      <c r="S2437" s="17">
        <f t="shared" si="76"/>
        <v>42252.277615740735</v>
      </c>
      <c r="T2437" s="17">
        <f t="shared" si="7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>
        <f>IFERROR(ROUND(E2438/L2438,2),0)</f>
        <v>22.5</v>
      </c>
      <c r="Q2438" s="12" t="s">
        <v>8315</v>
      </c>
      <c r="R2438" s="12"/>
      <c r="S2438" s="17">
        <f t="shared" si="76"/>
        <v>42338.615393518514</v>
      </c>
      <c r="T2438" s="17">
        <f t="shared" si="7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>
        <f>IFERROR(ROUND(E2439/L2439,2),0)</f>
        <v>0</v>
      </c>
      <c r="Q2439" s="12" t="s">
        <v>8315</v>
      </c>
      <c r="R2439" s="12"/>
      <c r="S2439" s="17">
        <f t="shared" si="76"/>
        <v>42031.965138888889</v>
      </c>
      <c r="T2439" s="17">
        <f t="shared" si="7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>
        <f>IFERROR(ROUND(E2440/L2440,2),0)</f>
        <v>50</v>
      </c>
      <c r="Q2440" s="12" t="s">
        <v>8315</v>
      </c>
      <c r="R2440" s="12"/>
      <c r="S2440" s="17">
        <f t="shared" si="76"/>
        <v>42285.91506944444</v>
      </c>
      <c r="T2440" s="17">
        <f t="shared" si="7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>
        <f>IFERROR(ROUND(E2441/L2441,2),0)</f>
        <v>0</v>
      </c>
      <c r="Q2441" s="12" t="s">
        <v>8315</v>
      </c>
      <c r="R2441" s="12"/>
      <c r="S2441" s="17">
        <f t="shared" si="76"/>
        <v>42265.818622685183</v>
      </c>
      <c r="T2441" s="17">
        <f t="shared" si="7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>
        <f>IFERROR(ROUND(E2442/L2442,2),0)</f>
        <v>5</v>
      </c>
      <c r="Q2442" s="12" t="s">
        <v>8315</v>
      </c>
      <c r="R2442" s="12"/>
      <c r="S2442" s="17">
        <f t="shared" si="76"/>
        <v>42383.899456018517</v>
      </c>
      <c r="T2442" s="17">
        <f t="shared" si="7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>
        <f>IFERROR(ROUND(E2443/L2443,2),0)</f>
        <v>74.23</v>
      </c>
      <c r="Q2443" s="12" t="s">
        <v>8315</v>
      </c>
      <c r="R2443" s="12"/>
      <c r="S2443" s="17">
        <f t="shared" si="76"/>
        <v>42187.125625000001</v>
      </c>
      <c r="T2443" s="17">
        <f t="shared" si="7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>
        <f>IFERROR(ROUND(E2444/L2444,2),0)</f>
        <v>81.25</v>
      </c>
      <c r="Q2444" s="12" t="s">
        <v>8315</v>
      </c>
      <c r="R2444" s="12"/>
      <c r="S2444" s="17">
        <f t="shared" si="76"/>
        <v>42052.666990740734</v>
      </c>
      <c r="T2444" s="17">
        <f t="shared" si="7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>
        <f>IFERROR(ROUND(E2445/L2445,2),0)</f>
        <v>130.22999999999999</v>
      </c>
      <c r="Q2445" s="12" t="s">
        <v>8315</v>
      </c>
      <c r="R2445" s="12"/>
      <c r="S2445" s="17">
        <f t="shared" si="76"/>
        <v>41836.625254629631</v>
      </c>
      <c r="T2445" s="17">
        <f t="shared" si="7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>
        <f>IFERROR(ROUND(E2446/L2446,2),0)</f>
        <v>53.41</v>
      </c>
      <c r="Q2446" s="12" t="s">
        <v>8315</v>
      </c>
      <c r="R2446" s="12"/>
      <c r="S2446" s="17">
        <f t="shared" si="76"/>
        <v>42485.754525462966</v>
      </c>
      <c r="T2446" s="17">
        <f t="shared" si="7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>
        <f>IFERROR(ROUND(E2447/L2447,2),0)</f>
        <v>75.13</v>
      </c>
      <c r="Q2447" s="12" t="s">
        <v>8315</v>
      </c>
      <c r="R2447" s="12"/>
      <c r="S2447" s="17">
        <f t="shared" si="76"/>
        <v>42243.190057870372</v>
      </c>
      <c r="T2447" s="17">
        <f t="shared" si="7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>
        <f>IFERROR(ROUND(E2448/L2448,2),0)</f>
        <v>75.67</v>
      </c>
      <c r="Q2448" s="12" t="s">
        <v>8315</v>
      </c>
      <c r="R2448" s="12"/>
      <c r="S2448" s="17">
        <f t="shared" si="76"/>
        <v>42670.602673611109</v>
      </c>
      <c r="T2448" s="17">
        <f t="shared" si="7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>
        <f>IFERROR(ROUND(E2449/L2449,2),0)</f>
        <v>31.69</v>
      </c>
      <c r="Q2449" s="12" t="s">
        <v>8315</v>
      </c>
      <c r="R2449" s="12"/>
      <c r="S2449" s="17">
        <f t="shared" si="76"/>
        <v>42654.469826388886</v>
      </c>
      <c r="T2449" s="17">
        <f t="shared" si="7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>
        <f>IFERROR(ROUND(E2450/L2450,2),0)</f>
        <v>47.78</v>
      </c>
      <c r="Q2450" s="12" t="s">
        <v>8315</v>
      </c>
      <c r="R2450" s="12"/>
      <c r="S2450" s="17">
        <f t="shared" si="76"/>
        <v>42607.316122685181</v>
      </c>
      <c r="T2450" s="17">
        <f t="shared" si="7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>
        <f>IFERROR(ROUND(E2451/L2451,2),0)</f>
        <v>90</v>
      </c>
      <c r="Q2451" s="12" t="s">
        <v>8315</v>
      </c>
      <c r="R2451" s="12"/>
      <c r="S2451" s="17">
        <f t="shared" si="76"/>
        <v>41943.142534722225</v>
      </c>
      <c r="T2451" s="17">
        <f t="shared" si="7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>
        <f>IFERROR(ROUND(E2452/L2452,2),0)</f>
        <v>149.31</v>
      </c>
      <c r="Q2452" s="12" t="s">
        <v>8315</v>
      </c>
      <c r="R2452" s="12"/>
      <c r="S2452" s="17">
        <f t="shared" si="76"/>
        <v>41902.07240740741</v>
      </c>
      <c r="T2452" s="17">
        <f t="shared" si="7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>
        <f>IFERROR(ROUND(E2453/L2453,2),0)</f>
        <v>62.07</v>
      </c>
      <c r="Q2453" s="12" t="s">
        <v>8315</v>
      </c>
      <c r="R2453" s="12"/>
      <c r="S2453" s="17">
        <f t="shared" si="76"/>
        <v>42779.908449074079</v>
      </c>
      <c r="T2453" s="17">
        <f t="shared" si="7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>
        <f>IFERROR(ROUND(E2454/L2454,2),0)</f>
        <v>53.4</v>
      </c>
      <c r="Q2454" s="12" t="s">
        <v>8315</v>
      </c>
      <c r="R2454" s="12"/>
      <c r="S2454" s="17">
        <f t="shared" si="76"/>
        <v>42338.84375</v>
      </c>
      <c r="T2454" s="17">
        <f t="shared" si="7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>
        <f>IFERROR(ROUND(E2455/L2455,2),0)</f>
        <v>69.27</v>
      </c>
      <c r="Q2455" s="12" t="s">
        <v>8315</v>
      </c>
      <c r="R2455" s="12"/>
      <c r="S2455" s="17">
        <f t="shared" si="76"/>
        <v>42738.692233796297</v>
      </c>
      <c r="T2455" s="17">
        <f t="shared" si="7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>
        <f>IFERROR(ROUND(E2456/L2456,2),0)</f>
        <v>271.51</v>
      </c>
      <c r="Q2456" s="12" t="s">
        <v>8315</v>
      </c>
      <c r="R2456" s="12"/>
      <c r="S2456" s="17">
        <f t="shared" si="76"/>
        <v>42770.201481481476</v>
      </c>
      <c r="T2456" s="17">
        <f t="shared" si="7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>
        <f>IFERROR(ROUND(E2457/L2457,2),0)</f>
        <v>34.130000000000003</v>
      </c>
      <c r="Q2457" s="12" t="s">
        <v>8315</v>
      </c>
      <c r="R2457" s="12"/>
      <c r="S2457" s="17">
        <f t="shared" si="76"/>
        <v>42452.781828703708</v>
      </c>
      <c r="T2457" s="17">
        <f t="shared" si="7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>
        <f>IFERROR(ROUND(E2458/L2458,2),0)</f>
        <v>40.49</v>
      </c>
      <c r="Q2458" s="12" t="s">
        <v>8315</v>
      </c>
      <c r="R2458" s="12"/>
      <c r="S2458" s="17">
        <f t="shared" si="76"/>
        <v>42761.961099537039</v>
      </c>
      <c r="T2458" s="17">
        <f t="shared" si="7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>
        <f>IFERROR(ROUND(E2459/L2459,2),0)</f>
        <v>189.76</v>
      </c>
      <c r="Q2459" s="12" t="s">
        <v>8315</v>
      </c>
      <c r="R2459" s="12"/>
      <c r="S2459" s="17">
        <f t="shared" si="76"/>
        <v>42423.602500000001</v>
      </c>
      <c r="T2459" s="17">
        <f t="shared" si="7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>
        <f>IFERROR(ROUND(E2460/L2460,2),0)</f>
        <v>68.86</v>
      </c>
      <c r="Q2460" s="12" t="s">
        <v>8315</v>
      </c>
      <c r="R2460" s="12"/>
      <c r="S2460" s="17">
        <f t="shared" si="76"/>
        <v>42495.871736111112</v>
      </c>
      <c r="T2460" s="17">
        <f t="shared" si="7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>
        <f>IFERROR(ROUND(E2461/L2461,2),0)</f>
        <v>108.78</v>
      </c>
      <c r="Q2461" s="12" t="s">
        <v>8315</v>
      </c>
      <c r="R2461" s="12"/>
      <c r="S2461" s="17">
        <f t="shared" si="76"/>
        <v>42407.637557870374</v>
      </c>
      <c r="T2461" s="17">
        <f t="shared" si="7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>
        <f>IFERROR(ROUND(E2462/L2462,2),0)</f>
        <v>125.99</v>
      </c>
      <c r="Q2462" s="12" t="s">
        <v>8315</v>
      </c>
      <c r="R2462" s="12"/>
      <c r="S2462" s="17">
        <f t="shared" si="76"/>
        <v>42704.187118055561</v>
      </c>
      <c r="T2462" s="17">
        <f t="shared" si="7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>
        <f>IFERROR(ROUND(E2463/L2463,2),0)</f>
        <v>90.52</v>
      </c>
      <c r="Q2463" s="12" t="s">
        <v>8309</v>
      </c>
      <c r="R2463" s="12"/>
      <c r="S2463" s="17">
        <f t="shared" si="76"/>
        <v>40784.012696759259</v>
      </c>
      <c r="T2463" s="17">
        <f t="shared" si="7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>
        <f>IFERROR(ROUND(E2464/L2464,2),0)</f>
        <v>28.88</v>
      </c>
      <c r="Q2464" s="12" t="s">
        <v>8309</v>
      </c>
      <c r="R2464" s="12"/>
      <c r="S2464" s="17">
        <f t="shared" si="76"/>
        <v>41089.186296296299</v>
      </c>
      <c r="T2464" s="17">
        <f t="shared" si="7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>
        <f>IFERROR(ROUND(E2465/L2465,2),0)</f>
        <v>31</v>
      </c>
      <c r="Q2465" s="12" t="s">
        <v>8309</v>
      </c>
      <c r="R2465" s="12"/>
      <c r="S2465" s="17">
        <f t="shared" si="76"/>
        <v>41341.111400462964</v>
      </c>
      <c r="T2465" s="17">
        <f t="shared" si="7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>
        <f>IFERROR(ROUND(E2466/L2466,2),0)</f>
        <v>51.67</v>
      </c>
      <c r="Q2466" s="12" t="s">
        <v>8309</v>
      </c>
      <c r="R2466" s="12"/>
      <c r="S2466" s="17">
        <f t="shared" si="76"/>
        <v>42248.90042824074</v>
      </c>
      <c r="T2466" s="17">
        <f t="shared" si="7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>
        <f>IFERROR(ROUND(E2467/L2467,2),0)</f>
        <v>26.27</v>
      </c>
      <c r="Q2467" s="12" t="s">
        <v>8309</v>
      </c>
      <c r="R2467" s="12"/>
      <c r="S2467" s="17">
        <f t="shared" si="76"/>
        <v>41145.719305555554</v>
      </c>
      <c r="T2467" s="17">
        <f t="shared" si="7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>
        <f>IFERROR(ROUND(E2468/L2468,2),0)</f>
        <v>48.08</v>
      </c>
      <c r="Q2468" s="12" t="s">
        <v>8309</v>
      </c>
      <c r="R2468" s="12"/>
      <c r="S2468" s="17">
        <f t="shared" si="76"/>
        <v>41373.102465277778</v>
      </c>
      <c r="T2468" s="17">
        <f t="shared" si="7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>
        <f>IFERROR(ROUND(E2469/L2469,2),0)</f>
        <v>27.56</v>
      </c>
      <c r="Q2469" s="12" t="s">
        <v>8309</v>
      </c>
      <c r="R2469" s="12"/>
      <c r="S2469" s="17">
        <f t="shared" si="76"/>
        <v>41025.874201388891</v>
      </c>
      <c r="T2469" s="17">
        <f t="shared" si="7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>
        <f>IFERROR(ROUND(E2470/L2470,2),0)</f>
        <v>36.97</v>
      </c>
      <c r="Q2470" s="12" t="s">
        <v>8309</v>
      </c>
      <c r="R2470" s="12"/>
      <c r="S2470" s="17">
        <f t="shared" si="76"/>
        <v>41174.154178240737</v>
      </c>
      <c r="T2470" s="17">
        <f t="shared" si="7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>
        <f>IFERROR(ROUND(E2471/L2471,2),0)</f>
        <v>29.02</v>
      </c>
      <c r="Q2471" s="12" t="s">
        <v>8309</v>
      </c>
      <c r="R2471" s="12"/>
      <c r="S2471" s="17">
        <f t="shared" si="76"/>
        <v>40557.429733796293</v>
      </c>
      <c r="T2471" s="17">
        <f t="shared" si="7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>
        <f>IFERROR(ROUND(E2472/L2472,2),0)</f>
        <v>28.66</v>
      </c>
      <c r="Q2472" s="12" t="s">
        <v>8309</v>
      </c>
      <c r="R2472" s="12"/>
      <c r="S2472" s="17">
        <f t="shared" si="76"/>
        <v>41023.07471064815</v>
      </c>
      <c r="T2472" s="17">
        <f t="shared" si="7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>
        <f>IFERROR(ROUND(E2473/L2473,2),0)</f>
        <v>37.65</v>
      </c>
      <c r="Q2473" s="12" t="s">
        <v>8309</v>
      </c>
      <c r="R2473" s="12"/>
      <c r="S2473" s="17">
        <f t="shared" si="76"/>
        <v>40893.992962962962</v>
      </c>
      <c r="T2473" s="17">
        <f t="shared" si="7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>
        <f>IFERROR(ROUND(E2474/L2474,2),0)</f>
        <v>97.9</v>
      </c>
      <c r="Q2474" s="12" t="s">
        <v>8309</v>
      </c>
      <c r="R2474" s="12"/>
      <c r="S2474" s="17">
        <f t="shared" si="76"/>
        <v>40354.11550925926</v>
      </c>
      <c r="T2474" s="17">
        <f t="shared" si="7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>
        <f>IFERROR(ROUND(E2475/L2475,2),0)</f>
        <v>42.55</v>
      </c>
      <c r="Q2475" s="12" t="s">
        <v>8309</v>
      </c>
      <c r="R2475" s="12"/>
      <c r="S2475" s="17">
        <f t="shared" si="76"/>
        <v>41193.748483796298</v>
      </c>
      <c r="T2475" s="17">
        <f t="shared" si="7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>
        <f>IFERROR(ROUND(E2476/L2476,2),0)</f>
        <v>131.58000000000001</v>
      </c>
      <c r="Q2476" s="12" t="s">
        <v>8309</v>
      </c>
      <c r="R2476" s="12"/>
      <c r="S2476" s="17">
        <f t="shared" si="76"/>
        <v>40417.011296296296</v>
      </c>
      <c r="T2476" s="17">
        <f t="shared" si="7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>
        <f>IFERROR(ROUND(E2477/L2477,2),0)</f>
        <v>32.32</v>
      </c>
      <c r="Q2477" s="12" t="s">
        <v>8309</v>
      </c>
      <c r="R2477" s="12"/>
      <c r="S2477" s="17">
        <f t="shared" si="76"/>
        <v>40310.287673611114</v>
      </c>
      <c r="T2477" s="17">
        <f t="shared" si="7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>
        <f>IFERROR(ROUND(E2478/L2478,2),0)</f>
        <v>61.1</v>
      </c>
      <c r="Q2478" s="12" t="s">
        <v>8309</v>
      </c>
      <c r="R2478" s="12"/>
      <c r="S2478" s="17">
        <f t="shared" si="76"/>
        <v>41913.328356481477</v>
      </c>
      <c r="T2478" s="17">
        <f t="shared" si="7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>
        <f>IFERROR(ROUND(E2479/L2479,2),0)</f>
        <v>31.34</v>
      </c>
      <c r="Q2479" s="12" t="s">
        <v>8309</v>
      </c>
      <c r="R2479" s="12"/>
      <c r="S2479" s="17">
        <f t="shared" si="76"/>
        <v>41088.691493055558</v>
      </c>
      <c r="T2479" s="17">
        <f t="shared" si="7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>
        <f>IFERROR(ROUND(E2480/L2480,2),0)</f>
        <v>129.11000000000001</v>
      </c>
      <c r="Q2480" s="12" t="s">
        <v>8309</v>
      </c>
      <c r="R2480" s="12"/>
      <c r="S2480" s="17">
        <f t="shared" si="76"/>
        <v>41257.950381944444</v>
      </c>
      <c r="T2480" s="17">
        <f t="shared" si="7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>
        <f>IFERROR(ROUND(E2481/L2481,2),0)</f>
        <v>25.02</v>
      </c>
      <c r="Q2481" s="12" t="s">
        <v>8309</v>
      </c>
      <c r="R2481" s="12"/>
      <c r="S2481" s="17">
        <f t="shared" si="76"/>
        <v>41107.726782407408</v>
      </c>
      <c r="T2481" s="17">
        <f t="shared" si="7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>
        <f>IFERROR(ROUND(E2482/L2482,2),0)</f>
        <v>250</v>
      </c>
      <c r="Q2482" s="12" t="s">
        <v>8309</v>
      </c>
      <c r="R2482" s="12"/>
      <c r="S2482" s="17">
        <f t="shared" si="76"/>
        <v>42227.936157407406</v>
      </c>
      <c r="T2482" s="17">
        <f t="shared" si="7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>
        <f>IFERROR(ROUND(E2483/L2483,2),0)</f>
        <v>47.54</v>
      </c>
      <c r="Q2483" s="12" t="s">
        <v>8309</v>
      </c>
      <c r="R2483" s="12"/>
      <c r="S2483" s="17">
        <f t="shared" si="76"/>
        <v>40999.645925925928</v>
      </c>
      <c r="T2483" s="17">
        <f t="shared" si="7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>
        <f>IFERROR(ROUND(E2484/L2484,2),0)</f>
        <v>40.04</v>
      </c>
      <c r="Q2484" s="12" t="s">
        <v>8309</v>
      </c>
      <c r="R2484" s="12"/>
      <c r="S2484" s="17">
        <f t="shared" si="76"/>
        <v>40711.782210648147</v>
      </c>
      <c r="T2484" s="17">
        <f t="shared" si="7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>
        <f>IFERROR(ROUND(E2485/L2485,2),0)</f>
        <v>65.84</v>
      </c>
      <c r="Q2485" s="12" t="s">
        <v>8309</v>
      </c>
      <c r="R2485" s="12"/>
      <c r="S2485" s="17">
        <f t="shared" si="76"/>
        <v>40970.750034722223</v>
      </c>
      <c r="T2485" s="17">
        <f t="shared" si="7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>
        <f>IFERROR(ROUND(E2486/L2486,2),0)</f>
        <v>46.4</v>
      </c>
      <c r="Q2486" s="12" t="s">
        <v>8309</v>
      </c>
      <c r="R2486" s="12"/>
      <c r="S2486" s="17">
        <f t="shared" si="76"/>
        <v>40771.916701388887</v>
      </c>
      <c r="T2486" s="17">
        <f t="shared" si="7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>
        <f>IFERROR(ROUND(E2487/L2487,2),0)</f>
        <v>50.37</v>
      </c>
      <c r="Q2487" s="12" t="s">
        <v>8309</v>
      </c>
      <c r="R2487" s="12"/>
      <c r="S2487" s="17">
        <f t="shared" si="76"/>
        <v>40793.998599537037</v>
      </c>
      <c r="T2487" s="17">
        <f t="shared" si="7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>
        <f>IFERROR(ROUND(E2488/L2488,2),0)</f>
        <v>26.57</v>
      </c>
      <c r="Q2488" s="12" t="s">
        <v>8309</v>
      </c>
      <c r="R2488" s="12"/>
      <c r="S2488" s="17">
        <f t="shared" si="76"/>
        <v>40991.708055555559</v>
      </c>
      <c r="T2488" s="17">
        <f t="shared" si="7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>
        <f>IFERROR(ROUND(E2489/L2489,2),0)</f>
        <v>39.49</v>
      </c>
      <c r="Q2489" s="12" t="s">
        <v>8309</v>
      </c>
      <c r="R2489" s="12"/>
      <c r="S2489" s="17">
        <f t="shared" si="76"/>
        <v>41026.083298611113</v>
      </c>
      <c r="T2489" s="17">
        <f t="shared" si="7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>
        <f>IFERROR(ROUND(E2490/L2490,2),0)</f>
        <v>49.25</v>
      </c>
      <c r="Q2490" s="12" t="s">
        <v>8309</v>
      </c>
      <c r="R2490" s="12"/>
      <c r="S2490" s="17">
        <f t="shared" si="76"/>
        <v>40833.633194444446</v>
      </c>
      <c r="T2490" s="17">
        <f t="shared" si="7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>
        <f>IFERROR(ROUND(E2491/L2491,2),0)</f>
        <v>62.38</v>
      </c>
      <c r="Q2491" s="12" t="s">
        <v>8309</v>
      </c>
      <c r="R2491" s="12"/>
      <c r="S2491" s="17">
        <f t="shared" si="76"/>
        <v>41373.690266203703</v>
      </c>
      <c r="T2491" s="17">
        <f t="shared" si="7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>
        <f>IFERROR(ROUND(E2492/L2492,2),0)</f>
        <v>37.94</v>
      </c>
      <c r="Q2492" s="12" t="s">
        <v>8309</v>
      </c>
      <c r="R2492" s="12"/>
      <c r="S2492" s="17">
        <f t="shared" si="76"/>
        <v>41023.227731481478</v>
      </c>
      <c r="T2492" s="17">
        <f t="shared" si="7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>
        <f>IFERROR(ROUND(E2493/L2493,2),0)</f>
        <v>51.6</v>
      </c>
      <c r="Q2493" s="12" t="s">
        <v>8309</v>
      </c>
      <c r="R2493" s="12"/>
      <c r="S2493" s="17">
        <f t="shared" si="76"/>
        <v>40542.839282407411</v>
      </c>
      <c r="T2493" s="17">
        <f t="shared" si="7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>IFERROR(ROUND(E2494/L2494,2),0)</f>
        <v>27.78</v>
      </c>
      <c r="Q2494" s="12" t="s">
        <v>8309</v>
      </c>
      <c r="R2494" s="12"/>
      <c r="S2494" s="17">
        <f t="shared" si="76"/>
        <v>41024.985972222225</v>
      </c>
      <c r="T2494" s="17">
        <f t="shared" si="7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>
        <f>IFERROR(ROUND(E2495/L2495,2),0)</f>
        <v>99.38</v>
      </c>
      <c r="Q2495" s="12" t="s">
        <v>8309</v>
      </c>
      <c r="R2495" s="12"/>
      <c r="S2495" s="17">
        <f t="shared" si="76"/>
        <v>41348.168287037035</v>
      </c>
      <c r="T2495" s="17">
        <f t="shared" si="7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>
        <f>IFERROR(ROUND(E2496/L2496,2),0)</f>
        <v>38.85</v>
      </c>
      <c r="Q2496" s="12" t="s">
        <v>8309</v>
      </c>
      <c r="R2496" s="12"/>
      <c r="S2496" s="17">
        <f t="shared" si="76"/>
        <v>41022.645185185182</v>
      </c>
      <c r="T2496" s="17">
        <f t="shared" si="7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>
        <f>IFERROR(ROUND(E2497/L2497,2),0)</f>
        <v>45.55</v>
      </c>
      <c r="Q2497" s="12" t="s">
        <v>8309</v>
      </c>
      <c r="R2497" s="12"/>
      <c r="S2497" s="17">
        <f t="shared" si="76"/>
        <v>41036.946469907409</v>
      </c>
      <c r="T2497" s="17">
        <f t="shared" si="7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>
        <f>IFERROR(ROUND(E2498/L2498,2),0)</f>
        <v>600</v>
      </c>
      <c r="Q2498" s="12" t="s">
        <v>8309</v>
      </c>
      <c r="R2498" s="12"/>
      <c r="S2498" s="17">
        <f t="shared" si="76"/>
        <v>41327.996435185189</v>
      </c>
      <c r="T2498" s="17">
        <f t="shared" si="7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>
        <f>IFERROR(ROUND(E2499/L2499,2),0)</f>
        <v>80.55</v>
      </c>
      <c r="Q2499" s="12" t="s">
        <v>8309</v>
      </c>
      <c r="R2499" s="12"/>
      <c r="S2499" s="17">
        <f t="shared" ref="S2499:S2562" si="78">(((J2499/60)/60)/24)+DATE(1970,1,1)</f>
        <v>40730.878912037035</v>
      </c>
      <c r="T2499" s="17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>
        <f>IFERROR(ROUND(E2500/L2500,2),0)</f>
        <v>52.8</v>
      </c>
      <c r="Q2500" s="12" t="s">
        <v>8309</v>
      </c>
      <c r="R2500" s="12"/>
      <c r="S2500" s="17">
        <f t="shared" si="78"/>
        <v>42017.967442129629</v>
      </c>
      <c r="T2500" s="17">
        <f t="shared" si="7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>
        <f>IFERROR(ROUND(E2501/L2501,2),0)</f>
        <v>47.68</v>
      </c>
      <c r="Q2501" s="12" t="s">
        <v>8309</v>
      </c>
      <c r="R2501" s="12"/>
      <c r="S2501" s="17">
        <f t="shared" si="78"/>
        <v>41226.648576388885</v>
      </c>
      <c r="T2501" s="17">
        <f t="shared" si="7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>
        <f>IFERROR(ROUND(E2502/L2502,2),0)</f>
        <v>23.45</v>
      </c>
      <c r="Q2502" s="12" t="s">
        <v>8309</v>
      </c>
      <c r="R2502" s="12"/>
      <c r="S2502" s="17">
        <f t="shared" si="78"/>
        <v>41053.772858796299</v>
      </c>
      <c r="T2502" s="17">
        <f t="shared" si="7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>
        <f>IFERROR(ROUND(E2503/L2503,2),0)</f>
        <v>40.14</v>
      </c>
      <c r="Q2503" s="12" t="s">
        <v>8315</v>
      </c>
      <c r="R2503" s="12"/>
      <c r="S2503" s="17">
        <f t="shared" si="78"/>
        <v>42244.776666666665</v>
      </c>
      <c r="T2503" s="17">
        <f t="shared" si="7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>
        <f>IFERROR(ROUND(E2504/L2504,2),0)</f>
        <v>17.2</v>
      </c>
      <c r="Q2504" s="12" t="s">
        <v>8315</v>
      </c>
      <c r="R2504" s="12"/>
      <c r="S2504" s="17">
        <f t="shared" si="78"/>
        <v>41858.825439814813</v>
      </c>
      <c r="T2504" s="17">
        <f t="shared" si="7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>
        <f>IFERROR(ROUND(E2505/L2505,2),0)</f>
        <v>0</v>
      </c>
      <c r="Q2505" s="12" t="s">
        <v>8315</v>
      </c>
      <c r="R2505" s="12"/>
      <c r="S2505" s="17">
        <f t="shared" si="78"/>
        <v>42498.899398148147</v>
      </c>
      <c r="T2505" s="17">
        <f t="shared" si="7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>
        <f>IFERROR(ROUND(E2506/L2506,2),0)</f>
        <v>0</v>
      </c>
      <c r="Q2506" s="12" t="s">
        <v>8315</v>
      </c>
      <c r="R2506" s="12"/>
      <c r="S2506" s="17">
        <f t="shared" si="78"/>
        <v>41928.015439814815</v>
      </c>
      <c r="T2506" s="17">
        <f t="shared" si="7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>
        <f>IFERROR(ROUND(E2507/L2507,2),0)</f>
        <v>0</v>
      </c>
      <c r="Q2507" s="12" t="s">
        <v>8315</v>
      </c>
      <c r="R2507" s="12"/>
      <c r="S2507" s="17">
        <f t="shared" si="78"/>
        <v>42047.05574074074</v>
      </c>
      <c r="T2507" s="17">
        <f t="shared" si="7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>
        <f>IFERROR(ROUND(E2508/L2508,2),0)</f>
        <v>15</v>
      </c>
      <c r="Q2508" s="12" t="s">
        <v>8315</v>
      </c>
      <c r="R2508" s="12"/>
      <c r="S2508" s="17">
        <f t="shared" si="78"/>
        <v>42258.297094907408</v>
      </c>
      <c r="T2508" s="17">
        <f t="shared" si="7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>
        <f>IFERROR(ROUND(E2509/L2509,2),0)</f>
        <v>0</v>
      </c>
      <c r="Q2509" s="12" t="s">
        <v>8315</v>
      </c>
      <c r="R2509" s="12"/>
      <c r="S2509" s="17">
        <f t="shared" si="78"/>
        <v>42105.072962962964</v>
      </c>
      <c r="T2509" s="17">
        <f t="shared" si="7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>
        <f>IFERROR(ROUND(E2510/L2510,2),0)</f>
        <v>0</v>
      </c>
      <c r="Q2510" s="12" t="s">
        <v>8315</v>
      </c>
      <c r="R2510" s="12"/>
      <c r="S2510" s="17">
        <f t="shared" si="78"/>
        <v>41835.951782407406</v>
      </c>
      <c r="T2510" s="17">
        <f t="shared" si="7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>
        <f>IFERROR(ROUND(E2511/L2511,2),0)</f>
        <v>35.71</v>
      </c>
      <c r="Q2511" s="12" t="s">
        <v>8315</v>
      </c>
      <c r="R2511" s="12"/>
      <c r="S2511" s="17">
        <f t="shared" si="78"/>
        <v>42058.809594907405</v>
      </c>
      <c r="T2511" s="17">
        <f t="shared" si="7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>
        <f>IFERROR(ROUND(E2512/L2512,2),0)</f>
        <v>37.5</v>
      </c>
      <c r="Q2512" s="12" t="s">
        <v>8315</v>
      </c>
      <c r="R2512" s="12"/>
      <c r="S2512" s="17">
        <f t="shared" si="78"/>
        <v>42078.997361111105</v>
      </c>
      <c r="T2512" s="17">
        <f t="shared" si="7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>
        <f>IFERROR(ROUND(E2513/L2513,2),0)</f>
        <v>0</v>
      </c>
      <c r="Q2513" s="12" t="s">
        <v>8315</v>
      </c>
      <c r="R2513" s="12"/>
      <c r="S2513" s="17">
        <f t="shared" si="78"/>
        <v>42371.446909722217</v>
      </c>
      <c r="T2513" s="17">
        <f t="shared" si="7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>
        <f>IFERROR(ROUND(E2514/L2514,2),0)</f>
        <v>0</v>
      </c>
      <c r="Q2514" s="12" t="s">
        <v>8315</v>
      </c>
      <c r="R2514" s="12"/>
      <c r="S2514" s="17">
        <f t="shared" si="78"/>
        <v>41971.876863425925</v>
      </c>
      <c r="T2514" s="17">
        <f t="shared" si="7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>
        <f>IFERROR(ROUND(E2515/L2515,2),0)</f>
        <v>0</v>
      </c>
      <c r="Q2515" s="12" t="s">
        <v>8315</v>
      </c>
      <c r="R2515" s="12"/>
      <c r="S2515" s="17">
        <f t="shared" si="78"/>
        <v>42732.00681712963</v>
      </c>
      <c r="T2515" s="17">
        <f t="shared" si="7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>
        <f>IFERROR(ROUND(E2516/L2516,2),0)</f>
        <v>52.5</v>
      </c>
      <c r="Q2516" s="12" t="s">
        <v>8315</v>
      </c>
      <c r="R2516" s="12"/>
      <c r="S2516" s="17">
        <f t="shared" si="78"/>
        <v>41854.389780092592</v>
      </c>
      <c r="T2516" s="17">
        <f t="shared" si="7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>
        <f>IFERROR(ROUND(E2517/L2517,2),0)</f>
        <v>77.5</v>
      </c>
      <c r="Q2517" s="12" t="s">
        <v>8315</v>
      </c>
      <c r="R2517" s="12"/>
      <c r="S2517" s="17">
        <f t="shared" si="78"/>
        <v>42027.839733796296</v>
      </c>
      <c r="T2517" s="17">
        <f t="shared" si="7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>
        <f>IFERROR(ROUND(E2518/L2518,2),0)</f>
        <v>0</v>
      </c>
      <c r="Q2518" s="12" t="s">
        <v>8315</v>
      </c>
      <c r="R2518" s="12"/>
      <c r="S2518" s="17">
        <f t="shared" si="78"/>
        <v>41942.653379629628</v>
      </c>
      <c r="T2518" s="17">
        <f t="shared" si="7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>
        <f>IFERROR(ROUND(E2519/L2519,2),0)</f>
        <v>53.55</v>
      </c>
      <c r="Q2519" s="12" t="s">
        <v>8315</v>
      </c>
      <c r="R2519" s="12"/>
      <c r="S2519" s="17">
        <f t="shared" si="78"/>
        <v>42052.802430555559</v>
      </c>
      <c r="T2519" s="17">
        <f t="shared" si="7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>
        <f>IFERROR(ROUND(E2520/L2520,2),0)</f>
        <v>0</v>
      </c>
      <c r="Q2520" s="12" t="s">
        <v>8315</v>
      </c>
      <c r="R2520" s="12"/>
      <c r="S2520" s="17">
        <f t="shared" si="78"/>
        <v>41926.680879629632</v>
      </c>
      <c r="T2520" s="17">
        <f t="shared" si="7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>
        <f>IFERROR(ROUND(E2521/L2521,2),0)</f>
        <v>16.25</v>
      </c>
      <c r="Q2521" s="12" t="s">
        <v>8315</v>
      </c>
      <c r="R2521" s="12"/>
      <c r="S2521" s="17">
        <f t="shared" si="78"/>
        <v>41809.155138888891</v>
      </c>
      <c r="T2521" s="17">
        <f t="shared" si="7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>
        <f>IFERROR(ROUND(E2522/L2522,2),0)</f>
        <v>0</v>
      </c>
      <c r="Q2522" s="12" t="s">
        <v>8315</v>
      </c>
      <c r="R2522" s="12"/>
      <c r="S2522" s="17">
        <f t="shared" si="78"/>
        <v>42612.600520833337</v>
      </c>
      <c r="T2522" s="17">
        <f t="shared" si="7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>
        <f>IFERROR(ROUND(E2523/L2523,2),0)</f>
        <v>103.68</v>
      </c>
      <c r="Q2523" s="12" t="s">
        <v>8309</v>
      </c>
      <c r="R2523" s="12"/>
      <c r="S2523" s="17">
        <f t="shared" si="78"/>
        <v>42269.967835648145</v>
      </c>
      <c r="T2523" s="17">
        <f t="shared" si="7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>
        <f>IFERROR(ROUND(E2524/L2524,2),0)</f>
        <v>185.19</v>
      </c>
      <c r="Q2524" s="12" t="s">
        <v>8309</v>
      </c>
      <c r="R2524" s="12"/>
      <c r="S2524" s="17">
        <f t="shared" si="78"/>
        <v>42460.573611111111</v>
      </c>
      <c r="T2524" s="17">
        <f t="shared" si="7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>
        <f>IFERROR(ROUND(E2525/L2525,2),0)</f>
        <v>54.15</v>
      </c>
      <c r="Q2525" s="12" t="s">
        <v>8309</v>
      </c>
      <c r="R2525" s="12"/>
      <c r="S2525" s="17">
        <f t="shared" si="78"/>
        <v>41930.975601851853</v>
      </c>
      <c r="T2525" s="17">
        <f t="shared" si="7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>
        <f>IFERROR(ROUND(E2526/L2526,2),0)</f>
        <v>177.21</v>
      </c>
      <c r="Q2526" s="12" t="s">
        <v>8309</v>
      </c>
      <c r="R2526" s="12"/>
      <c r="S2526" s="17">
        <f t="shared" si="78"/>
        <v>41961.807372685187</v>
      </c>
      <c r="T2526" s="17">
        <f t="shared" si="7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>
        <f>IFERROR(ROUND(E2527/L2527,2),0)</f>
        <v>100.33</v>
      </c>
      <c r="Q2527" s="12" t="s">
        <v>8309</v>
      </c>
      <c r="R2527" s="12"/>
      <c r="S2527" s="17">
        <f t="shared" si="78"/>
        <v>41058.844571759262</v>
      </c>
      <c r="T2527" s="17">
        <f t="shared" si="7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>
        <f>IFERROR(ROUND(E2528/L2528,2),0)</f>
        <v>136.91</v>
      </c>
      <c r="Q2528" s="12" t="s">
        <v>8309</v>
      </c>
      <c r="R2528" s="12"/>
      <c r="S2528" s="17">
        <f t="shared" si="78"/>
        <v>41953.091134259259</v>
      </c>
      <c r="T2528" s="17">
        <f t="shared" si="7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>
        <f>IFERROR(ROUND(E2529/L2529,2),0)</f>
        <v>57.54</v>
      </c>
      <c r="Q2529" s="12" t="s">
        <v>8309</v>
      </c>
      <c r="R2529" s="12"/>
      <c r="S2529" s="17">
        <f t="shared" si="78"/>
        <v>41546.75105324074</v>
      </c>
      <c r="T2529" s="17">
        <f t="shared" si="7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>
        <f>IFERROR(ROUND(E2530/L2530,2),0)</f>
        <v>52.96</v>
      </c>
      <c r="Q2530" s="12" t="s">
        <v>8309</v>
      </c>
      <c r="R2530" s="12"/>
      <c r="S2530" s="17">
        <f t="shared" si="78"/>
        <v>42217.834525462968</v>
      </c>
      <c r="T2530" s="17">
        <f t="shared" si="7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>
        <f>IFERROR(ROUND(E2531/L2531,2),0)</f>
        <v>82.33</v>
      </c>
      <c r="Q2531" s="12" t="s">
        <v>8309</v>
      </c>
      <c r="R2531" s="12"/>
      <c r="S2531" s="17">
        <f t="shared" si="78"/>
        <v>40948.080729166664</v>
      </c>
      <c r="T2531" s="17">
        <f t="shared" si="7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>
        <f>IFERROR(ROUND(E2532/L2532,2),0)</f>
        <v>135.41999999999999</v>
      </c>
      <c r="Q2532" s="12" t="s">
        <v>8309</v>
      </c>
      <c r="R2532" s="12"/>
      <c r="S2532" s="17">
        <f t="shared" si="78"/>
        <v>42081.864641203705</v>
      </c>
      <c r="T2532" s="17">
        <f t="shared" si="7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>
        <f>IFERROR(ROUND(E2533/L2533,2),0)</f>
        <v>74.069999999999993</v>
      </c>
      <c r="Q2533" s="12" t="s">
        <v>8309</v>
      </c>
      <c r="R2533" s="12"/>
      <c r="S2533" s="17">
        <f t="shared" si="78"/>
        <v>42208.680023148147</v>
      </c>
      <c r="T2533" s="17">
        <f t="shared" si="7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>
        <f>IFERROR(ROUND(E2534/L2534,2),0)</f>
        <v>84.08</v>
      </c>
      <c r="Q2534" s="12" t="s">
        <v>8309</v>
      </c>
      <c r="R2534" s="12"/>
      <c r="S2534" s="17">
        <f t="shared" si="78"/>
        <v>41107.849143518521</v>
      </c>
      <c r="T2534" s="17">
        <f t="shared" si="7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>
        <f>IFERROR(ROUND(E2535/L2535,2),0)</f>
        <v>61.03</v>
      </c>
      <c r="Q2535" s="12" t="s">
        <v>8309</v>
      </c>
      <c r="R2535" s="12"/>
      <c r="S2535" s="17">
        <f t="shared" si="78"/>
        <v>41304.751284722224</v>
      </c>
      <c r="T2535" s="17">
        <f t="shared" si="7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>
        <f>IFERROR(ROUND(E2536/L2536,2),0)</f>
        <v>150</v>
      </c>
      <c r="Q2536" s="12" t="s">
        <v>8309</v>
      </c>
      <c r="R2536" s="12"/>
      <c r="S2536" s="17">
        <f t="shared" si="78"/>
        <v>40127.700370370374</v>
      </c>
      <c r="T2536" s="17">
        <f t="shared" si="7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>
        <f>IFERROR(ROUND(E2537/L2537,2),0)</f>
        <v>266.08999999999997</v>
      </c>
      <c r="Q2537" s="12" t="s">
        <v>8309</v>
      </c>
      <c r="R2537" s="12"/>
      <c r="S2537" s="17">
        <f t="shared" si="78"/>
        <v>41943.791030092594</v>
      </c>
      <c r="T2537" s="17">
        <f t="shared" si="7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>
        <f>IFERROR(ROUND(E2538/L2538,2),0)</f>
        <v>7.25</v>
      </c>
      <c r="Q2538" s="12" t="s">
        <v>8309</v>
      </c>
      <c r="R2538" s="12"/>
      <c r="S2538" s="17">
        <f t="shared" si="78"/>
        <v>41464.106087962966</v>
      </c>
      <c r="T2538" s="17">
        <f t="shared" si="7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>
        <f>IFERROR(ROUND(E2539/L2539,2),0)</f>
        <v>100</v>
      </c>
      <c r="Q2539" s="12" t="s">
        <v>8309</v>
      </c>
      <c r="R2539" s="12"/>
      <c r="S2539" s="17">
        <f t="shared" si="78"/>
        <v>40696.648784722223</v>
      </c>
      <c r="T2539" s="17">
        <f t="shared" si="7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>
        <f>IFERROR(ROUND(E2540/L2540,2),0)</f>
        <v>109.96</v>
      </c>
      <c r="Q2540" s="12" t="s">
        <v>8309</v>
      </c>
      <c r="R2540" s="12"/>
      <c r="S2540" s="17">
        <f t="shared" si="78"/>
        <v>41298.509965277779</v>
      </c>
      <c r="T2540" s="17">
        <f t="shared" si="7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>
        <f>IFERROR(ROUND(E2541/L2541,2),0)</f>
        <v>169.92</v>
      </c>
      <c r="Q2541" s="12" t="s">
        <v>8309</v>
      </c>
      <c r="R2541" s="12"/>
      <c r="S2541" s="17">
        <f t="shared" si="78"/>
        <v>41977.902222222227</v>
      </c>
      <c r="T2541" s="17">
        <f t="shared" si="7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>
        <f>IFERROR(ROUND(E2542/L2542,2),0)</f>
        <v>95.74</v>
      </c>
      <c r="Q2542" s="12" t="s">
        <v>8309</v>
      </c>
      <c r="R2542" s="12"/>
      <c r="S2542" s="17">
        <f t="shared" si="78"/>
        <v>40785.675011574072</v>
      </c>
      <c r="T2542" s="17">
        <f t="shared" si="7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>
        <f>IFERROR(ROUND(E2543/L2543,2),0)</f>
        <v>59.46</v>
      </c>
      <c r="Q2543" s="12" t="s">
        <v>8309</v>
      </c>
      <c r="R2543" s="12"/>
      <c r="S2543" s="17">
        <f t="shared" si="78"/>
        <v>41483.449282407404</v>
      </c>
      <c r="T2543" s="17">
        <f t="shared" si="7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>
        <f>IFERROR(ROUND(E2544/L2544,2),0)</f>
        <v>55.77</v>
      </c>
      <c r="Q2544" s="12" t="s">
        <v>8309</v>
      </c>
      <c r="R2544" s="12"/>
      <c r="S2544" s="17">
        <f t="shared" si="78"/>
        <v>41509.426585648151</v>
      </c>
      <c r="T2544" s="17">
        <f t="shared" si="7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>
        <f>IFERROR(ROUND(E2545/L2545,2),0)</f>
        <v>30.08</v>
      </c>
      <c r="Q2545" s="12" t="s">
        <v>8309</v>
      </c>
      <c r="R2545" s="12"/>
      <c r="S2545" s="17">
        <f t="shared" si="78"/>
        <v>40514.107615740737</v>
      </c>
      <c r="T2545" s="17">
        <f t="shared" si="7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>
        <f>IFERROR(ROUND(E2546/L2546,2),0)</f>
        <v>88.44</v>
      </c>
      <c r="Q2546" s="12" t="s">
        <v>8309</v>
      </c>
      <c r="R2546" s="12"/>
      <c r="S2546" s="17">
        <f t="shared" si="78"/>
        <v>41068.520474537036</v>
      </c>
      <c r="T2546" s="17">
        <f t="shared" si="7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>
        <f>IFERROR(ROUND(E2547/L2547,2),0)</f>
        <v>64.03</v>
      </c>
      <c r="Q2547" s="12" t="s">
        <v>8309</v>
      </c>
      <c r="R2547" s="12"/>
      <c r="S2547" s="17">
        <f t="shared" si="78"/>
        <v>42027.13817129629</v>
      </c>
      <c r="T2547" s="17">
        <f t="shared" si="7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>
        <f>IFERROR(ROUND(E2548/L2548,2),0)</f>
        <v>60.15</v>
      </c>
      <c r="Q2548" s="12" t="s">
        <v>8309</v>
      </c>
      <c r="R2548" s="12"/>
      <c r="S2548" s="17">
        <f t="shared" si="78"/>
        <v>41524.858553240738</v>
      </c>
      <c r="T2548" s="17">
        <f t="shared" si="7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>
        <f>IFERROR(ROUND(E2549/L2549,2),0)</f>
        <v>49.19</v>
      </c>
      <c r="Q2549" s="12" t="s">
        <v>8309</v>
      </c>
      <c r="R2549" s="12"/>
      <c r="S2549" s="17">
        <f t="shared" si="78"/>
        <v>40973.773182870369</v>
      </c>
      <c r="T2549" s="17">
        <f t="shared" si="7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>
        <f>IFERROR(ROUND(E2550/L2550,2),0)</f>
        <v>165.16</v>
      </c>
      <c r="Q2550" s="12" t="s">
        <v>8309</v>
      </c>
      <c r="R2550" s="12"/>
      <c r="S2550" s="17">
        <f t="shared" si="78"/>
        <v>42618.625428240746</v>
      </c>
      <c r="T2550" s="17">
        <f t="shared" si="7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>
        <f>IFERROR(ROUND(E2551/L2551,2),0)</f>
        <v>43.62</v>
      </c>
      <c r="Q2551" s="12" t="s">
        <v>8309</v>
      </c>
      <c r="R2551" s="12"/>
      <c r="S2551" s="17">
        <f t="shared" si="78"/>
        <v>41390.757754629631</v>
      </c>
      <c r="T2551" s="17">
        <f t="shared" si="7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>
        <f>IFERROR(ROUND(E2552/L2552,2),0)</f>
        <v>43.7</v>
      </c>
      <c r="Q2552" s="12" t="s">
        <v>8309</v>
      </c>
      <c r="R2552" s="12"/>
      <c r="S2552" s="17">
        <f t="shared" si="78"/>
        <v>42228.634328703702</v>
      </c>
      <c r="T2552" s="17">
        <f t="shared" si="7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>
        <f>IFERROR(ROUND(E2553/L2553,2),0)</f>
        <v>67.42</v>
      </c>
      <c r="Q2553" s="12" t="s">
        <v>8309</v>
      </c>
      <c r="R2553" s="12"/>
      <c r="S2553" s="17">
        <f t="shared" si="78"/>
        <v>40961.252141203702</v>
      </c>
      <c r="T2553" s="17">
        <f t="shared" si="7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>
        <f>IFERROR(ROUND(E2554/L2554,2),0)</f>
        <v>177.5</v>
      </c>
      <c r="Q2554" s="12" t="s">
        <v>8309</v>
      </c>
      <c r="R2554" s="12"/>
      <c r="S2554" s="17">
        <f t="shared" si="78"/>
        <v>42769.809965277775</v>
      </c>
      <c r="T2554" s="17">
        <f t="shared" si="7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>
        <f>IFERROR(ROUND(E2555/L2555,2),0)</f>
        <v>38.880000000000003</v>
      </c>
      <c r="Q2555" s="12" t="s">
        <v>8309</v>
      </c>
      <c r="R2555" s="12"/>
      <c r="S2555" s="17">
        <f t="shared" si="78"/>
        <v>41113.199155092596</v>
      </c>
      <c r="T2555" s="17">
        <f t="shared" si="7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>
        <f>IFERROR(ROUND(E2556/L2556,2),0)</f>
        <v>54.99</v>
      </c>
      <c r="Q2556" s="12" t="s">
        <v>8309</v>
      </c>
      <c r="R2556" s="12"/>
      <c r="S2556" s="17">
        <f t="shared" si="78"/>
        <v>42125.078275462962</v>
      </c>
      <c r="T2556" s="17">
        <f t="shared" si="7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>
        <f>IFERROR(ROUND(E2557/L2557,2),0)</f>
        <v>61.34</v>
      </c>
      <c r="Q2557" s="12" t="s">
        <v>8309</v>
      </c>
      <c r="R2557" s="12"/>
      <c r="S2557" s="17">
        <f t="shared" si="78"/>
        <v>41026.655011574076</v>
      </c>
      <c r="T2557" s="17">
        <f t="shared" si="7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>
        <f>IFERROR(ROUND(E2558/L2558,2),0)</f>
        <v>23.12</v>
      </c>
      <c r="Q2558" s="12" t="s">
        <v>8309</v>
      </c>
      <c r="R2558" s="12"/>
      <c r="S2558" s="17">
        <f t="shared" si="78"/>
        <v>41222.991400462961</v>
      </c>
      <c r="T2558" s="17">
        <f t="shared" si="7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>
        <f>IFERROR(ROUND(E2559/L2559,2),0)</f>
        <v>29.61</v>
      </c>
      <c r="Q2559" s="12" t="s">
        <v>8309</v>
      </c>
      <c r="R2559" s="12"/>
      <c r="S2559" s="17">
        <f t="shared" si="78"/>
        <v>41744.745208333334</v>
      </c>
      <c r="T2559" s="17">
        <f t="shared" si="7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>
        <f>IFERROR(ROUND(E2560/L2560,2),0)</f>
        <v>75.61</v>
      </c>
      <c r="Q2560" s="12" t="s">
        <v>8309</v>
      </c>
      <c r="R2560" s="12"/>
      <c r="S2560" s="17">
        <f t="shared" si="78"/>
        <v>42093.860023148154</v>
      </c>
      <c r="T2560" s="17">
        <f t="shared" si="7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>
        <f>IFERROR(ROUND(E2561/L2561,2),0)</f>
        <v>35.6</v>
      </c>
      <c r="Q2561" s="12" t="s">
        <v>8309</v>
      </c>
      <c r="R2561" s="12"/>
      <c r="S2561" s="17">
        <f t="shared" si="78"/>
        <v>40829.873657407406</v>
      </c>
      <c r="T2561" s="17">
        <f t="shared" si="7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>
        <f>IFERROR(ROUND(E2562/L2562,2),0)</f>
        <v>143</v>
      </c>
      <c r="Q2562" s="12" t="s">
        <v>8309</v>
      </c>
      <c r="R2562" s="12"/>
      <c r="S2562" s="17">
        <f t="shared" si="78"/>
        <v>42039.951087962967</v>
      </c>
      <c r="T2562" s="17">
        <f t="shared" si="7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>
        <f>IFERROR(ROUND(E2563/L2563,2),0)</f>
        <v>0</v>
      </c>
      <c r="Q2563" s="12" t="s">
        <v>8315</v>
      </c>
      <c r="R2563" s="12"/>
      <c r="S2563" s="17">
        <f t="shared" ref="S2563:S2626" si="80">(((J2563/60)/60)/24)+DATE(1970,1,1)</f>
        <v>42260.528807870374</v>
      </c>
      <c r="T2563" s="17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>
        <f>IFERROR(ROUND(E2564/L2564,2),0)</f>
        <v>25</v>
      </c>
      <c r="Q2564" s="12" t="s">
        <v>8315</v>
      </c>
      <c r="R2564" s="12"/>
      <c r="S2564" s="17">
        <f t="shared" si="80"/>
        <v>42594.524756944447</v>
      </c>
      <c r="T2564" s="17">
        <f t="shared" si="8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>
        <f>IFERROR(ROUND(E2565/L2565,2),0)</f>
        <v>0</v>
      </c>
      <c r="Q2565" s="12" t="s">
        <v>8315</v>
      </c>
      <c r="R2565" s="12"/>
      <c r="S2565" s="17">
        <f t="shared" si="80"/>
        <v>42155.139479166668</v>
      </c>
      <c r="T2565" s="17">
        <f t="shared" si="8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>
        <f>IFERROR(ROUND(E2566/L2566,2),0)</f>
        <v>0</v>
      </c>
      <c r="Q2566" s="12" t="s">
        <v>8315</v>
      </c>
      <c r="R2566" s="12"/>
      <c r="S2566" s="17">
        <f t="shared" si="80"/>
        <v>41822.040497685186</v>
      </c>
      <c r="T2566" s="17">
        <f t="shared" si="8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>
        <f>IFERROR(ROUND(E2567/L2567,2),0)</f>
        <v>100</v>
      </c>
      <c r="Q2567" s="12" t="s">
        <v>8315</v>
      </c>
      <c r="R2567" s="12"/>
      <c r="S2567" s="17">
        <f t="shared" si="80"/>
        <v>42440.650335648148</v>
      </c>
      <c r="T2567" s="17">
        <f t="shared" si="8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>
        <f>IFERROR(ROUND(E2568/L2568,2),0)</f>
        <v>0</v>
      </c>
      <c r="Q2568" s="12" t="s">
        <v>8315</v>
      </c>
      <c r="R2568" s="12"/>
      <c r="S2568" s="17">
        <f t="shared" si="80"/>
        <v>41842.980879629627</v>
      </c>
      <c r="T2568" s="17">
        <f t="shared" si="8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>
        <f>IFERROR(ROUND(E2569/L2569,2),0)</f>
        <v>60</v>
      </c>
      <c r="Q2569" s="12" t="s">
        <v>8315</v>
      </c>
      <c r="R2569" s="12"/>
      <c r="S2569" s="17">
        <f t="shared" si="80"/>
        <v>42087.878912037035</v>
      </c>
      <c r="T2569" s="17">
        <f t="shared" si="8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>
        <f>IFERROR(ROUND(E2570/L2570,2),0)</f>
        <v>50</v>
      </c>
      <c r="Q2570" s="12" t="s">
        <v>8315</v>
      </c>
      <c r="R2570" s="12"/>
      <c r="S2570" s="17">
        <f t="shared" si="80"/>
        <v>42584.666597222225</v>
      </c>
      <c r="T2570" s="17">
        <f t="shared" si="8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>
        <f>IFERROR(ROUND(E2571/L2571,2),0)</f>
        <v>72.5</v>
      </c>
      <c r="Q2571" s="12" t="s">
        <v>8315</v>
      </c>
      <c r="R2571" s="12"/>
      <c r="S2571" s="17">
        <f t="shared" si="80"/>
        <v>42234.105462962965</v>
      </c>
      <c r="T2571" s="17">
        <f t="shared" si="8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>
        <f>IFERROR(ROUND(E2572/L2572,2),0)</f>
        <v>29.5</v>
      </c>
      <c r="Q2572" s="12" t="s">
        <v>8315</v>
      </c>
      <c r="R2572" s="12"/>
      <c r="S2572" s="17">
        <f t="shared" si="80"/>
        <v>42744.903182870374</v>
      </c>
      <c r="T2572" s="17">
        <f t="shared" si="8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>
        <f>IFERROR(ROUND(E2573/L2573,2),0)</f>
        <v>62.5</v>
      </c>
      <c r="Q2573" s="12" t="s">
        <v>8315</v>
      </c>
      <c r="R2573" s="12"/>
      <c r="S2573" s="17">
        <f t="shared" si="80"/>
        <v>42449.341678240744</v>
      </c>
      <c r="T2573" s="17">
        <f t="shared" si="8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>IFERROR(ROUND(E2574/L2574,2),0)</f>
        <v>0</v>
      </c>
      <c r="Q2574" s="12" t="s">
        <v>8315</v>
      </c>
      <c r="R2574" s="12"/>
      <c r="S2574" s="17">
        <f t="shared" si="80"/>
        <v>42077.119409722218</v>
      </c>
      <c r="T2574" s="17">
        <f t="shared" si="8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>
        <f>IFERROR(ROUND(E2575/L2575,2),0)</f>
        <v>0</v>
      </c>
      <c r="Q2575" s="12" t="s">
        <v>8315</v>
      </c>
      <c r="R2575" s="12"/>
      <c r="S2575" s="17">
        <f t="shared" si="80"/>
        <v>41829.592002314814</v>
      </c>
      <c r="T2575" s="17">
        <f t="shared" si="8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>
        <f>IFERROR(ROUND(E2576/L2576,2),0)</f>
        <v>0</v>
      </c>
      <c r="Q2576" s="12" t="s">
        <v>8315</v>
      </c>
      <c r="R2576" s="12"/>
      <c r="S2576" s="17">
        <f t="shared" si="80"/>
        <v>42487.825752314813</v>
      </c>
      <c r="T2576" s="17">
        <f t="shared" si="8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>
        <f>IFERROR(ROUND(E2577/L2577,2),0)</f>
        <v>0</v>
      </c>
      <c r="Q2577" s="12" t="s">
        <v>8315</v>
      </c>
      <c r="R2577" s="12"/>
      <c r="S2577" s="17">
        <f t="shared" si="80"/>
        <v>41986.108726851846</v>
      </c>
      <c r="T2577" s="17">
        <f t="shared" si="8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>
        <f>IFERROR(ROUND(E2578/L2578,2),0)</f>
        <v>0</v>
      </c>
      <c r="Q2578" s="12" t="s">
        <v>8315</v>
      </c>
      <c r="R2578" s="12"/>
      <c r="S2578" s="17">
        <f t="shared" si="80"/>
        <v>42060.00980324074</v>
      </c>
      <c r="T2578" s="17">
        <f t="shared" si="8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>
        <f>IFERROR(ROUND(E2579/L2579,2),0)</f>
        <v>0</v>
      </c>
      <c r="Q2579" s="12" t="s">
        <v>8315</v>
      </c>
      <c r="R2579" s="12"/>
      <c r="S2579" s="17">
        <f t="shared" si="80"/>
        <v>41830.820567129631</v>
      </c>
      <c r="T2579" s="17">
        <f t="shared" si="8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>
        <f>IFERROR(ROUND(E2580/L2580,2),0)</f>
        <v>0</v>
      </c>
      <c r="Q2580" s="12" t="s">
        <v>8315</v>
      </c>
      <c r="R2580" s="12"/>
      <c r="S2580" s="17">
        <f t="shared" si="80"/>
        <v>42238.022905092599</v>
      </c>
      <c r="T2580" s="17">
        <f t="shared" si="8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>
        <f>IFERROR(ROUND(E2581/L2581,2),0)</f>
        <v>23.08</v>
      </c>
      <c r="Q2581" s="12" t="s">
        <v>8315</v>
      </c>
      <c r="R2581" s="12"/>
      <c r="S2581" s="17">
        <f t="shared" si="80"/>
        <v>41837.829895833333</v>
      </c>
      <c r="T2581" s="17">
        <f t="shared" si="8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>
        <f>IFERROR(ROUND(E2582/L2582,2),0)</f>
        <v>25.5</v>
      </c>
      <c r="Q2582" s="12" t="s">
        <v>8315</v>
      </c>
      <c r="R2582" s="12"/>
      <c r="S2582" s="17">
        <f t="shared" si="80"/>
        <v>42110.326423611114</v>
      </c>
      <c r="T2582" s="17">
        <f t="shared" si="8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>
        <f>IFERROR(ROUND(E2583/L2583,2),0)</f>
        <v>48.18</v>
      </c>
      <c r="Q2583" s="12" t="s">
        <v>8315</v>
      </c>
      <c r="R2583" s="12"/>
      <c r="S2583" s="17">
        <f t="shared" si="80"/>
        <v>42294.628449074073</v>
      </c>
      <c r="T2583" s="17">
        <f t="shared" si="8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>IFERROR(ROUND(E2584/L2584,2),0)</f>
        <v>1</v>
      </c>
      <c r="Q2584" s="12" t="s">
        <v>8315</v>
      </c>
      <c r="R2584" s="12"/>
      <c r="S2584" s="17">
        <f t="shared" si="80"/>
        <v>42642.988819444443</v>
      </c>
      <c r="T2584" s="17">
        <f t="shared" si="8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>
        <f>IFERROR(ROUND(E2585/L2585,2),0)</f>
        <v>1</v>
      </c>
      <c r="Q2585" s="12" t="s">
        <v>8315</v>
      </c>
      <c r="R2585" s="12"/>
      <c r="S2585" s="17">
        <f t="shared" si="80"/>
        <v>42019.76944444445</v>
      </c>
      <c r="T2585" s="17">
        <f t="shared" si="8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>
        <f>IFERROR(ROUND(E2586/L2586,2),0)</f>
        <v>0</v>
      </c>
      <c r="Q2586" s="12" t="s">
        <v>8315</v>
      </c>
      <c r="R2586" s="12"/>
      <c r="S2586" s="17">
        <f t="shared" si="80"/>
        <v>42140.173252314817</v>
      </c>
      <c r="T2586" s="17">
        <f t="shared" si="8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>
        <f>IFERROR(ROUND(E2587/L2587,2),0)</f>
        <v>50</v>
      </c>
      <c r="Q2587" s="12" t="s">
        <v>8315</v>
      </c>
      <c r="R2587" s="12"/>
      <c r="S2587" s="17">
        <f t="shared" si="80"/>
        <v>41795.963333333333</v>
      </c>
      <c r="T2587" s="17">
        <f t="shared" si="8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>
        <f>IFERROR(ROUND(E2588/L2588,2),0)</f>
        <v>5</v>
      </c>
      <c r="Q2588" s="12" t="s">
        <v>8315</v>
      </c>
      <c r="R2588" s="12"/>
      <c r="S2588" s="17">
        <f t="shared" si="80"/>
        <v>42333.330277777779</v>
      </c>
      <c r="T2588" s="17">
        <f t="shared" si="8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>
        <f>IFERROR(ROUND(E2589/L2589,2),0)</f>
        <v>202.83</v>
      </c>
      <c r="Q2589" s="12" t="s">
        <v>8315</v>
      </c>
      <c r="R2589" s="12"/>
      <c r="S2589" s="17">
        <f t="shared" si="80"/>
        <v>42338.675381944442</v>
      </c>
      <c r="T2589" s="17">
        <f t="shared" si="8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>
        <f>IFERROR(ROUND(E2590/L2590,2),0)</f>
        <v>29.13</v>
      </c>
      <c r="Q2590" s="12" t="s">
        <v>8315</v>
      </c>
      <c r="R2590" s="12"/>
      <c r="S2590" s="17">
        <f t="shared" si="80"/>
        <v>42042.676226851851</v>
      </c>
      <c r="T2590" s="17">
        <f t="shared" si="8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>
        <f>IFERROR(ROUND(E2591/L2591,2),0)</f>
        <v>5</v>
      </c>
      <c r="Q2591" s="12" t="s">
        <v>8315</v>
      </c>
      <c r="R2591" s="12"/>
      <c r="S2591" s="17">
        <f t="shared" si="80"/>
        <v>42422.536192129628</v>
      </c>
      <c r="T2591" s="17">
        <f t="shared" si="8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>
        <f>IFERROR(ROUND(E2592/L2592,2),0)</f>
        <v>0</v>
      </c>
      <c r="Q2592" s="12" t="s">
        <v>8315</v>
      </c>
      <c r="R2592" s="12"/>
      <c r="S2592" s="17">
        <f t="shared" si="80"/>
        <v>42388.589085648149</v>
      </c>
      <c r="T2592" s="17">
        <f t="shared" si="8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>
        <f>IFERROR(ROUND(E2593/L2593,2),0)</f>
        <v>13</v>
      </c>
      <c r="Q2593" s="12" t="s">
        <v>8315</v>
      </c>
      <c r="R2593" s="12"/>
      <c r="S2593" s="17">
        <f t="shared" si="80"/>
        <v>42382.906527777777</v>
      </c>
      <c r="T2593" s="17">
        <f t="shared" si="8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>
        <f>IFERROR(ROUND(E2594/L2594,2),0)</f>
        <v>50</v>
      </c>
      <c r="Q2594" s="12" t="s">
        <v>8315</v>
      </c>
      <c r="R2594" s="12"/>
      <c r="S2594" s="17">
        <f t="shared" si="80"/>
        <v>41887.801168981481</v>
      </c>
      <c r="T2594" s="17">
        <f t="shared" si="8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>
        <f>IFERROR(ROUND(E2595/L2595,2),0)</f>
        <v>0</v>
      </c>
      <c r="Q2595" s="12" t="s">
        <v>8315</v>
      </c>
      <c r="R2595" s="12"/>
      <c r="S2595" s="17">
        <f t="shared" si="80"/>
        <v>42089.84520833334</v>
      </c>
      <c r="T2595" s="17">
        <f t="shared" si="8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>
        <f>IFERROR(ROUND(E2596/L2596,2),0)</f>
        <v>1</v>
      </c>
      <c r="Q2596" s="12" t="s">
        <v>8315</v>
      </c>
      <c r="R2596" s="12"/>
      <c r="S2596" s="17">
        <f t="shared" si="80"/>
        <v>41828.967916666668</v>
      </c>
      <c r="T2596" s="17">
        <f t="shared" si="8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>
        <f>IFERROR(ROUND(E2597/L2597,2),0)</f>
        <v>96.05</v>
      </c>
      <c r="Q2597" s="12" t="s">
        <v>8315</v>
      </c>
      <c r="R2597" s="12"/>
      <c r="S2597" s="17">
        <f t="shared" si="80"/>
        <v>42760.244212962964</v>
      </c>
      <c r="T2597" s="17">
        <f t="shared" si="8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>
        <f>IFERROR(ROUND(E2598/L2598,2),0)</f>
        <v>305.77999999999997</v>
      </c>
      <c r="Q2598" s="12" t="s">
        <v>8315</v>
      </c>
      <c r="R2598" s="12"/>
      <c r="S2598" s="17">
        <f t="shared" si="80"/>
        <v>41828.664456018516</v>
      </c>
      <c r="T2598" s="17">
        <f t="shared" si="8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>
        <f>IFERROR(ROUND(E2599/L2599,2),0)</f>
        <v>12.14</v>
      </c>
      <c r="Q2599" s="12" t="s">
        <v>8315</v>
      </c>
      <c r="R2599" s="12"/>
      <c r="S2599" s="17">
        <f t="shared" si="80"/>
        <v>42510.341631944444</v>
      </c>
      <c r="T2599" s="17">
        <f t="shared" si="8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>
        <f>IFERROR(ROUND(E2600/L2600,2),0)</f>
        <v>83.57</v>
      </c>
      <c r="Q2600" s="12" t="s">
        <v>8315</v>
      </c>
      <c r="R2600" s="12"/>
      <c r="S2600" s="17">
        <f t="shared" si="80"/>
        <v>42240.840289351851</v>
      </c>
      <c r="T2600" s="17">
        <f t="shared" si="8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>
        <f>IFERROR(ROUND(E2601/L2601,2),0)</f>
        <v>18</v>
      </c>
      <c r="Q2601" s="12" t="s">
        <v>8315</v>
      </c>
      <c r="R2601" s="12"/>
      <c r="S2601" s="17">
        <f t="shared" si="80"/>
        <v>41809.754016203704</v>
      </c>
      <c r="T2601" s="17">
        <f t="shared" si="8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>
        <f>IFERROR(ROUND(E2602/L2602,2),0)</f>
        <v>115.53</v>
      </c>
      <c r="Q2602" s="12" t="s">
        <v>8315</v>
      </c>
      <c r="R2602" s="12"/>
      <c r="S2602" s="17">
        <f t="shared" si="80"/>
        <v>42394.900462962964</v>
      </c>
      <c r="T2602" s="17">
        <f t="shared" si="8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>
        <f>IFERROR(ROUND(E2603/L2603,2),0)</f>
        <v>21.9</v>
      </c>
      <c r="Q2603" s="12" t="s">
        <v>8310</v>
      </c>
      <c r="R2603" s="12"/>
      <c r="S2603" s="17">
        <f t="shared" si="80"/>
        <v>41150.902187499996</v>
      </c>
      <c r="T2603" s="17">
        <f t="shared" si="8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>
        <f>IFERROR(ROUND(E2604/L2604,2),0)</f>
        <v>80.02</v>
      </c>
      <c r="Q2604" s="12" t="s">
        <v>8310</v>
      </c>
      <c r="R2604" s="12"/>
      <c r="S2604" s="17">
        <f t="shared" si="80"/>
        <v>41915.747314814813</v>
      </c>
      <c r="T2604" s="17">
        <f t="shared" si="8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>
        <f>IFERROR(ROUND(E2605/L2605,2),0)</f>
        <v>35.520000000000003</v>
      </c>
      <c r="Q2605" s="12" t="s">
        <v>8310</v>
      </c>
      <c r="R2605" s="12"/>
      <c r="S2605" s="17">
        <f t="shared" si="80"/>
        <v>41617.912662037037</v>
      </c>
      <c r="T2605" s="17">
        <f t="shared" si="8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>
        <f>IFERROR(ROUND(E2606/L2606,2),0)</f>
        <v>64.930000000000007</v>
      </c>
      <c r="Q2606" s="12" t="s">
        <v>8310</v>
      </c>
      <c r="R2606" s="12"/>
      <c r="S2606" s="17">
        <f t="shared" si="80"/>
        <v>40998.051192129627</v>
      </c>
      <c r="T2606" s="17">
        <f t="shared" si="8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>
        <f>IFERROR(ROUND(E2607/L2607,2),0)</f>
        <v>60.97</v>
      </c>
      <c r="Q2607" s="12" t="s">
        <v>8310</v>
      </c>
      <c r="R2607" s="12"/>
      <c r="S2607" s="17">
        <f t="shared" si="80"/>
        <v>42508.541550925926</v>
      </c>
      <c r="T2607" s="17">
        <f t="shared" si="8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>
        <f>IFERROR(ROUND(E2608/L2608,2),0)</f>
        <v>31.44</v>
      </c>
      <c r="Q2608" s="12" t="s">
        <v>8310</v>
      </c>
      <c r="R2608" s="12"/>
      <c r="S2608" s="17">
        <f t="shared" si="80"/>
        <v>41726.712754629632</v>
      </c>
      <c r="T2608" s="17">
        <f t="shared" si="8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>
        <f>IFERROR(ROUND(E2609/L2609,2),0)</f>
        <v>81.95</v>
      </c>
      <c r="Q2609" s="12" t="s">
        <v>8310</v>
      </c>
      <c r="R2609" s="12"/>
      <c r="S2609" s="17">
        <f t="shared" si="80"/>
        <v>42184.874675925923</v>
      </c>
      <c r="T2609" s="17">
        <f t="shared" si="8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>
        <f>IFERROR(ROUND(E2610/L2610,2),0)</f>
        <v>58.93</v>
      </c>
      <c r="Q2610" s="12" t="s">
        <v>8310</v>
      </c>
      <c r="R2610" s="12"/>
      <c r="S2610" s="17">
        <f t="shared" si="80"/>
        <v>42767.801712962959</v>
      </c>
      <c r="T2610" s="17">
        <f t="shared" si="8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>
        <f>IFERROR(ROUND(E2611/L2611,2),0)</f>
        <v>157.29</v>
      </c>
      <c r="Q2611" s="12" t="s">
        <v>8310</v>
      </c>
      <c r="R2611" s="12"/>
      <c r="S2611" s="17">
        <f t="shared" si="80"/>
        <v>41075.237858796296</v>
      </c>
      <c r="T2611" s="17">
        <f t="shared" si="8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>
        <f>IFERROR(ROUND(E2612/L2612,2),0)</f>
        <v>55.76</v>
      </c>
      <c r="Q2612" s="12" t="s">
        <v>8310</v>
      </c>
      <c r="R2612" s="12"/>
      <c r="S2612" s="17">
        <f t="shared" si="80"/>
        <v>42564.881076388891</v>
      </c>
      <c r="T2612" s="17">
        <f t="shared" si="8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>
        <f>IFERROR(ROUND(E2613/L2613,2),0)</f>
        <v>83.8</v>
      </c>
      <c r="Q2613" s="12" t="s">
        <v>8310</v>
      </c>
      <c r="R2613" s="12"/>
      <c r="S2613" s="17">
        <f t="shared" si="80"/>
        <v>42704.335810185185</v>
      </c>
      <c r="T2613" s="17">
        <f t="shared" si="8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>
        <f>IFERROR(ROUND(E2614/L2614,2),0)</f>
        <v>58.42</v>
      </c>
      <c r="Q2614" s="12" t="s">
        <v>8310</v>
      </c>
      <c r="R2614" s="12"/>
      <c r="S2614" s="17">
        <f t="shared" si="80"/>
        <v>41982.143171296295</v>
      </c>
      <c r="T2614" s="17">
        <f t="shared" si="8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>
        <f>IFERROR(ROUND(E2615/L2615,2),0)</f>
        <v>270.57</v>
      </c>
      <c r="Q2615" s="12" t="s">
        <v>8310</v>
      </c>
      <c r="R2615" s="12"/>
      <c r="S2615" s="17">
        <f t="shared" si="80"/>
        <v>41143.81821759259</v>
      </c>
      <c r="T2615" s="17">
        <f t="shared" si="8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>
        <f>IFERROR(ROUND(E2616/L2616,2),0)</f>
        <v>107.1</v>
      </c>
      <c r="Q2616" s="12" t="s">
        <v>8310</v>
      </c>
      <c r="R2616" s="12"/>
      <c r="S2616" s="17">
        <f t="shared" si="80"/>
        <v>41730.708472222221</v>
      </c>
      <c r="T2616" s="17">
        <f t="shared" si="8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>
        <f>IFERROR(ROUND(E2617/L2617,2),0)</f>
        <v>47.18</v>
      </c>
      <c r="Q2617" s="12" t="s">
        <v>8310</v>
      </c>
      <c r="R2617" s="12"/>
      <c r="S2617" s="17">
        <f t="shared" si="80"/>
        <v>42453.49726851852</v>
      </c>
      <c r="T2617" s="17">
        <f t="shared" si="8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>
        <f>IFERROR(ROUND(E2618/L2618,2),0)</f>
        <v>120.31</v>
      </c>
      <c r="Q2618" s="12" t="s">
        <v>8310</v>
      </c>
      <c r="R2618" s="12"/>
      <c r="S2618" s="17">
        <f t="shared" si="80"/>
        <v>42211.99454861111</v>
      </c>
      <c r="T2618" s="17">
        <f t="shared" si="8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>
        <f>IFERROR(ROUND(E2619/L2619,2),0)</f>
        <v>27.6</v>
      </c>
      <c r="Q2619" s="12" t="s">
        <v>8310</v>
      </c>
      <c r="R2619" s="12"/>
      <c r="S2619" s="17">
        <f t="shared" si="80"/>
        <v>41902.874432870369</v>
      </c>
      <c r="T2619" s="17">
        <f t="shared" si="8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>
        <f>IFERROR(ROUND(E2620/L2620,2),0)</f>
        <v>205.3</v>
      </c>
      <c r="Q2620" s="12" t="s">
        <v>8310</v>
      </c>
      <c r="R2620" s="12"/>
      <c r="S2620" s="17">
        <f t="shared" si="80"/>
        <v>42279.792372685188</v>
      </c>
      <c r="T2620" s="17">
        <f t="shared" si="8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>
        <f>IFERROR(ROUND(E2621/L2621,2),0)</f>
        <v>35.549999999999997</v>
      </c>
      <c r="Q2621" s="12" t="s">
        <v>8310</v>
      </c>
      <c r="R2621" s="12"/>
      <c r="S2621" s="17">
        <f t="shared" si="80"/>
        <v>42273.884305555555</v>
      </c>
      <c r="T2621" s="17">
        <f t="shared" si="8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>
        <f>IFERROR(ROUND(E2622/L2622,2),0)</f>
        <v>74.64</v>
      </c>
      <c r="Q2622" s="12" t="s">
        <v>8310</v>
      </c>
      <c r="R2622" s="12"/>
      <c r="S2622" s="17">
        <f t="shared" si="80"/>
        <v>42251.16715277778</v>
      </c>
      <c r="T2622" s="17">
        <f t="shared" si="8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>
        <f>IFERROR(ROUND(E2623/L2623,2),0)</f>
        <v>47.06</v>
      </c>
      <c r="Q2623" s="12" t="s">
        <v>8310</v>
      </c>
      <c r="R2623" s="12"/>
      <c r="S2623" s="17">
        <f t="shared" si="80"/>
        <v>42115.74754629629</v>
      </c>
      <c r="T2623" s="17">
        <f t="shared" si="8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>
        <f>IFERROR(ROUND(E2624/L2624,2),0)</f>
        <v>26.59</v>
      </c>
      <c r="Q2624" s="12" t="s">
        <v>8310</v>
      </c>
      <c r="R2624" s="12"/>
      <c r="S2624" s="17">
        <f t="shared" si="80"/>
        <v>42689.74324074074</v>
      </c>
      <c r="T2624" s="17">
        <f t="shared" si="8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>
        <f>IFERROR(ROUND(E2625/L2625,2),0)</f>
        <v>36.770000000000003</v>
      </c>
      <c r="Q2625" s="12" t="s">
        <v>8310</v>
      </c>
      <c r="R2625" s="12"/>
      <c r="S2625" s="17">
        <f t="shared" si="80"/>
        <v>42692.256550925929</v>
      </c>
      <c r="T2625" s="17">
        <f t="shared" si="8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>
        <f>IFERROR(ROUND(E2626/L2626,2),0)</f>
        <v>31.82</v>
      </c>
      <c r="Q2626" s="12" t="s">
        <v>8310</v>
      </c>
      <c r="R2626" s="12"/>
      <c r="S2626" s="17">
        <f t="shared" si="80"/>
        <v>41144.42155092593</v>
      </c>
      <c r="T2626" s="17">
        <f t="shared" si="8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>
        <f>IFERROR(ROUND(E2627/L2627,2),0)</f>
        <v>27.58</v>
      </c>
      <c r="Q2627" s="12" t="s">
        <v>8310</v>
      </c>
      <c r="R2627" s="12"/>
      <c r="S2627" s="17">
        <f t="shared" ref="S2627:S2690" si="82">(((J2627/60)/60)/24)+DATE(1970,1,1)</f>
        <v>42658.810277777782</v>
      </c>
      <c r="T2627" s="17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>
        <f>IFERROR(ROUND(E2628/L2628,2),0)</f>
        <v>56</v>
      </c>
      <c r="Q2628" s="12" t="s">
        <v>8310</v>
      </c>
      <c r="R2628" s="12"/>
      <c r="S2628" s="17">
        <f t="shared" si="82"/>
        <v>42128.628113425926</v>
      </c>
      <c r="T2628" s="17">
        <f t="shared" si="83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>
        <f>IFERROR(ROUND(E2629/L2629,2),0)</f>
        <v>21.56</v>
      </c>
      <c r="Q2629" s="12" t="s">
        <v>8310</v>
      </c>
      <c r="R2629" s="12"/>
      <c r="S2629" s="17">
        <f t="shared" si="82"/>
        <v>42304.829409722224</v>
      </c>
      <c r="T2629" s="17">
        <f t="shared" si="83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>
        <f>IFERROR(ROUND(E2630/L2630,2),0)</f>
        <v>44.1</v>
      </c>
      <c r="Q2630" s="12" t="s">
        <v>8310</v>
      </c>
      <c r="R2630" s="12"/>
      <c r="S2630" s="17">
        <f t="shared" si="82"/>
        <v>41953.966053240743</v>
      </c>
      <c r="T2630" s="17">
        <f t="shared" si="83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>
        <f>IFERROR(ROUND(E2631/L2631,2),0)</f>
        <v>63.87</v>
      </c>
      <c r="Q2631" s="12" t="s">
        <v>8310</v>
      </c>
      <c r="R2631" s="12"/>
      <c r="S2631" s="17">
        <f t="shared" si="82"/>
        <v>42108.538449074069</v>
      </c>
      <c r="T2631" s="17">
        <f t="shared" si="83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>
        <f>IFERROR(ROUND(E2632/L2632,2),0)</f>
        <v>38.99</v>
      </c>
      <c r="Q2632" s="12" t="s">
        <v>8310</v>
      </c>
      <c r="R2632" s="12"/>
      <c r="S2632" s="17">
        <f t="shared" si="82"/>
        <v>42524.105462962965</v>
      </c>
      <c r="T2632" s="17">
        <f t="shared" si="83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>
        <f>IFERROR(ROUND(E2633/L2633,2),0)</f>
        <v>80.19</v>
      </c>
      <c r="Q2633" s="12" t="s">
        <v>8310</v>
      </c>
      <c r="R2633" s="12"/>
      <c r="S2633" s="17">
        <f t="shared" si="82"/>
        <v>42218.169293981482</v>
      </c>
      <c r="T2633" s="17">
        <f t="shared" si="83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>
        <f>IFERROR(ROUND(E2634/L2634,2),0)</f>
        <v>34.9</v>
      </c>
      <c r="Q2634" s="12" t="s">
        <v>8310</v>
      </c>
      <c r="R2634" s="12"/>
      <c r="S2634" s="17">
        <f t="shared" si="82"/>
        <v>42494.061793981484</v>
      </c>
      <c r="T2634" s="17">
        <f t="shared" si="83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>
        <f>IFERROR(ROUND(E2635/L2635,2),0)</f>
        <v>89.1</v>
      </c>
      <c r="Q2635" s="12" t="s">
        <v>8310</v>
      </c>
      <c r="R2635" s="12"/>
      <c r="S2635" s="17">
        <f t="shared" si="82"/>
        <v>41667.823287037041</v>
      </c>
      <c r="T2635" s="17">
        <f t="shared" si="83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>
        <f>IFERROR(ROUND(E2636/L2636,2),0)</f>
        <v>39.44</v>
      </c>
      <c r="Q2636" s="12" t="s">
        <v>8310</v>
      </c>
      <c r="R2636" s="12"/>
      <c r="S2636" s="17">
        <f t="shared" si="82"/>
        <v>42612.656493055561</v>
      </c>
      <c r="T2636" s="17">
        <f t="shared" si="83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>
        <f>IFERROR(ROUND(E2637/L2637,2),0)</f>
        <v>136.9</v>
      </c>
      <c r="Q2637" s="12" t="s">
        <v>8310</v>
      </c>
      <c r="R2637" s="12"/>
      <c r="S2637" s="17">
        <f t="shared" si="82"/>
        <v>42037.950937500005</v>
      </c>
      <c r="T2637" s="17">
        <f t="shared" si="83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>
        <f>IFERROR(ROUND(E2638/L2638,2),0)</f>
        <v>37.46</v>
      </c>
      <c r="Q2638" s="12" t="s">
        <v>8310</v>
      </c>
      <c r="R2638" s="12"/>
      <c r="S2638" s="17">
        <f t="shared" si="82"/>
        <v>42636.614745370374</v>
      </c>
      <c r="T2638" s="17">
        <f t="shared" si="83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>
        <f>IFERROR(ROUND(E2639/L2639,2),0)</f>
        <v>31.96</v>
      </c>
      <c r="Q2639" s="12" t="s">
        <v>8310</v>
      </c>
      <c r="R2639" s="12"/>
      <c r="S2639" s="17">
        <f t="shared" si="82"/>
        <v>42639.549479166672</v>
      </c>
      <c r="T2639" s="17">
        <f t="shared" si="83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>
        <f>IFERROR(ROUND(E2640/L2640,2),0)</f>
        <v>25.21</v>
      </c>
      <c r="Q2640" s="12" t="s">
        <v>8310</v>
      </c>
      <c r="R2640" s="12"/>
      <c r="S2640" s="17">
        <f t="shared" si="82"/>
        <v>41989.913136574076</v>
      </c>
      <c r="T2640" s="17">
        <f t="shared" si="83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>
        <f>IFERROR(ROUND(E2641/L2641,2),0)</f>
        <v>10.039999999999999</v>
      </c>
      <c r="Q2641" s="12" t="s">
        <v>8310</v>
      </c>
      <c r="R2641" s="12"/>
      <c r="S2641" s="17">
        <f t="shared" si="82"/>
        <v>42024.86513888889</v>
      </c>
      <c r="T2641" s="17">
        <f t="shared" si="83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>
        <f>IFERROR(ROUND(E2642/L2642,2),0)</f>
        <v>45.94</v>
      </c>
      <c r="Q2642" s="12" t="s">
        <v>8310</v>
      </c>
      <c r="R2642" s="12"/>
      <c r="S2642" s="17">
        <f t="shared" si="82"/>
        <v>42103.160578703704</v>
      </c>
      <c r="T2642" s="17">
        <f t="shared" si="83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>
        <f>IFERROR(ROUND(E2643/L2643,2),0)</f>
        <v>15</v>
      </c>
      <c r="Q2643" s="12" t="s">
        <v>8310</v>
      </c>
      <c r="R2643" s="12"/>
      <c r="S2643" s="17">
        <f t="shared" si="82"/>
        <v>41880.827118055553</v>
      </c>
      <c r="T2643" s="17">
        <f t="shared" si="83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>
        <f>IFERROR(ROUND(E2644/L2644,2),0)</f>
        <v>0</v>
      </c>
      <c r="Q2644" s="12" t="s">
        <v>8310</v>
      </c>
      <c r="R2644" s="12"/>
      <c r="S2644" s="17">
        <f t="shared" si="82"/>
        <v>42536.246620370366</v>
      </c>
      <c r="T2644" s="17">
        <f t="shared" si="8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>
        <f>IFERROR(ROUND(E2645/L2645,2),0)</f>
        <v>223.58</v>
      </c>
      <c r="Q2645" s="12" t="s">
        <v>8310</v>
      </c>
      <c r="R2645" s="12"/>
      <c r="S2645" s="17">
        <f t="shared" si="82"/>
        <v>42689.582349537035</v>
      </c>
      <c r="T2645" s="17">
        <f t="shared" si="83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>
        <f>IFERROR(ROUND(E2646/L2646,2),0)</f>
        <v>39.479999999999997</v>
      </c>
      <c r="Q2646" s="12" t="s">
        <v>8310</v>
      </c>
      <c r="R2646" s="12"/>
      <c r="S2646" s="17">
        <f t="shared" si="82"/>
        <v>42774.792071759264</v>
      </c>
      <c r="T2646" s="17">
        <f t="shared" si="83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>
        <f>IFERROR(ROUND(E2647/L2647,2),0)</f>
        <v>91.3</v>
      </c>
      <c r="Q2647" s="12" t="s">
        <v>8310</v>
      </c>
      <c r="R2647" s="12"/>
      <c r="S2647" s="17">
        <f t="shared" si="82"/>
        <v>41921.842627314814</v>
      </c>
      <c r="T2647" s="17">
        <f t="shared" si="83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>
        <f>IFERROR(ROUND(E2648/L2648,2),0)</f>
        <v>78.67</v>
      </c>
      <c r="Q2648" s="12" t="s">
        <v>8310</v>
      </c>
      <c r="R2648" s="12"/>
      <c r="S2648" s="17">
        <f t="shared" si="82"/>
        <v>42226.313298611116</v>
      </c>
      <c r="T2648" s="17">
        <f t="shared" si="83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>
        <f>IFERROR(ROUND(E2649/L2649,2),0)</f>
        <v>12</v>
      </c>
      <c r="Q2649" s="12" t="s">
        <v>8310</v>
      </c>
      <c r="R2649" s="12"/>
      <c r="S2649" s="17">
        <f t="shared" si="82"/>
        <v>42200.261793981481</v>
      </c>
      <c r="T2649" s="17">
        <f t="shared" si="83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>
        <f>IFERROR(ROUND(E2650/L2650,2),0)</f>
        <v>17.670000000000002</v>
      </c>
      <c r="Q2650" s="12" t="s">
        <v>8310</v>
      </c>
      <c r="R2650" s="12"/>
      <c r="S2650" s="17">
        <f t="shared" si="82"/>
        <v>42408.714814814812</v>
      </c>
      <c r="T2650" s="17">
        <f t="shared" si="83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>
        <f>IFERROR(ROUND(E2651/L2651,2),0)</f>
        <v>41.33</v>
      </c>
      <c r="Q2651" s="12" t="s">
        <v>8310</v>
      </c>
      <c r="R2651" s="12"/>
      <c r="S2651" s="17">
        <f t="shared" si="82"/>
        <v>42341.99700231482</v>
      </c>
      <c r="T2651" s="17">
        <f t="shared" si="83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>
        <f>IFERROR(ROUND(E2652/L2652,2),0)</f>
        <v>71.599999999999994</v>
      </c>
      <c r="Q2652" s="12" t="s">
        <v>8310</v>
      </c>
      <c r="R2652" s="12"/>
      <c r="S2652" s="17">
        <f t="shared" si="82"/>
        <v>42695.624340277776</v>
      </c>
      <c r="T2652" s="17">
        <f t="shared" si="83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>
        <f>IFERROR(ROUND(E2653/L2653,2),0)</f>
        <v>307.82</v>
      </c>
      <c r="Q2653" s="12" t="s">
        <v>8310</v>
      </c>
      <c r="R2653" s="12"/>
      <c r="S2653" s="17">
        <f t="shared" si="82"/>
        <v>42327.805659722217</v>
      </c>
      <c r="T2653" s="17">
        <f t="shared" si="83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>
        <f>IFERROR(ROUND(E2654/L2654,2),0)</f>
        <v>80.45</v>
      </c>
      <c r="Q2654" s="12" t="s">
        <v>8310</v>
      </c>
      <c r="R2654" s="12"/>
      <c r="S2654" s="17">
        <f t="shared" si="82"/>
        <v>41953.158854166672</v>
      </c>
      <c r="T2654" s="17">
        <f t="shared" si="83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>
        <f>IFERROR(ROUND(E2655/L2655,2),0)</f>
        <v>83.94</v>
      </c>
      <c r="Q2655" s="12" t="s">
        <v>8310</v>
      </c>
      <c r="R2655" s="12"/>
      <c r="S2655" s="17">
        <f t="shared" si="82"/>
        <v>41771.651932870373</v>
      </c>
      <c r="T2655" s="17">
        <f t="shared" si="83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>
        <f>IFERROR(ROUND(E2656/L2656,2),0)</f>
        <v>8.5</v>
      </c>
      <c r="Q2656" s="12" t="s">
        <v>8310</v>
      </c>
      <c r="R2656" s="12"/>
      <c r="S2656" s="17">
        <f t="shared" si="82"/>
        <v>42055.600995370376</v>
      </c>
      <c r="T2656" s="17">
        <f t="shared" si="83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>
        <f>IFERROR(ROUND(E2657/L2657,2),0)</f>
        <v>73.37</v>
      </c>
      <c r="Q2657" s="12" t="s">
        <v>8310</v>
      </c>
      <c r="R2657" s="12"/>
      <c r="S2657" s="17">
        <f t="shared" si="82"/>
        <v>42381.866284722222</v>
      </c>
      <c r="T2657" s="17">
        <f t="shared" si="83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>
        <f>IFERROR(ROUND(E2658/L2658,2),0)</f>
        <v>112.86</v>
      </c>
      <c r="Q2658" s="12" t="s">
        <v>8310</v>
      </c>
      <c r="R2658" s="12"/>
      <c r="S2658" s="17">
        <f t="shared" si="82"/>
        <v>42767.688518518517</v>
      </c>
      <c r="T2658" s="17">
        <f t="shared" si="83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>
        <f>IFERROR(ROUND(E2659/L2659,2),0)</f>
        <v>95.28</v>
      </c>
      <c r="Q2659" s="12" t="s">
        <v>8310</v>
      </c>
      <c r="R2659" s="12"/>
      <c r="S2659" s="17">
        <f t="shared" si="82"/>
        <v>42551.928854166668</v>
      </c>
      <c r="T2659" s="17">
        <f t="shared" si="83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>
        <f>IFERROR(ROUND(E2660/L2660,2),0)</f>
        <v>22.75</v>
      </c>
      <c r="Q2660" s="12" t="s">
        <v>8310</v>
      </c>
      <c r="R2660" s="12"/>
      <c r="S2660" s="17">
        <f t="shared" si="82"/>
        <v>42551.884189814817</v>
      </c>
      <c r="T2660" s="17">
        <f t="shared" si="83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>
        <f>IFERROR(ROUND(E2661/L2661,2),0)</f>
        <v>133.30000000000001</v>
      </c>
      <c r="Q2661" s="12" t="s">
        <v>8310</v>
      </c>
      <c r="R2661" s="12"/>
      <c r="S2661" s="17">
        <f t="shared" si="82"/>
        <v>42082.069560185191</v>
      </c>
      <c r="T2661" s="17">
        <f t="shared" si="83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>
        <f>IFERROR(ROUND(E2662/L2662,2),0)</f>
        <v>3.8</v>
      </c>
      <c r="Q2662" s="12" t="s">
        <v>8310</v>
      </c>
      <c r="R2662" s="12"/>
      <c r="S2662" s="17">
        <f t="shared" si="82"/>
        <v>42272.713171296295</v>
      </c>
      <c r="T2662" s="17">
        <f t="shared" si="83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>
        <f>IFERROR(ROUND(E2663/L2663,2),0)</f>
        <v>85.75</v>
      </c>
      <c r="Q2663" s="12" t="s">
        <v>8310</v>
      </c>
      <c r="R2663" s="12"/>
      <c r="S2663" s="17">
        <f t="shared" si="82"/>
        <v>41542.958449074074</v>
      </c>
      <c r="T2663" s="17">
        <f t="shared" si="83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>
        <f>IFERROR(ROUND(E2664/L2664,2),0)</f>
        <v>267</v>
      </c>
      <c r="Q2664" s="12" t="s">
        <v>8310</v>
      </c>
      <c r="R2664" s="12"/>
      <c r="S2664" s="17">
        <f t="shared" si="82"/>
        <v>42207.746678240743</v>
      </c>
      <c r="T2664" s="17">
        <f t="shared" si="83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>
        <f>IFERROR(ROUND(E2665/L2665,2),0)</f>
        <v>373.56</v>
      </c>
      <c r="Q2665" s="12" t="s">
        <v>8310</v>
      </c>
      <c r="R2665" s="12"/>
      <c r="S2665" s="17">
        <f t="shared" si="82"/>
        <v>42222.622766203705</v>
      </c>
      <c r="T2665" s="17">
        <f t="shared" si="83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>
        <f>IFERROR(ROUND(E2666/L2666,2),0)</f>
        <v>174.04</v>
      </c>
      <c r="Q2666" s="12" t="s">
        <v>8310</v>
      </c>
      <c r="R2666" s="12"/>
      <c r="S2666" s="17">
        <f t="shared" si="82"/>
        <v>42313.02542824074</v>
      </c>
      <c r="T2666" s="17">
        <f t="shared" si="83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>
        <f>IFERROR(ROUND(E2667/L2667,2),0)</f>
        <v>93.7</v>
      </c>
      <c r="Q2667" s="12" t="s">
        <v>8310</v>
      </c>
      <c r="R2667" s="12"/>
      <c r="S2667" s="17">
        <f t="shared" si="82"/>
        <v>42083.895532407405</v>
      </c>
      <c r="T2667" s="17">
        <f t="shared" si="83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>
        <f>IFERROR(ROUND(E2668/L2668,2),0)</f>
        <v>77.33</v>
      </c>
      <c r="Q2668" s="12" t="s">
        <v>8310</v>
      </c>
      <c r="R2668" s="12"/>
      <c r="S2668" s="17">
        <f t="shared" si="82"/>
        <v>42235.764340277776</v>
      </c>
      <c r="T2668" s="17">
        <f t="shared" si="83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>
        <f>IFERROR(ROUND(E2669/L2669,2),0)</f>
        <v>92.22</v>
      </c>
      <c r="Q2669" s="12" t="s">
        <v>8310</v>
      </c>
      <c r="R2669" s="12"/>
      <c r="S2669" s="17">
        <f t="shared" si="82"/>
        <v>42380.926111111112</v>
      </c>
      <c r="T2669" s="17">
        <f t="shared" si="83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>
        <f>IFERROR(ROUND(E2670/L2670,2),0)</f>
        <v>60.96</v>
      </c>
      <c r="Q2670" s="12" t="s">
        <v>8310</v>
      </c>
      <c r="R2670" s="12"/>
      <c r="S2670" s="17">
        <f t="shared" si="82"/>
        <v>42275.588715277772</v>
      </c>
      <c r="T2670" s="17">
        <f t="shared" si="83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>
        <f>IFERROR(ROUND(E2671/L2671,2),0)</f>
        <v>91</v>
      </c>
      <c r="Q2671" s="12" t="s">
        <v>8310</v>
      </c>
      <c r="R2671" s="12"/>
      <c r="S2671" s="17">
        <f t="shared" si="82"/>
        <v>42319.035833333335</v>
      </c>
      <c r="T2671" s="17">
        <f t="shared" si="83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>
        <f>IFERROR(ROUND(E2672/L2672,2),0)</f>
        <v>41.58</v>
      </c>
      <c r="Q2672" s="12" t="s">
        <v>8310</v>
      </c>
      <c r="R2672" s="12"/>
      <c r="S2672" s="17">
        <f t="shared" si="82"/>
        <v>41821.020601851851</v>
      </c>
      <c r="T2672" s="17">
        <f t="shared" si="83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>
        <f>IFERROR(ROUND(E2673/L2673,2),0)</f>
        <v>33.76</v>
      </c>
      <c r="Q2673" s="12" t="s">
        <v>8310</v>
      </c>
      <c r="R2673" s="12"/>
      <c r="S2673" s="17">
        <f t="shared" si="82"/>
        <v>41962.749027777783</v>
      </c>
      <c r="T2673" s="17">
        <f t="shared" si="83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>
        <f>IFERROR(ROUND(E2674/L2674,2),0)</f>
        <v>70.62</v>
      </c>
      <c r="Q2674" s="12" t="s">
        <v>8310</v>
      </c>
      <c r="R2674" s="12"/>
      <c r="S2674" s="17">
        <f t="shared" si="82"/>
        <v>42344.884143518517</v>
      </c>
      <c r="T2674" s="17">
        <f t="shared" si="83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>
        <f>IFERROR(ROUND(E2675/L2675,2),0)</f>
        <v>167.15</v>
      </c>
      <c r="Q2675" s="12" t="s">
        <v>8310</v>
      </c>
      <c r="R2675" s="12"/>
      <c r="S2675" s="17">
        <f t="shared" si="82"/>
        <v>41912.541655092595</v>
      </c>
      <c r="T2675" s="17">
        <f t="shared" si="83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>
        <f>IFERROR(ROUND(E2676/L2676,2),0)</f>
        <v>128.62</v>
      </c>
      <c r="Q2676" s="12" t="s">
        <v>8310</v>
      </c>
      <c r="R2676" s="12"/>
      <c r="S2676" s="17">
        <f t="shared" si="82"/>
        <v>42529.632754629631</v>
      </c>
      <c r="T2676" s="17">
        <f t="shared" si="83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>
        <f>IFERROR(ROUND(E2677/L2677,2),0)</f>
        <v>65.41</v>
      </c>
      <c r="Q2677" s="12" t="s">
        <v>8310</v>
      </c>
      <c r="R2677" s="12"/>
      <c r="S2677" s="17">
        <f t="shared" si="82"/>
        <v>41923.857511574075</v>
      </c>
      <c r="T2677" s="17">
        <f t="shared" si="83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>
        <f>IFERROR(ROUND(E2678/L2678,2),0)</f>
        <v>117.56</v>
      </c>
      <c r="Q2678" s="12" t="s">
        <v>8310</v>
      </c>
      <c r="R2678" s="12"/>
      <c r="S2678" s="17">
        <f t="shared" si="82"/>
        <v>42482.624699074076</v>
      </c>
      <c r="T2678" s="17">
        <f t="shared" si="83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>
        <f>IFERROR(ROUND(E2679/L2679,2),0)</f>
        <v>126.48</v>
      </c>
      <c r="Q2679" s="12" t="s">
        <v>8310</v>
      </c>
      <c r="R2679" s="12"/>
      <c r="S2679" s="17">
        <f t="shared" si="82"/>
        <v>41793.029432870368</v>
      </c>
      <c r="T2679" s="17">
        <f t="shared" si="83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>
        <f>IFERROR(ROUND(E2680/L2680,2),0)</f>
        <v>550</v>
      </c>
      <c r="Q2680" s="12" t="s">
        <v>8310</v>
      </c>
      <c r="R2680" s="12"/>
      <c r="S2680" s="17">
        <f t="shared" si="82"/>
        <v>42241.798206018517</v>
      </c>
      <c r="T2680" s="17">
        <f t="shared" si="83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>
        <f>IFERROR(ROUND(E2681/L2681,2),0)</f>
        <v>44</v>
      </c>
      <c r="Q2681" s="12" t="s">
        <v>8310</v>
      </c>
      <c r="R2681" s="12"/>
      <c r="S2681" s="17">
        <f t="shared" si="82"/>
        <v>42033.001087962963</v>
      </c>
      <c r="T2681" s="17">
        <f t="shared" si="83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>
        <f>IFERROR(ROUND(E2682/L2682,2),0)</f>
        <v>69</v>
      </c>
      <c r="Q2682" s="12" t="s">
        <v>8310</v>
      </c>
      <c r="R2682" s="12"/>
      <c r="S2682" s="17">
        <f t="shared" si="82"/>
        <v>42436.211701388893</v>
      </c>
      <c r="T2682" s="17">
        <f t="shared" si="83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>
        <f>IFERROR(ROUND(E2683/L2683,2),0)</f>
        <v>27.5</v>
      </c>
      <c r="Q2683" s="12" t="s">
        <v>8315</v>
      </c>
      <c r="R2683" s="12"/>
      <c r="S2683" s="17">
        <f t="shared" si="82"/>
        <v>41805.895254629628</v>
      </c>
      <c r="T2683" s="17">
        <f t="shared" si="8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>
        <f>IFERROR(ROUND(E2684/L2684,2),0)</f>
        <v>84.9</v>
      </c>
      <c r="Q2684" s="12" t="s">
        <v>8315</v>
      </c>
      <c r="R2684" s="12"/>
      <c r="S2684" s="17">
        <f t="shared" si="82"/>
        <v>41932.871990740743</v>
      </c>
      <c r="T2684" s="17">
        <f t="shared" si="8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>
        <f>IFERROR(ROUND(E2685/L2685,2),0)</f>
        <v>12</v>
      </c>
      <c r="Q2685" s="12" t="s">
        <v>8315</v>
      </c>
      <c r="R2685" s="12"/>
      <c r="S2685" s="17">
        <f t="shared" si="82"/>
        <v>42034.75509259259</v>
      </c>
      <c r="T2685" s="17">
        <f t="shared" si="8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>
        <f>IFERROR(ROUND(E2686/L2686,2),0)</f>
        <v>200</v>
      </c>
      <c r="Q2686" s="12" t="s">
        <v>8315</v>
      </c>
      <c r="R2686" s="12"/>
      <c r="S2686" s="17">
        <f t="shared" si="82"/>
        <v>41820.914641203701</v>
      </c>
      <c r="T2686" s="17">
        <f t="shared" si="8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>
        <f>IFERROR(ROUND(E2687/L2687,2),0)</f>
        <v>10</v>
      </c>
      <c r="Q2687" s="12" t="s">
        <v>8315</v>
      </c>
      <c r="R2687" s="12"/>
      <c r="S2687" s="17">
        <f t="shared" si="82"/>
        <v>42061.69594907407</v>
      </c>
      <c r="T2687" s="17">
        <f t="shared" si="8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>
        <f>IFERROR(ROUND(E2688/L2688,2),0)</f>
        <v>0</v>
      </c>
      <c r="Q2688" s="12" t="s">
        <v>8315</v>
      </c>
      <c r="R2688" s="12"/>
      <c r="S2688" s="17">
        <f t="shared" si="82"/>
        <v>41892.974803240737</v>
      </c>
      <c r="T2688" s="17">
        <f t="shared" si="8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>
        <f>IFERROR(ROUND(E2689/L2689,2),0)</f>
        <v>0</v>
      </c>
      <c r="Q2689" s="12" t="s">
        <v>8315</v>
      </c>
      <c r="R2689" s="12"/>
      <c r="S2689" s="17">
        <f t="shared" si="82"/>
        <v>42154.64025462963</v>
      </c>
      <c r="T2689" s="17">
        <f t="shared" si="8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>
        <f>IFERROR(ROUND(E2690/L2690,2),0)</f>
        <v>5.29</v>
      </c>
      <c r="Q2690" s="12" t="s">
        <v>8315</v>
      </c>
      <c r="R2690" s="12"/>
      <c r="S2690" s="17">
        <f t="shared" si="82"/>
        <v>42028.118865740747</v>
      </c>
      <c r="T2690" s="17">
        <f t="shared" si="83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>
        <f>IFERROR(ROUND(E2691/L2691,2),0)</f>
        <v>1</v>
      </c>
      <c r="Q2691" s="12" t="s">
        <v>8315</v>
      </c>
      <c r="R2691" s="12"/>
      <c r="S2691" s="17">
        <f t="shared" ref="S2691:S2754" si="84">(((J2691/60)/60)/24)+DATE(1970,1,1)</f>
        <v>42551.961689814809</v>
      </c>
      <c r="T2691" s="17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>
        <f>IFERROR(ROUND(E2692/L2692,2),0)</f>
        <v>72.760000000000005</v>
      </c>
      <c r="Q2692" s="12" t="s">
        <v>8315</v>
      </c>
      <c r="R2692" s="12"/>
      <c r="S2692" s="17">
        <f t="shared" si="84"/>
        <v>42113.105046296296</v>
      </c>
      <c r="T2692" s="17">
        <f t="shared" si="8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>
        <f>IFERROR(ROUND(E2693/L2693,2),0)</f>
        <v>17.5</v>
      </c>
      <c r="Q2693" s="12" t="s">
        <v>8315</v>
      </c>
      <c r="R2693" s="12"/>
      <c r="S2693" s="17">
        <f t="shared" si="84"/>
        <v>42089.724039351851</v>
      </c>
      <c r="T2693" s="17">
        <f t="shared" si="8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>
        <f>IFERROR(ROUND(E2694/L2694,2),0)</f>
        <v>25</v>
      </c>
      <c r="Q2694" s="12" t="s">
        <v>8315</v>
      </c>
      <c r="R2694" s="12"/>
      <c r="S2694" s="17">
        <f t="shared" si="84"/>
        <v>42058.334027777775</v>
      </c>
      <c r="T2694" s="17">
        <f t="shared" si="8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>
        <f>IFERROR(ROUND(E2695/L2695,2),0)</f>
        <v>13.33</v>
      </c>
      <c r="Q2695" s="12" t="s">
        <v>8315</v>
      </c>
      <c r="R2695" s="12"/>
      <c r="S2695" s="17">
        <f t="shared" si="84"/>
        <v>41834.138495370367</v>
      </c>
      <c r="T2695" s="17">
        <f t="shared" si="8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>
        <f>IFERROR(ROUND(E2696/L2696,2),0)</f>
        <v>1</v>
      </c>
      <c r="Q2696" s="12" t="s">
        <v>8315</v>
      </c>
      <c r="R2696" s="12"/>
      <c r="S2696" s="17">
        <f t="shared" si="84"/>
        <v>41878.140497685185</v>
      </c>
      <c r="T2696" s="17">
        <f t="shared" si="8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>
        <f>IFERROR(ROUND(E2697/L2697,2),0)</f>
        <v>23.67</v>
      </c>
      <c r="Q2697" s="12" t="s">
        <v>8315</v>
      </c>
      <c r="R2697" s="12"/>
      <c r="S2697" s="17">
        <f t="shared" si="84"/>
        <v>42048.181921296295</v>
      </c>
      <c r="T2697" s="17">
        <f t="shared" si="8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>
        <f>IFERROR(ROUND(E2698/L2698,2),0)</f>
        <v>89.21</v>
      </c>
      <c r="Q2698" s="12" t="s">
        <v>8315</v>
      </c>
      <c r="R2698" s="12"/>
      <c r="S2698" s="17">
        <f t="shared" si="84"/>
        <v>41964.844444444447</v>
      </c>
      <c r="T2698" s="17">
        <f t="shared" si="8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>
        <f>IFERROR(ROUND(E2699/L2699,2),0)</f>
        <v>116.56</v>
      </c>
      <c r="Q2699" s="12" t="s">
        <v>8315</v>
      </c>
      <c r="R2699" s="12"/>
      <c r="S2699" s="17">
        <f t="shared" si="84"/>
        <v>42187.940081018518</v>
      </c>
      <c r="T2699" s="17">
        <f t="shared" si="8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>
        <f>IFERROR(ROUND(E2700/L2700,2),0)</f>
        <v>13.01</v>
      </c>
      <c r="Q2700" s="12" t="s">
        <v>8315</v>
      </c>
      <c r="R2700" s="12"/>
      <c r="S2700" s="17">
        <f t="shared" si="84"/>
        <v>41787.898240740738</v>
      </c>
      <c r="T2700" s="17">
        <f t="shared" si="8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>
        <f>IFERROR(ROUND(E2701/L2701,2),0)</f>
        <v>0</v>
      </c>
      <c r="Q2701" s="12" t="s">
        <v>8315</v>
      </c>
      <c r="R2701" s="12"/>
      <c r="S2701" s="17">
        <f t="shared" si="84"/>
        <v>41829.896562499998</v>
      </c>
      <c r="T2701" s="17">
        <f t="shared" si="8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>
        <f>IFERROR(ROUND(E2702/L2702,2),0)</f>
        <v>17.5</v>
      </c>
      <c r="Q2702" s="12" t="s">
        <v>8315</v>
      </c>
      <c r="R2702" s="12"/>
      <c r="S2702" s="17">
        <f t="shared" si="84"/>
        <v>41870.87467592593</v>
      </c>
      <c r="T2702" s="17">
        <f t="shared" si="8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>
        <f>IFERROR(ROUND(E2703/L2703,2),0)</f>
        <v>34.130000000000003</v>
      </c>
      <c r="Q2703" s="12" t="s">
        <v>8311</v>
      </c>
      <c r="R2703" s="12"/>
      <c r="S2703" s="17">
        <f t="shared" si="84"/>
        <v>42801.774699074071</v>
      </c>
      <c r="T2703" s="17">
        <f t="shared" si="8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>
        <f>IFERROR(ROUND(E2704/L2704,2),0)</f>
        <v>132.35</v>
      </c>
      <c r="Q2704" s="12" t="s">
        <v>8311</v>
      </c>
      <c r="R2704" s="12"/>
      <c r="S2704" s="17">
        <f t="shared" si="84"/>
        <v>42800.801817129628</v>
      </c>
      <c r="T2704" s="17">
        <f t="shared" si="8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>
        <f>IFERROR(ROUND(E2705/L2705,2),0)</f>
        <v>922.22</v>
      </c>
      <c r="Q2705" s="12" t="s">
        <v>8311</v>
      </c>
      <c r="R2705" s="12"/>
      <c r="S2705" s="17">
        <f t="shared" si="84"/>
        <v>42756.690162037034</v>
      </c>
      <c r="T2705" s="17">
        <f t="shared" si="8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>
        <f>IFERROR(ROUND(E2706/L2706,2),0)</f>
        <v>163.57</v>
      </c>
      <c r="Q2706" s="12" t="s">
        <v>8311</v>
      </c>
      <c r="R2706" s="12"/>
      <c r="S2706" s="17">
        <f t="shared" si="84"/>
        <v>42787.862430555557</v>
      </c>
      <c r="T2706" s="17">
        <f t="shared" si="8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>
        <f>IFERROR(ROUND(E2707/L2707,2),0)</f>
        <v>217.38</v>
      </c>
      <c r="Q2707" s="12" t="s">
        <v>8311</v>
      </c>
      <c r="R2707" s="12"/>
      <c r="S2707" s="17">
        <f t="shared" si="84"/>
        <v>42773.916180555556</v>
      </c>
      <c r="T2707" s="17">
        <f t="shared" si="8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>
        <f>IFERROR(ROUND(E2708/L2708,2),0)</f>
        <v>149.44</v>
      </c>
      <c r="Q2708" s="12" t="s">
        <v>8311</v>
      </c>
      <c r="R2708" s="12"/>
      <c r="S2708" s="17">
        <f t="shared" si="84"/>
        <v>41899.294942129629</v>
      </c>
      <c r="T2708" s="17">
        <f t="shared" si="8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>
        <f>IFERROR(ROUND(E2709/L2709,2),0)</f>
        <v>71.239999999999995</v>
      </c>
      <c r="Q2709" s="12" t="s">
        <v>8311</v>
      </c>
      <c r="R2709" s="12"/>
      <c r="S2709" s="17">
        <f t="shared" si="84"/>
        <v>41391.782905092594</v>
      </c>
      <c r="T2709" s="17">
        <f t="shared" si="8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>
        <f>IFERROR(ROUND(E2710/L2710,2),0)</f>
        <v>44.46</v>
      </c>
      <c r="Q2710" s="12" t="s">
        <v>8311</v>
      </c>
      <c r="R2710" s="12"/>
      <c r="S2710" s="17">
        <f t="shared" si="84"/>
        <v>42512.698217592595</v>
      </c>
      <c r="T2710" s="17">
        <f t="shared" si="8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>
        <f>IFERROR(ROUND(E2711/L2711,2),0)</f>
        <v>164.94</v>
      </c>
      <c r="Q2711" s="12" t="s">
        <v>8311</v>
      </c>
      <c r="R2711" s="12"/>
      <c r="S2711" s="17">
        <f t="shared" si="84"/>
        <v>42612.149780092594</v>
      </c>
      <c r="T2711" s="17">
        <f t="shared" si="8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>
        <f>IFERROR(ROUND(E2712/L2712,2),0)</f>
        <v>84.87</v>
      </c>
      <c r="Q2712" s="12" t="s">
        <v>8311</v>
      </c>
      <c r="R2712" s="12"/>
      <c r="S2712" s="17">
        <f t="shared" si="84"/>
        <v>41828.229490740741</v>
      </c>
      <c r="T2712" s="17">
        <f t="shared" si="8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>
        <f>IFERROR(ROUND(E2713/L2713,2),0)</f>
        <v>53.95</v>
      </c>
      <c r="Q2713" s="12" t="s">
        <v>8311</v>
      </c>
      <c r="R2713" s="12"/>
      <c r="S2713" s="17">
        <f t="shared" si="84"/>
        <v>41780.745254629634</v>
      </c>
      <c r="T2713" s="17">
        <f t="shared" si="8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>
        <f>IFERROR(ROUND(E2714/L2714,2),0)</f>
        <v>50.53</v>
      </c>
      <c r="Q2714" s="12" t="s">
        <v>8311</v>
      </c>
      <c r="R2714" s="12"/>
      <c r="S2714" s="17">
        <f t="shared" si="84"/>
        <v>41432.062037037038</v>
      </c>
      <c r="T2714" s="17">
        <f t="shared" si="8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>
        <f>IFERROR(ROUND(E2715/L2715,2),0)</f>
        <v>108</v>
      </c>
      <c r="Q2715" s="12" t="s">
        <v>8311</v>
      </c>
      <c r="R2715" s="12"/>
      <c r="S2715" s="17">
        <f t="shared" si="84"/>
        <v>42322.653749999998</v>
      </c>
      <c r="T2715" s="17">
        <f t="shared" si="8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>
        <f>IFERROR(ROUND(E2716/L2716,2),0)</f>
        <v>95.37</v>
      </c>
      <c r="Q2716" s="12" t="s">
        <v>8311</v>
      </c>
      <c r="R2716" s="12"/>
      <c r="S2716" s="17">
        <f t="shared" si="84"/>
        <v>42629.655046296291</v>
      </c>
      <c r="T2716" s="17">
        <f t="shared" si="8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>
        <f>IFERROR(ROUND(E2717/L2717,2),0)</f>
        <v>57.63</v>
      </c>
      <c r="Q2717" s="12" t="s">
        <v>8311</v>
      </c>
      <c r="R2717" s="12"/>
      <c r="S2717" s="17">
        <f t="shared" si="84"/>
        <v>42387.398472222223</v>
      </c>
      <c r="T2717" s="17">
        <f t="shared" si="8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>
        <f>IFERROR(ROUND(E2718/L2718,2),0)</f>
        <v>64.16</v>
      </c>
      <c r="Q2718" s="12" t="s">
        <v>8311</v>
      </c>
      <c r="R2718" s="12"/>
      <c r="S2718" s="17">
        <f t="shared" si="84"/>
        <v>42255.333252314813</v>
      </c>
      <c r="T2718" s="17">
        <f t="shared" si="8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>
        <f>IFERROR(ROUND(E2719/L2719,2),0)</f>
        <v>92.39</v>
      </c>
      <c r="Q2719" s="12" t="s">
        <v>8311</v>
      </c>
      <c r="R2719" s="12"/>
      <c r="S2719" s="17">
        <f t="shared" si="84"/>
        <v>41934.914918981485</v>
      </c>
      <c r="T2719" s="17">
        <f t="shared" si="8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>
        <f>IFERROR(ROUND(E2720/L2720,2),0)</f>
        <v>125.98</v>
      </c>
      <c r="Q2720" s="12" t="s">
        <v>8311</v>
      </c>
      <c r="R2720" s="12"/>
      <c r="S2720" s="17">
        <f t="shared" si="84"/>
        <v>42465.596585648149</v>
      </c>
      <c r="T2720" s="17">
        <f t="shared" si="8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>
        <f>IFERROR(ROUND(E2721/L2721,2),0)</f>
        <v>94.64</v>
      </c>
      <c r="Q2721" s="12" t="s">
        <v>8311</v>
      </c>
      <c r="R2721" s="12"/>
      <c r="S2721" s="17">
        <f t="shared" si="84"/>
        <v>42418.031180555554</v>
      </c>
      <c r="T2721" s="17">
        <f t="shared" si="8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>
        <f>IFERROR(ROUND(E2722/L2722,2),0)</f>
        <v>170.7</v>
      </c>
      <c r="Q2722" s="12" t="s">
        <v>8311</v>
      </c>
      <c r="R2722" s="12"/>
      <c r="S2722" s="17">
        <f t="shared" si="84"/>
        <v>42655.465891203698</v>
      </c>
      <c r="T2722" s="17">
        <f t="shared" si="8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>
        <f>IFERROR(ROUND(E2723/L2723,2),0)</f>
        <v>40.76</v>
      </c>
      <c r="Q2723" s="12" t="s">
        <v>8310</v>
      </c>
      <c r="R2723" s="12"/>
      <c r="S2723" s="17">
        <f t="shared" si="84"/>
        <v>41493.543958333335</v>
      </c>
      <c r="T2723" s="17">
        <f t="shared" si="8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>
        <f>IFERROR(ROUND(E2724/L2724,2),0)</f>
        <v>68.25</v>
      </c>
      <c r="Q2724" s="12" t="s">
        <v>8310</v>
      </c>
      <c r="R2724" s="12"/>
      <c r="S2724" s="17">
        <f t="shared" si="84"/>
        <v>42704.857094907406</v>
      </c>
      <c r="T2724" s="17">
        <f t="shared" si="8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>
        <f>IFERROR(ROUND(E2725/L2725,2),0)</f>
        <v>95.49</v>
      </c>
      <c r="Q2725" s="12" t="s">
        <v>8310</v>
      </c>
      <c r="R2725" s="12"/>
      <c r="S2725" s="17">
        <f t="shared" si="84"/>
        <v>41944.83898148148</v>
      </c>
      <c r="T2725" s="17">
        <f t="shared" si="8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>
        <f>IFERROR(ROUND(E2726/L2726,2),0)</f>
        <v>7.19</v>
      </c>
      <c r="Q2726" s="12" t="s">
        <v>8310</v>
      </c>
      <c r="R2726" s="12"/>
      <c r="S2726" s="17">
        <f t="shared" si="84"/>
        <v>42199.32707175926</v>
      </c>
      <c r="T2726" s="17">
        <f t="shared" si="8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>
        <f>IFERROR(ROUND(E2727/L2727,2),0)</f>
        <v>511.65</v>
      </c>
      <c r="Q2727" s="12" t="s">
        <v>8310</v>
      </c>
      <c r="R2727" s="12"/>
      <c r="S2727" s="17">
        <f t="shared" si="84"/>
        <v>42745.744618055556</v>
      </c>
      <c r="T2727" s="17">
        <f t="shared" si="8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>
        <f>IFERROR(ROUND(E2728/L2728,2),0)</f>
        <v>261.75</v>
      </c>
      <c r="Q2728" s="12" t="s">
        <v>8310</v>
      </c>
      <c r="R2728" s="12"/>
      <c r="S2728" s="17">
        <f t="shared" si="84"/>
        <v>42452.579988425925</v>
      </c>
      <c r="T2728" s="17">
        <f t="shared" si="8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>
        <f>IFERROR(ROUND(E2729/L2729,2),0)</f>
        <v>69.760000000000005</v>
      </c>
      <c r="Q2729" s="12" t="s">
        <v>8310</v>
      </c>
      <c r="R2729" s="12"/>
      <c r="S2729" s="17">
        <f t="shared" si="84"/>
        <v>42198.676655092597</v>
      </c>
      <c r="T2729" s="17">
        <f t="shared" si="8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>
        <f>IFERROR(ROUND(E2730/L2730,2),0)</f>
        <v>77.23</v>
      </c>
      <c r="Q2730" s="12" t="s">
        <v>8310</v>
      </c>
      <c r="R2730" s="12"/>
      <c r="S2730" s="17">
        <f t="shared" si="84"/>
        <v>42333.59993055556</v>
      </c>
      <c r="T2730" s="17">
        <f t="shared" si="8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>
        <f>IFERROR(ROUND(E2731/L2731,2),0)</f>
        <v>340.57</v>
      </c>
      <c r="Q2731" s="12" t="s">
        <v>8310</v>
      </c>
      <c r="R2731" s="12"/>
      <c r="S2731" s="17">
        <f t="shared" si="84"/>
        <v>42095.240706018521</v>
      </c>
      <c r="T2731" s="17">
        <f t="shared" si="8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>
        <f>IFERROR(ROUND(E2732/L2732,2),0)</f>
        <v>67.42</v>
      </c>
      <c r="Q2732" s="12" t="s">
        <v>8310</v>
      </c>
      <c r="R2732" s="12"/>
      <c r="S2732" s="17">
        <f t="shared" si="84"/>
        <v>41351.541377314818</v>
      </c>
      <c r="T2732" s="17">
        <f t="shared" si="8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>
        <f>IFERROR(ROUND(E2733/L2733,2),0)</f>
        <v>845.7</v>
      </c>
      <c r="Q2733" s="12" t="s">
        <v>8310</v>
      </c>
      <c r="R2733" s="12"/>
      <c r="S2733" s="17">
        <f t="shared" si="84"/>
        <v>41872.525717592594</v>
      </c>
      <c r="T2733" s="17">
        <f t="shared" si="8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>
        <f>IFERROR(ROUND(E2734/L2734,2),0)</f>
        <v>97.19</v>
      </c>
      <c r="Q2734" s="12" t="s">
        <v>8310</v>
      </c>
      <c r="R2734" s="12"/>
      <c r="S2734" s="17">
        <f t="shared" si="84"/>
        <v>41389.808194444442</v>
      </c>
      <c r="T2734" s="17">
        <f t="shared" si="8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>
        <f>IFERROR(ROUND(E2735/L2735,2),0)</f>
        <v>451.84</v>
      </c>
      <c r="Q2735" s="12" t="s">
        <v>8310</v>
      </c>
      <c r="R2735" s="12"/>
      <c r="S2735" s="17">
        <f t="shared" si="84"/>
        <v>42044.272847222222</v>
      </c>
      <c r="T2735" s="17">
        <f t="shared" si="8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>
        <f>IFERROR(ROUND(E2736/L2736,2),0)</f>
        <v>138.66999999999999</v>
      </c>
      <c r="Q2736" s="12" t="s">
        <v>8310</v>
      </c>
      <c r="R2736" s="12"/>
      <c r="S2736" s="17">
        <f t="shared" si="84"/>
        <v>42626.668888888889</v>
      </c>
      <c r="T2736" s="17">
        <f t="shared" si="8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>
        <f>IFERROR(ROUND(E2737/L2737,2),0)</f>
        <v>21.64</v>
      </c>
      <c r="Q2737" s="12" t="s">
        <v>8310</v>
      </c>
      <c r="R2737" s="12"/>
      <c r="S2737" s="17">
        <f t="shared" si="84"/>
        <v>41316.120949074073</v>
      </c>
      <c r="T2737" s="17">
        <f t="shared" si="8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>
        <f>IFERROR(ROUND(E2738/L2738,2),0)</f>
        <v>169.52</v>
      </c>
      <c r="Q2738" s="12" t="s">
        <v>8310</v>
      </c>
      <c r="R2738" s="12"/>
      <c r="S2738" s="17">
        <f t="shared" si="84"/>
        <v>41722.666354166664</v>
      </c>
      <c r="T2738" s="17">
        <f t="shared" si="8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>
        <f>IFERROR(ROUND(E2739/L2739,2),0)</f>
        <v>161.88</v>
      </c>
      <c r="Q2739" s="12" t="s">
        <v>8310</v>
      </c>
      <c r="R2739" s="12"/>
      <c r="S2739" s="17">
        <f t="shared" si="84"/>
        <v>41611.917673611111</v>
      </c>
      <c r="T2739" s="17">
        <f t="shared" si="8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>
        <f>IFERROR(ROUND(E2740/L2740,2),0)</f>
        <v>493.13</v>
      </c>
      <c r="Q2740" s="12" t="s">
        <v>8310</v>
      </c>
      <c r="R2740" s="12"/>
      <c r="S2740" s="17">
        <f t="shared" si="84"/>
        <v>42620.143564814818</v>
      </c>
      <c r="T2740" s="17">
        <f t="shared" si="8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>
        <f>IFERROR(ROUND(E2741/L2741,2),0)</f>
        <v>22.12</v>
      </c>
      <c r="Q2741" s="12" t="s">
        <v>8310</v>
      </c>
      <c r="R2741" s="12"/>
      <c r="S2741" s="17">
        <f t="shared" si="84"/>
        <v>41719.887928240743</v>
      </c>
      <c r="T2741" s="17">
        <f t="shared" si="8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>
        <f>IFERROR(ROUND(E2742/L2742,2),0)</f>
        <v>18.239999999999998</v>
      </c>
      <c r="Q2742" s="12" t="s">
        <v>8310</v>
      </c>
      <c r="R2742" s="12"/>
      <c r="S2742" s="17">
        <f t="shared" si="84"/>
        <v>42045.031851851847</v>
      </c>
      <c r="T2742" s="17">
        <f t="shared" si="8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>
        <f>IFERROR(ROUND(E2743/L2743,2),0)</f>
        <v>8.75</v>
      </c>
      <c r="Q2743" s="12" t="s">
        <v>8312</v>
      </c>
      <c r="R2743" s="12"/>
      <c r="S2743" s="17">
        <f t="shared" si="84"/>
        <v>41911.657430555555</v>
      </c>
      <c r="T2743" s="17">
        <f t="shared" si="8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>
        <f>IFERROR(ROUND(E2744/L2744,2),0)</f>
        <v>40.61</v>
      </c>
      <c r="Q2744" s="12" t="s">
        <v>8312</v>
      </c>
      <c r="R2744" s="12"/>
      <c r="S2744" s="17">
        <f t="shared" si="84"/>
        <v>41030.719756944447</v>
      </c>
      <c r="T2744" s="17">
        <f t="shared" si="8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>
        <f>IFERROR(ROUND(E2745/L2745,2),0)</f>
        <v>0</v>
      </c>
      <c r="Q2745" s="12" t="s">
        <v>8312</v>
      </c>
      <c r="R2745" s="12"/>
      <c r="S2745" s="17">
        <f t="shared" si="84"/>
        <v>42632.328784722224</v>
      </c>
      <c r="T2745" s="17">
        <f t="shared" si="8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>
        <f>IFERROR(ROUND(E2746/L2746,2),0)</f>
        <v>37.950000000000003</v>
      </c>
      <c r="Q2746" s="12" t="s">
        <v>8312</v>
      </c>
      <c r="R2746" s="12"/>
      <c r="S2746" s="17">
        <f t="shared" si="84"/>
        <v>40938.062476851854</v>
      </c>
      <c r="T2746" s="17">
        <f t="shared" si="8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>
        <f>IFERROR(ROUND(E2747/L2747,2),0)</f>
        <v>35.729999999999997</v>
      </c>
      <c r="Q2747" s="12" t="s">
        <v>8312</v>
      </c>
      <c r="R2747" s="12"/>
      <c r="S2747" s="17">
        <f t="shared" si="84"/>
        <v>41044.988055555557</v>
      </c>
      <c r="T2747" s="17">
        <f t="shared" si="8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>
        <f>IFERROR(ROUND(E2748/L2748,2),0)</f>
        <v>42.16</v>
      </c>
      <c r="Q2748" s="12" t="s">
        <v>8312</v>
      </c>
      <c r="R2748" s="12"/>
      <c r="S2748" s="17">
        <f t="shared" si="84"/>
        <v>41850.781377314815</v>
      </c>
      <c r="T2748" s="17">
        <f t="shared" si="8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>
        <f>IFERROR(ROUND(E2749/L2749,2),0)</f>
        <v>35</v>
      </c>
      <c r="Q2749" s="12" t="s">
        <v>8312</v>
      </c>
      <c r="R2749" s="12"/>
      <c r="S2749" s="17">
        <f t="shared" si="84"/>
        <v>41044.64811342593</v>
      </c>
      <c r="T2749" s="17">
        <f t="shared" si="8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>
        <f>IFERROR(ROUND(E2750/L2750,2),0)</f>
        <v>13.25</v>
      </c>
      <c r="Q2750" s="12" t="s">
        <v>8312</v>
      </c>
      <c r="R2750" s="12"/>
      <c r="S2750" s="17">
        <f t="shared" si="84"/>
        <v>42585.7106712963</v>
      </c>
      <c r="T2750" s="17">
        <f t="shared" si="8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>
        <f>IFERROR(ROUND(E2751/L2751,2),0)</f>
        <v>55</v>
      </c>
      <c r="Q2751" s="12" t="s">
        <v>8312</v>
      </c>
      <c r="R2751" s="12"/>
      <c r="S2751" s="17">
        <f t="shared" si="84"/>
        <v>42068.799039351856</v>
      </c>
      <c r="T2751" s="17">
        <f t="shared" si="8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>
        <f>IFERROR(ROUND(E2752/L2752,2),0)</f>
        <v>0</v>
      </c>
      <c r="Q2752" s="12" t="s">
        <v>8312</v>
      </c>
      <c r="R2752" s="12"/>
      <c r="S2752" s="17">
        <f t="shared" si="84"/>
        <v>41078.899826388886</v>
      </c>
      <c r="T2752" s="17">
        <f t="shared" si="8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>
        <f>IFERROR(ROUND(E2753/L2753,2),0)</f>
        <v>0</v>
      </c>
      <c r="Q2753" s="12" t="s">
        <v>8312</v>
      </c>
      <c r="R2753" s="12"/>
      <c r="S2753" s="17">
        <f t="shared" si="84"/>
        <v>41747.887060185189</v>
      </c>
      <c r="T2753" s="17">
        <f t="shared" si="8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>
        <f>IFERROR(ROUND(E2754/L2754,2),0)</f>
        <v>39.29</v>
      </c>
      <c r="Q2754" s="12" t="s">
        <v>8312</v>
      </c>
      <c r="R2754" s="12"/>
      <c r="S2754" s="17">
        <f t="shared" si="84"/>
        <v>40855.765092592592</v>
      </c>
      <c r="T2754" s="17">
        <f t="shared" si="8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>
        <f>IFERROR(ROUND(E2755/L2755,2),0)</f>
        <v>47.5</v>
      </c>
      <c r="Q2755" s="12" t="s">
        <v>8312</v>
      </c>
      <c r="R2755" s="12"/>
      <c r="S2755" s="17">
        <f t="shared" ref="S2755:S2818" si="86">(((J2755/60)/60)/24)+DATE(1970,1,1)</f>
        <v>41117.900729166664</v>
      </c>
      <c r="T2755" s="17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>
        <f>IFERROR(ROUND(E2756/L2756,2),0)</f>
        <v>0</v>
      </c>
      <c r="Q2756" s="12" t="s">
        <v>8312</v>
      </c>
      <c r="R2756" s="12"/>
      <c r="S2756" s="17">
        <f t="shared" si="86"/>
        <v>41863.636006944449</v>
      </c>
      <c r="T2756" s="17">
        <f t="shared" si="8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>
        <f>IFERROR(ROUND(E2757/L2757,2),0)</f>
        <v>17.329999999999998</v>
      </c>
      <c r="Q2757" s="12" t="s">
        <v>8312</v>
      </c>
      <c r="R2757" s="12"/>
      <c r="S2757" s="17">
        <f t="shared" si="86"/>
        <v>42072.790821759263</v>
      </c>
      <c r="T2757" s="17">
        <f t="shared" si="8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>IFERROR(ROUND(E2758/L2758,2),0)</f>
        <v>31.76</v>
      </c>
      <c r="Q2758" s="12" t="s">
        <v>8312</v>
      </c>
      <c r="R2758" s="12"/>
      <c r="S2758" s="17">
        <f t="shared" si="86"/>
        <v>41620.90047453704</v>
      </c>
      <c r="T2758" s="17">
        <f t="shared" si="8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>
        <f>IFERROR(ROUND(E2759/L2759,2),0)</f>
        <v>5</v>
      </c>
      <c r="Q2759" s="12" t="s">
        <v>8312</v>
      </c>
      <c r="R2759" s="12"/>
      <c r="S2759" s="17">
        <f t="shared" si="86"/>
        <v>42573.65662037037</v>
      </c>
      <c r="T2759" s="17">
        <f t="shared" si="8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>
        <f>IFERROR(ROUND(E2760/L2760,2),0)</f>
        <v>39</v>
      </c>
      <c r="Q2760" s="12" t="s">
        <v>8312</v>
      </c>
      <c r="R2760" s="12"/>
      <c r="S2760" s="17">
        <f t="shared" si="86"/>
        <v>42639.441932870366</v>
      </c>
      <c r="T2760" s="17">
        <f t="shared" si="8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>
        <f>IFERROR(ROUND(E2761/L2761,2),0)</f>
        <v>52.5</v>
      </c>
      <c r="Q2761" s="12" t="s">
        <v>8312</v>
      </c>
      <c r="R2761" s="12"/>
      <c r="S2761" s="17">
        <f t="shared" si="86"/>
        <v>42524.36650462963</v>
      </c>
      <c r="T2761" s="17">
        <f t="shared" si="8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>
        <f>IFERROR(ROUND(E2762/L2762,2),0)</f>
        <v>0</v>
      </c>
      <c r="Q2762" s="12" t="s">
        <v>8312</v>
      </c>
      <c r="R2762" s="12"/>
      <c r="S2762" s="17">
        <f t="shared" si="86"/>
        <v>41415.461319444446</v>
      </c>
      <c r="T2762" s="17">
        <f t="shared" si="8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>
        <f>IFERROR(ROUND(E2763/L2763,2),0)</f>
        <v>9</v>
      </c>
      <c r="Q2763" s="12" t="s">
        <v>8312</v>
      </c>
      <c r="R2763" s="12"/>
      <c r="S2763" s="17">
        <f t="shared" si="86"/>
        <v>41247.063576388886</v>
      </c>
      <c r="T2763" s="17">
        <f t="shared" si="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>
        <f>IFERROR(ROUND(E2764/L2764,2),0)</f>
        <v>25</v>
      </c>
      <c r="Q2764" s="12" t="s">
        <v>8312</v>
      </c>
      <c r="R2764" s="12"/>
      <c r="S2764" s="17">
        <f t="shared" si="86"/>
        <v>40927.036979166667</v>
      </c>
      <c r="T2764" s="17">
        <f t="shared" si="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>
        <f>IFERROR(ROUND(E2765/L2765,2),0)</f>
        <v>30</v>
      </c>
      <c r="Q2765" s="12" t="s">
        <v>8312</v>
      </c>
      <c r="R2765" s="12"/>
      <c r="S2765" s="17">
        <f t="shared" si="86"/>
        <v>41373.579675925925</v>
      </c>
      <c r="T2765" s="17">
        <f t="shared" si="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>
        <f>IFERROR(ROUND(E2766/L2766,2),0)</f>
        <v>11.25</v>
      </c>
      <c r="Q2766" s="12" t="s">
        <v>8312</v>
      </c>
      <c r="R2766" s="12"/>
      <c r="S2766" s="17">
        <f t="shared" si="86"/>
        <v>41030.292025462964</v>
      </c>
      <c r="T2766" s="17">
        <f t="shared" si="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>
        <f>IFERROR(ROUND(E2767/L2767,2),0)</f>
        <v>0</v>
      </c>
      <c r="Q2767" s="12" t="s">
        <v>8312</v>
      </c>
      <c r="R2767" s="12"/>
      <c r="S2767" s="17">
        <f t="shared" si="86"/>
        <v>41194.579027777778</v>
      </c>
      <c r="T2767" s="17">
        <f t="shared" si="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>
        <f>IFERROR(ROUND(E2768/L2768,2),0)</f>
        <v>25</v>
      </c>
      <c r="Q2768" s="12" t="s">
        <v>8312</v>
      </c>
      <c r="R2768" s="12"/>
      <c r="S2768" s="17">
        <f t="shared" si="86"/>
        <v>40736.668032407404</v>
      </c>
      <c r="T2768" s="17">
        <f t="shared" si="87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>
        <f>IFERROR(ROUND(E2769/L2769,2),0)</f>
        <v>11.33</v>
      </c>
      <c r="Q2769" s="12" t="s">
        <v>8312</v>
      </c>
      <c r="R2769" s="12"/>
      <c r="S2769" s="17">
        <f t="shared" si="86"/>
        <v>42172.958912037036</v>
      </c>
      <c r="T2769" s="17">
        <f t="shared" si="87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>
        <f>IFERROR(ROUND(E2770/L2770,2),0)</f>
        <v>29.47</v>
      </c>
      <c r="Q2770" s="12" t="s">
        <v>8312</v>
      </c>
      <c r="R2770" s="12"/>
      <c r="S2770" s="17">
        <f t="shared" si="86"/>
        <v>40967.614849537036</v>
      </c>
      <c r="T2770" s="17">
        <f t="shared" si="87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>
        <f>IFERROR(ROUND(E2771/L2771,2),0)</f>
        <v>1</v>
      </c>
      <c r="Q2771" s="12" t="s">
        <v>8312</v>
      </c>
      <c r="R2771" s="12"/>
      <c r="S2771" s="17">
        <f t="shared" si="86"/>
        <v>41745.826273148145</v>
      </c>
      <c r="T2771" s="17">
        <f t="shared" si="87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>
        <f>IFERROR(ROUND(E2772/L2772,2),0)</f>
        <v>63.1</v>
      </c>
      <c r="Q2772" s="12" t="s">
        <v>8312</v>
      </c>
      <c r="R2772" s="12"/>
      <c r="S2772" s="17">
        <f t="shared" si="86"/>
        <v>41686.705208333333</v>
      </c>
      <c r="T2772" s="17">
        <f t="shared" si="87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>
        <f>IFERROR(ROUND(E2773/L2773,2),0)</f>
        <v>0</v>
      </c>
      <c r="Q2773" s="12" t="s">
        <v>8312</v>
      </c>
      <c r="R2773" s="12"/>
      <c r="S2773" s="17">
        <f t="shared" si="86"/>
        <v>41257.531712962962</v>
      </c>
      <c r="T2773" s="17">
        <f t="shared" si="87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>
        <f>IFERROR(ROUND(E2774/L2774,2),0)</f>
        <v>0</v>
      </c>
      <c r="Q2774" s="12" t="s">
        <v>8312</v>
      </c>
      <c r="R2774" s="12"/>
      <c r="S2774" s="17">
        <f t="shared" si="86"/>
        <v>41537.869143518517</v>
      </c>
      <c r="T2774" s="17">
        <f t="shared" si="87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>
        <f>IFERROR(ROUND(E2775/L2775,2),0)</f>
        <v>1</v>
      </c>
      <c r="Q2775" s="12" t="s">
        <v>8312</v>
      </c>
      <c r="R2775" s="12"/>
      <c r="S2775" s="17">
        <f t="shared" si="86"/>
        <v>42474.86482638889</v>
      </c>
      <c r="T2775" s="17">
        <f t="shared" si="87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>
        <f>IFERROR(ROUND(E2776/L2776,2),0)</f>
        <v>43.85</v>
      </c>
      <c r="Q2776" s="12" t="s">
        <v>8312</v>
      </c>
      <c r="R2776" s="12"/>
      <c r="S2776" s="17">
        <f t="shared" si="86"/>
        <v>41311.126481481479</v>
      </c>
      <c r="T2776" s="17">
        <f t="shared" si="87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>
        <f>IFERROR(ROUND(E2777/L2777,2),0)</f>
        <v>75</v>
      </c>
      <c r="Q2777" s="12" t="s">
        <v>8312</v>
      </c>
      <c r="R2777" s="12"/>
      <c r="S2777" s="17">
        <f t="shared" si="86"/>
        <v>40863.013356481482</v>
      </c>
      <c r="T2777" s="17">
        <f t="shared" si="87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>
        <f>IFERROR(ROUND(E2778/L2778,2),0)</f>
        <v>45.97</v>
      </c>
      <c r="Q2778" s="12" t="s">
        <v>8312</v>
      </c>
      <c r="R2778" s="12"/>
      <c r="S2778" s="17">
        <f t="shared" si="86"/>
        <v>42136.297175925924</v>
      </c>
      <c r="T2778" s="17">
        <f t="shared" si="87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>
        <f>IFERROR(ROUND(E2779/L2779,2),0)</f>
        <v>10</v>
      </c>
      <c r="Q2779" s="12" t="s">
        <v>8312</v>
      </c>
      <c r="R2779" s="12"/>
      <c r="S2779" s="17">
        <f t="shared" si="86"/>
        <v>42172.669027777782</v>
      </c>
      <c r="T2779" s="17">
        <f t="shared" si="87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>
        <f>IFERROR(ROUND(E2780/L2780,2),0)</f>
        <v>93.67</v>
      </c>
      <c r="Q2780" s="12" t="s">
        <v>8312</v>
      </c>
      <c r="R2780" s="12"/>
      <c r="S2780" s="17">
        <f t="shared" si="86"/>
        <v>41846.978078703702</v>
      </c>
      <c r="T2780" s="17">
        <f t="shared" si="87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>
        <f>IFERROR(ROUND(E2781/L2781,2),0)</f>
        <v>53</v>
      </c>
      <c r="Q2781" s="12" t="s">
        <v>8312</v>
      </c>
      <c r="R2781" s="12"/>
      <c r="S2781" s="17">
        <f t="shared" si="86"/>
        <v>42300.585891203707</v>
      </c>
      <c r="T2781" s="17">
        <f t="shared" si="87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>
        <f>IFERROR(ROUND(E2782/L2782,2),0)</f>
        <v>0</v>
      </c>
      <c r="Q2782" s="12" t="s">
        <v>8312</v>
      </c>
      <c r="R2782" s="12"/>
      <c r="S2782" s="17">
        <f t="shared" si="86"/>
        <v>42774.447777777779</v>
      </c>
      <c r="T2782" s="17">
        <f t="shared" si="87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>
        <f>IFERROR(ROUND(E2783/L2783,2),0)</f>
        <v>47</v>
      </c>
      <c r="Q2783" s="12" t="s">
        <v>8311</v>
      </c>
      <c r="R2783" s="12"/>
      <c r="S2783" s="17">
        <f t="shared" si="86"/>
        <v>42018.94159722222</v>
      </c>
      <c r="T2783" s="17">
        <f t="shared" si="87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>
        <f>IFERROR(ROUND(E2784/L2784,2),0)</f>
        <v>66.67</v>
      </c>
      <c r="Q2784" s="12" t="s">
        <v>8311</v>
      </c>
      <c r="R2784" s="12"/>
      <c r="S2784" s="17">
        <f t="shared" si="86"/>
        <v>42026.924976851849</v>
      </c>
      <c r="T2784" s="17">
        <f t="shared" si="87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>
        <f>IFERROR(ROUND(E2785/L2785,2),0)</f>
        <v>18.77</v>
      </c>
      <c r="Q2785" s="12" t="s">
        <v>8311</v>
      </c>
      <c r="R2785" s="12"/>
      <c r="S2785" s="17">
        <f t="shared" si="86"/>
        <v>42103.535254629634</v>
      </c>
      <c r="T2785" s="17">
        <f t="shared" si="87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>
        <f>IFERROR(ROUND(E2786/L2786,2),0)</f>
        <v>66.11</v>
      </c>
      <c r="Q2786" s="12" t="s">
        <v>8311</v>
      </c>
      <c r="R2786" s="12"/>
      <c r="S2786" s="17">
        <f t="shared" si="86"/>
        <v>41920.787534722222</v>
      </c>
      <c r="T2786" s="17">
        <f t="shared" si="87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>
        <f>IFERROR(ROUND(E2787/L2787,2),0)</f>
        <v>36.86</v>
      </c>
      <c r="Q2787" s="12" t="s">
        <v>8311</v>
      </c>
      <c r="R2787" s="12"/>
      <c r="S2787" s="17">
        <f t="shared" si="86"/>
        <v>42558.189432870371</v>
      </c>
      <c r="T2787" s="17">
        <f t="shared" si="87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>
        <f>IFERROR(ROUND(E2788/L2788,2),0)</f>
        <v>39.81</v>
      </c>
      <c r="Q2788" s="12" t="s">
        <v>8311</v>
      </c>
      <c r="R2788" s="12"/>
      <c r="S2788" s="17">
        <f t="shared" si="86"/>
        <v>41815.569212962961</v>
      </c>
      <c r="T2788" s="17">
        <f t="shared" si="87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>
        <f>IFERROR(ROUND(E2789/L2789,2),0)</f>
        <v>31.5</v>
      </c>
      <c r="Q2789" s="12" t="s">
        <v>8311</v>
      </c>
      <c r="R2789" s="12"/>
      <c r="S2789" s="17">
        <f t="shared" si="86"/>
        <v>41808.198518518519</v>
      </c>
      <c r="T2789" s="17">
        <f t="shared" si="87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>
        <f>IFERROR(ROUND(E2790/L2790,2),0)</f>
        <v>102.5</v>
      </c>
      <c r="Q2790" s="12" t="s">
        <v>8311</v>
      </c>
      <c r="R2790" s="12"/>
      <c r="S2790" s="17">
        <f t="shared" si="86"/>
        <v>42550.701886574068</v>
      </c>
      <c r="T2790" s="17">
        <f t="shared" si="87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>
        <f>IFERROR(ROUND(E2791/L2791,2),0)</f>
        <v>126.46</v>
      </c>
      <c r="Q2791" s="12" t="s">
        <v>8311</v>
      </c>
      <c r="R2791" s="12"/>
      <c r="S2791" s="17">
        <f t="shared" si="86"/>
        <v>42056.013124999998</v>
      </c>
      <c r="T2791" s="17">
        <f t="shared" si="87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>
        <f>IFERROR(ROUND(E2792/L2792,2),0)</f>
        <v>47.88</v>
      </c>
      <c r="Q2792" s="12" t="s">
        <v>8311</v>
      </c>
      <c r="R2792" s="12"/>
      <c r="S2792" s="17">
        <f t="shared" si="86"/>
        <v>42016.938692129625</v>
      </c>
      <c r="T2792" s="17">
        <f t="shared" si="87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>
        <f>IFERROR(ROUND(E2793/L2793,2),0)</f>
        <v>73.209999999999994</v>
      </c>
      <c r="Q2793" s="12" t="s">
        <v>8311</v>
      </c>
      <c r="R2793" s="12"/>
      <c r="S2793" s="17">
        <f t="shared" si="86"/>
        <v>42591.899988425925</v>
      </c>
      <c r="T2793" s="17">
        <f t="shared" si="87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>
        <f>IFERROR(ROUND(E2794/L2794,2),0)</f>
        <v>89.67</v>
      </c>
      <c r="Q2794" s="12" t="s">
        <v>8311</v>
      </c>
      <c r="R2794" s="12"/>
      <c r="S2794" s="17">
        <f t="shared" si="86"/>
        <v>42183.231006944443</v>
      </c>
      <c r="T2794" s="17">
        <f t="shared" si="87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>
        <f>IFERROR(ROUND(E2795/L2795,2),0)</f>
        <v>151.46</v>
      </c>
      <c r="Q2795" s="12" t="s">
        <v>8311</v>
      </c>
      <c r="R2795" s="12"/>
      <c r="S2795" s="17">
        <f t="shared" si="86"/>
        <v>42176.419039351851</v>
      </c>
      <c r="T2795" s="17">
        <f t="shared" si="87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>
        <f>IFERROR(ROUND(E2796/L2796,2),0)</f>
        <v>25</v>
      </c>
      <c r="Q2796" s="12" t="s">
        <v>8311</v>
      </c>
      <c r="R2796" s="12"/>
      <c r="S2796" s="17">
        <f t="shared" si="86"/>
        <v>42416.691655092596</v>
      </c>
      <c r="T2796" s="17">
        <f t="shared" si="87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>
        <f>IFERROR(ROUND(E2797/L2797,2),0)</f>
        <v>36.5</v>
      </c>
      <c r="Q2797" s="12" t="s">
        <v>8311</v>
      </c>
      <c r="R2797" s="12"/>
      <c r="S2797" s="17">
        <f t="shared" si="86"/>
        <v>41780.525937500002</v>
      </c>
      <c r="T2797" s="17">
        <f t="shared" si="87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>
        <f>IFERROR(ROUND(E2798/L2798,2),0)</f>
        <v>44</v>
      </c>
      <c r="Q2798" s="12" t="s">
        <v>8311</v>
      </c>
      <c r="R2798" s="12"/>
      <c r="S2798" s="17">
        <f t="shared" si="86"/>
        <v>41795.528101851851</v>
      </c>
      <c r="T2798" s="17">
        <f t="shared" si="87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>
        <f>IFERROR(ROUND(E2799/L2799,2),0)</f>
        <v>87.36</v>
      </c>
      <c r="Q2799" s="12" t="s">
        <v>8311</v>
      </c>
      <c r="R2799" s="12"/>
      <c r="S2799" s="17">
        <f t="shared" si="86"/>
        <v>41798.94027777778</v>
      </c>
      <c r="T2799" s="17">
        <f t="shared" si="87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>
        <f>IFERROR(ROUND(E2800/L2800,2),0)</f>
        <v>36.47</v>
      </c>
      <c r="Q2800" s="12" t="s">
        <v>8311</v>
      </c>
      <c r="R2800" s="12"/>
      <c r="S2800" s="17">
        <f t="shared" si="86"/>
        <v>42201.675011574072</v>
      </c>
      <c r="T2800" s="17">
        <f t="shared" si="87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>
        <f>IFERROR(ROUND(E2801/L2801,2),0)</f>
        <v>44.86</v>
      </c>
      <c r="Q2801" s="12" t="s">
        <v>8311</v>
      </c>
      <c r="R2801" s="12"/>
      <c r="S2801" s="17">
        <f t="shared" si="86"/>
        <v>42507.264699074076</v>
      </c>
      <c r="T2801" s="17">
        <f t="shared" si="87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>
        <f>IFERROR(ROUND(E2802/L2802,2),0)</f>
        <v>42.9</v>
      </c>
      <c r="Q2802" s="12" t="s">
        <v>8311</v>
      </c>
      <c r="R2802" s="12"/>
      <c r="S2802" s="17">
        <f t="shared" si="86"/>
        <v>41948.552847222221</v>
      </c>
      <c r="T2802" s="17">
        <f t="shared" si="87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>
        <f>IFERROR(ROUND(E2803/L2803,2),0)</f>
        <v>51.23</v>
      </c>
      <c r="Q2803" s="12" t="s">
        <v>8311</v>
      </c>
      <c r="R2803" s="12"/>
      <c r="S2803" s="17">
        <f t="shared" si="86"/>
        <v>41900.243159722224</v>
      </c>
      <c r="T2803" s="17">
        <f t="shared" si="87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>
        <f>IFERROR(ROUND(E2804/L2804,2),0)</f>
        <v>33.94</v>
      </c>
      <c r="Q2804" s="12" t="s">
        <v>8311</v>
      </c>
      <c r="R2804" s="12"/>
      <c r="S2804" s="17">
        <f t="shared" si="86"/>
        <v>42192.64707175926</v>
      </c>
      <c r="T2804" s="17">
        <f t="shared" si="87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>
        <f>IFERROR(ROUND(E2805/L2805,2),0)</f>
        <v>90.74</v>
      </c>
      <c r="Q2805" s="12" t="s">
        <v>8311</v>
      </c>
      <c r="R2805" s="12"/>
      <c r="S2805" s="17">
        <f t="shared" si="86"/>
        <v>42158.065694444449</v>
      </c>
      <c r="T2805" s="17">
        <f t="shared" si="87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>
        <f>IFERROR(ROUND(E2806/L2806,2),0)</f>
        <v>50</v>
      </c>
      <c r="Q2806" s="12" t="s">
        <v>8311</v>
      </c>
      <c r="R2806" s="12"/>
      <c r="S2806" s="17">
        <f t="shared" si="86"/>
        <v>41881.453587962962</v>
      </c>
      <c r="T2806" s="17">
        <f t="shared" si="87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>
        <f>IFERROR(ROUND(E2807/L2807,2),0)</f>
        <v>24.44</v>
      </c>
      <c r="Q2807" s="12" t="s">
        <v>8311</v>
      </c>
      <c r="R2807" s="12"/>
      <c r="S2807" s="17">
        <f t="shared" si="86"/>
        <v>42213.505474537036</v>
      </c>
      <c r="T2807" s="17">
        <f t="shared" si="87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>
        <f>IFERROR(ROUND(E2808/L2808,2),0)</f>
        <v>44.25</v>
      </c>
      <c r="Q2808" s="12" t="s">
        <v>8311</v>
      </c>
      <c r="R2808" s="12"/>
      <c r="S2808" s="17">
        <f t="shared" si="86"/>
        <v>42185.267245370371</v>
      </c>
      <c r="T2808" s="17">
        <f t="shared" si="87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>
        <f>IFERROR(ROUND(E2809/L2809,2),0)</f>
        <v>67.739999999999995</v>
      </c>
      <c r="Q2809" s="12" t="s">
        <v>8311</v>
      </c>
      <c r="R2809" s="12"/>
      <c r="S2809" s="17">
        <f t="shared" si="86"/>
        <v>42154.873124999998</v>
      </c>
      <c r="T2809" s="17">
        <f t="shared" si="87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>
        <f>IFERROR(ROUND(E2810/L2810,2),0)</f>
        <v>65.38</v>
      </c>
      <c r="Q2810" s="12" t="s">
        <v>8311</v>
      </c>
      <c r="R2810" s="12"/>
      <c r="S2810" s="17">
        <f t="shared" si="86"/>
        <v>42208.84646990741</v>
      </c>
      <c r="T2810" s="17">
        <f t="shared" si="87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>
        <f>IFERROR(ROUND(E2811/L2811,2),0)</f>
        <v>121.9</v>
      </c>
      <c r="Q2811" s="12" t="s">
        <v>8311</v>
      </c>
      <c r="R2811" s="12"/>
      <c r="S2811" s="17">
        <f t="shared" si="86"/>
        <v>42451.496817129635</v>
      </c>
      <c r="T2811" s="17">
        <f t="shared" si="87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>
        <f>IFERROR(ROUND(E2812/L2812,2),0)</f>
        <v>47.46</v>
      </c>
      <c r="Q2812" s="12" t="s">
        <v>8311</v>
      </c>
      <c r="R2812" s="12"/>
      <c r="S2812" s="17">
        <f t="shared" si="86"/>
        <v>41759.13962962963</v>
      </c>
      <c r="T2812" s="17">
        <f t="shared" si="87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>
        <f>IFERROR(ROUND(E2813/L2813,2),0)</f>
        <v>92.84</v>
      </c>
      <c r="Q2813" s="12" t="s">
        <v>8311</v>
      </c>
      <c r="R2813" s="12"/>
      <c r="S2813" s="17">
        <f t="shared" si="86"/>
        <v>42028.496562500004</v>
      </c>
      <c r="T2813" s="17">
        <f t="shared" si="87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>
        <f>IFERROR(ROUND(E2814/L2814,2),0)</f>
        <v>68.25</v>
      </c>
      <c r="Q2814" s="12" t="s">
        <v>8311</v>
      </c>
      <c r="R2814" s="12"/>
      <c r="S2814" s="17">
        <f t="shared" si="86"/>
        <v>42054.74418981481</v>
      </c>
      <c r="T2814" s="17">
        <f t="shared" si="87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>
        <f>IFERROR(ROUND(E2815/L2815,2),0)</f>
        <v>37.21</v>
      </c>
      <c r="Q2815" s="12" t="s">
        <v>8311</v>
      </c>
      <c r="R2815" s="12"/>
      <c r="S2815" s="17">
        <f t="shared" si="86"/>
        <v>42693.742604166662</v>
      </c>
      <c r="T2815" s="17">
        <f t="shared" si="87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>
        <f>IFERROR(ROUND(E2816/L2816,2),0)</f>
        <v>25.25</v>
      </c>
      <c r="Q2816" s="12" t="s">
        <v>8311</v>
      </c>
      <c r="R2816" s="12"/>
      <c r="S2816" s="17">
        <f t="shared" si="86"/>
        <v>42103.399479166663</v>
      </c>
      <c r="T2816" s="17">
        <f t="shared" si="87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>
        <f>IFERROR(ROUND(E2817/L2817,2),0)</f>
        <v>43.21</v>
      </c>
      <c r="Q2817" s="12" t="s">
        <v>8311</v>
      </c>
      <c r="R2817" s="12"/>
      <c r="S2817" s="17">
        <f t="shared" si="86"/>
        <v>42559.776724537034</v>
      </c>
      <c r="T2817" s="17">
        <f t="shared" si="87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>
        <f>IFERROR(ROUND(E2818/L2818,2),0)</f>
        <v>25.13</v>
      </c>
      <c r="Q2818" s="12" t="s">
        <v>8311</v>
      </c>
      <c r="R2818" s="12"/>
      <c r="S2818" s="17">
        <f t="shared" si="86"/>
        <v>42188.467499999999</v>
      </c>
      <c r="T2818" s="17">
        <f t="shared" si="87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>
        <f>IFERROR(ROUND(E2819/L2819,2),0)</f>
        <v>23.64</v>
      </c>
      <c r="Q2819" s="12" t="s">
        <v>8311</v>
      </c>
      <c r="R2819" s="12"/>
      <c r="S2819" s="17">
        <f t="shared" ref="S2819:S2882" si="88">(((J2819/60)/60)/24)+DATE(1970,1,1)</f>
        <v>42023.634976851856</v>
      </c>
      <c r="T2819" s="17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>
        <f>IFERROR(ROUND(E2820/L2820,2),0)</f>
        <v>103.95</v>
      </c>
      <c r="Q2820" s="12" t="s">
        <v>8311</v>
      </c>
      <c r="R2820" s="12"/>
      <c r="S2820" s="17">
        <f t="shared" si="88"/>
        <v>42250.598217592589</v>
      </c>
      <c r="T2820" s="17">
        <f t="shared" si="8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>
        <f>IFERROR(ROUND(E2821/L2821,2),0)</f>
        <v>50.38</v>
      </c>
      <c r="Q2821" s="12" t="s">
        <v>8311</v>
      </c>
      <c r="R2821" s="12"/>
      <c r="S2821" s="17">
        <f t="shared" si="88"/>
        <v>42139.525567129633</v>
      </c>
      <c r="T2821" s="17">
        <f t="shared" si="8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>
        <f>IFERROR(ROUND(E2822/L2822,2),0)</f>
        <v>13.6</v>
      </c>
      <c r="Q2822" s="12" t="s">
        <v>8311</v>
      </c>
      <c r="R2822" s="12"/>
      <c r="S2822" s="17">
        <f t="shared" si="88"/>
        <v>42401.610983796301</v>
      </c>
      <c r="T2822" s="17">
        <f t="shared" si="8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>
        <f>IFERROR(ROUND(E2823/L2823,2),0)</f>
        <v>28.57</v>
      </c>
      <c r="Q2823" s="12" t="s">
        <v>8311</v>
      </c>
      <c r="R2823" s="12"/>
      <c r="S2823" s="17">
        <f t="shared" si="88"/>
        <v>41875.922858796301</v>
      </c>
      <c r="T2823" s="17">
        <f t="shared" si="8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>
        <f>IFERROR(ROUND(E2824/L2824,2),0)</f>
        <v>63.83</v>
      </c>
      <c r="Q2824" s="12" t="s">
        <v>8311</v>
      </c>
      <c r="R2824" s="12"/>
      <c r="S2824" s="17">
        <f t="shared" si="88"/>
        <v>42060.683935185181</v>
      </c>
      <c r="T2824" s="17">
        <f t="shared" si="8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>
        <f>IFERROR(ROUND(E2825/L2825,2),0)</f>
        <v>8.86</v>
      </c>
      <c r="Q2825" s="12" t="s">
        <v>8311</v>
      </c>
      <c r="R2825" s="12"/>
      <c r="S2825" s="17">
        <f t="shared" si="88"/>
        <v>42067.011643518519</v>
      </c>
      <c r="T2825" s="17">
        <f t="shared" si="8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>
        <f>IFERROR(ROUND(E2826/L2826,2),0)</f>
        <v>50.67</v>
      </c>
      <c r="Q2826" s="12" t="s">
        <v>8311</v>
      </c>
      <c r="R2826" s="12"/>
      <c r="S2826" s="17">
        <f t="shared" si="88"/>
        <v>42136.270787037036</v>
      </c>
      <c r="T2826" s="17">
        <f t="shared" si="8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>
        <f>IFERROR(ROUND(E2827/L2827,2),0)</f>
        <v>60.78</v>
      </c>
      <c r="Q2827" s="12" t="s">
        <v>8311</v>
      </c>
      <c r="R2827" s="12"/>
      <c r="S2827" s="17">
        <f t="shared" si="88"/>
        <v>42312.792662037042</v>
      </c>
      <c r="T2827" s="17">
        <f t="shared" si="8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>
        <f>IFERROR(ROUND(E2828/L2828,2),0)</f>
        <v>113.42</v>
      </c>
      <c r="Q2828" s="12" t="s">
        <v>8311</v>
      </c>
      <c r="R2828" s="12"/>
      <c r="S2828" s="17">
        <f t="shared" si="88"/>
        <v>42171.034861111111</v>
      </c>
      <c r="T2828" s="17">
        <f t="shared" si="8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>
        <f>IFERROR(ROUND(E2829/L2829,2),0)</f>
        <v>104.57</v>
      </c>
      <c r="Q2829" s="12" t="s">
        <v>8311</v>
      </c>
      <c r="R2829" s="12"/>
      <c r="S2829" s="17">
        <f t="shared" si="88"/>
        <v>42494.683634259258</v>
      </c>
      <c r="T2829" s="17">
        <f t="shared" si="8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>
        <f>IFERROR(ROUND(E2830/L2830,2),0)</f>
        <v>98.31</v>
      </c>
      <c r="Q2830" s="12" t="s">
        <v>8311</v>
      </c>
      <c r="R2830" s="12"/>
      <c r="S2830" s="17">
        <f t="shared" si="88"/>
        <v>42254.264687499999</v>
      </c>
      <c r="T2830" s="17">
        <f t="shared" si="8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>
        <f>IFERROR(ROUND(E2831/L2831,2),0)</f>
        <v>35.04</v>
      </c>
      <c r="Q2831" s="12" t="s">
        <v>8311</v>
      </c>
      <c r="R2831" s="12"/>
      <c r="S2831" s="17">
        <f t="shared" si="88"/>
        <v>42495.434236111112</v>
      </c>
      <c r="T2831" s="17">
        <f t="shared" si="8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>
        <f>IFERROR(ROUND(E2832/L2832,2),0)</f>
        <v>272.73</v>
      </c>
      <c r="Q2832" s="12" t="s">
        <v>8311</v>
      </c>
      <c r="R2832" s="12"/>
      <c r="S2832" s="17">
        <f t="shared" si="88"/>
        <v>41758.839675925927</v>
      </c>
      <c r="T2832" s="17">
        <f t="shared" si="8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>
        <f>IFERROR(ROUND(E2833/L2833,2),0)</f>
        <v>63.85</v>
      </c>
      <c r="Q2833" s="12" t="s">
        <v>8311</v>
      </c>
      <c r="R2833" s="12"/>
      <c r="S2833" s="17">
        <f t="shared" si="88"/>
        <v>42171.824884259258</v>
      </c>
      <c r="T2833" s="17">
        <f t="shared" si="8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>
        <f>IFERROR(ROUND(E2834/L2834,2),0)</f>
        <v>30.19</v>
      </c>
      <c r="Q2834" s="12" t="s">
        <v>8311</v>
      </c>
      <c r="R2834" s="12"/>
      <c r="S2834" s="17">
        <f t="shared" si="88"/>
        <v>41938.709421296298</v>
      </c>
      <c r="T2834" s="17">
        <f t="shared" si="8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>
        <f>IFERROR(ROUND(E2835/L2835,2),0)</f>
        <v>83.51</v>
      </c>
      <c r="Q2835" s="12" t="s">
        <v>8311</v>
      </c>
      <c r="R2835" s="12"/>
      <c r="S2835" s="17">
        <f t="shared" si="88"/>
        <v>42268.127696759257</v>
      </c>
      <c r="T2835" s="17">
        <f t="shared" si="8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>
        <f>IFERROR(ROUND(E2836/L2836,2),0)</f>
        <v>64.760000000000005</v>
      </c>
      <c r="Q2836" s="12" t="s">
        <v>8311</v>
      </c>
      <c r="R2836" s="12"/>
      <c r="S2836" s="17">
        <f t="shared" si="88"/>
        <v>42019.959837962961</v>
      </c>
      <c r="T2836" s="17">
        <f t="shared" si="8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>
        <f>IFERROR(ROUND(E2837/L2837,2),0)</f>
        <v>20.12</v>
      </c>
      <c r="Q2837" s="12" t="s">
        <v>8311</v>
      </c>
      <c r="R2837" s="12"/>
      <c r="S2837" s="17">
        <f t="shared" si="88"/>
        <v>42313.703900462962</v>
      </c>
      <c r="T2837" s="17">
        <f t="shared" si="8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>
        <f>IFERROR(ROUND(E2838/L2838,2),0)</f>
        <v>44.09</v>
      </c>
      <c r="Q2838" s="12" t="s">
        <v>8311</v>
      </c>
      <c r="R2838" s="12"/>
      <c r="S2838" s="17">
        <f t="shared" si="88"/>
        <v>42746.261782407411</v>
      </c>
      <c r="T2838" s="17">
        <f t="shared" si="8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>
        <f>IFERROR(ROUND(E2839/L2839,2),0)</f>
        <v>40.479999999999997</v>
      </c>
      <c r="Q2839" s="12" t="s">
        <v>8311</v>
      </c>
      <c r="R2839" s="12"/>
      <c r="S2839" s="17">
        <f t="shared" si="88"/>
        <v>42307.908379629633</v>
      </c>
      <c r="T2839" s="17">
        <f t="shared" si="8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>
        <f>IFERROR(ROUND(E2840/L2840,2),0)</f>
        <v>44.54</v>
      </c>
      <c r="Q2840" s="12" t="s">
        <v>8311</v>
      </c>
      <c r="R2840" s="12"/>
      <c r="S2840" s="17">
        <f t="shared" si="88"/>
        <v>41842.607592592591</v>
      </c>
      <c r="T2840" s="17">
        <f t="shared" si="8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>
        <f>IFERROR(ROUND(E2841/L2841,2),0)</f>
        <v>125.81</v>
      </c>
      <c r="Q2841" s="12" t="s">
        <v>8311</v>
      </c>
      <c r="R2841" s="12"/>
      <c r="S2841" s="17">
        <f t="shared" si="88"/>
        <v>41853.240208333329</v>
      </c>
      <c r="T2841" s="17">
        <f t="shared" si="8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>
        <f>IFERROR(ROUND(E2842/L2842,2),0)</f>
        <v>19.7</v>
      </c>
      <c r="Q2842" s="12" t="s">
        <v>8311</v>
      </c>
      <c r="R2842" s="12"/>
      <c r="S2842" s="17">
        <f t="shared" si="88"/>
        <v>42060.035636574074</v>
      </c>
      <c r="T2842" s="17">
        <f t="shared" si="8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>
        <f>IFERROR(ROUND(E2843/L2843,2),0)</f>
        <v>10</v>
      </c>
      <c r="Q2843" s="12" t="s">
        <v>8311</v>
      </c>
      <c r="R2843" s="12"/>
      <c r="S2843" s="17">
        <f t="shared" si="88"/>
        <v>42291.739548611105</v>
      </c>
      <c r="T2843" s="17">
        <f t="shared" si="8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>IFERROR(ROUND(E2844/L2844,2),0)</f>
        <v>0</v>
      </c>
      <c r="Q2844" s="12" t="s">
        <v>8311</v>
      </c>
      <c r="R2844" s="12"/>
      <c r="S2844" s="17">
        <f t="shared" si="88"/>
        <v>41784.952488425923</v>
      </c>
      <c r="T2844" s="17">
        <f t="shared" si="8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>
        <f>IFERROR(ROUND(E2845/L2845,2),0)</f>
        <v>0</v>
      </c>
      <c r="Q2845" s="12" t="s">
        <v>8311</v>
      </c>
      <c r="R2845" s="12"/>
      <c r="S2845" s="17">
        <f t="shared" si="88"/>
        <v>42492.737847222219</v>
      </c>
      <c r="T2845" s="17">
        <f t="shared" si="8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>
        <f>IFERROR(ROUND(E2846/L2846,2),0)</f>
        <v>30</v>
      </c>
      <c r="Q2846" s="12" t="s">
        <v>8311</v>
      </c>
      <c r="R2846" s="12"/>
      <c r="S2846" s="17">
        <f t="shared" si="88"/>
        <v>42709.546064814815</v>
      </c>
      <c r="T2846" s="17">
        <f t="shared" si="8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>
        <f>IFERROR(ROUND(E2847/L2847,2),0)</f>
        <v>60.67</v>
      </c>
      <c r="Q2847" s="12" t="s">
        <v>8311</v>
      </c>
      <c r="R2847" s="12"/>
      <c r="S2847" s="17">
        <f t="shared" si="88"/>
        <v>42103.016585648147</v>
      </c>
      <c r="T2847" s="17">
        <f t="shared" si="8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>
        <f>IFERROR(ROUND(E2848/L2848,2),0)</f>
        <v>0</v>
      </c>
      <c r="Q2848" s="12" t="s">
        <v>8311</v>
      </c>
      <c r="R2848" s="12"/>
      <c r="S2848" s="17">
        <f t="shared" si="88"/>
        <v>42108.692060185189</v>
      </c>
      <c r="T2848" s="17">
        <f t="shared" si="8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>
        <f>IFERROR(ROUND(E2849/L2849,2),0)</f>
        <v>0</v>
      </c>
      <c r="Q2849" s="12" t="s">
        <v>8311</v>
      </c>
      <c r="R2849" s="12"/>
      <c r="S2849" s="17">
        <f t="shared" si="88"/>
        <v>42453.806307870371</v>
      </c>
      <c r="T2849" s="17">
        <f t="shared" si="8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>
        <f>IFERROR(ROUND(E2850/L2850,2),0)</f>
        <v>23.33</v>
      </c>
      <c r="Q2850" s="12" t="s">
        <v>8311</v>
      </c>
      <c r="R2850" s="12"/>
      <c r="S2850" s="17">
        <f t="shared" si="88"/>
        <v>42123.648831018523</v>
      </c>
      <c r="T2850" s="17">
        <f t="shared" si="8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>
        <f>IFERROR(ROUND(E2851/L2851,2),0)</f>
        <v>5</v>
      </c>
      <c r="Q2851" s="12" t="s">
        <v>8311</v>
      </c>
      <c r="R2851" s="12"/>
      <c r="S2851" s="17">
        <f t="shared" si="88"/>
        <v>42453.428240740745</v>
      </c>
      <c r="T2851" s="17">
        <f t="shared" si="8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>
        <f>IFERROR(ROUND(E2852/L2852,2),0)</f>
        <v>23.92</v>
      </c>
      <c r="Q2852" s="12" t="s">
        <v>8311</v>
      </c>
      <c r="R2852" s="12"/>
      <c r="S2852" s="17">
        <f t="shared" si="88"/>
        <v>41858.007071759261</v>
      </c>
      <c r="T2852" s="17">
        <f t="shared" si="8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>
        <f>IFERROR(ROUND(E2853/L2853,2),0)</f>
        <v>0</v>
      </c>
      <c r="Q2853" s="12" t="s">
        <v>8311</v>
      </c>
      <c r="R2853" s="12"/>
      <c r="S2853" s="17">
        <f t="shared" si="88"/>
        <v>42390.002650462964</v>
      </c>
      <c r="T2853" s="17">
        <f t="shared" si="8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>
        <f>IFERROR(ROUND(E2854/L2854,2),0)</f>
        <v>15.83</v>
      </c>
      <c r="Q2854" s="12" t="s">
        <v>8311</v>
      </c>
      <c r="R2854" s="12"/>
      <c r="S2854" s="17">
        <f t="shared" si="88"/>
        <v>41781.045173611114</v>
      </c>
      <c r="T2854" s="17">
        <f t="shared" si="8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>
        <f>IFERROR(ROUND(E2855/L2855,2),0)</f>
        <v>0</v>
      </c>
      <c r="Q2855" s="12" t="s">
        <v>8311</v>
      </c>
      <c r="R2855" s="12"/>
      <c r="S2855" s="17">
        <f t="shared" si="88"/>
        <v>41836.190937499996</v>
      </c>
      <c r="T2855" s="17">
        <f t="shared" si="8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>
        <f>IFERROR(ROUND(E2856/L2856,2),0)</f>
        <v>29.79</v>
      </c>
      <c r="Q2856" s="12" t="s">
        <v>8311</v>
      </c>
      <c r="R2856" s="12"/>
      <c r="S2856" s="17">
        <f t="shared" si="88"/>
        <v>42111.71665509259</v>
      </c>
      <c r="T2856" s="17">
        <f t="shared" si="8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>
        <f>IFERROR(ROUND(E2857/L2857,2),0)</f>
        <v>60</v>
      </c>
      <c r="Q2857" s="12" t="s">
        <v>8311</v>
      </c>
      <c r="R2857" s="12"/>
      <c r="S2857" s="17">
        <f t="shared" si="88"/>
        <v>42370.007766203707</v>
      </c>
      <c r="T2857" s="17">
        <f t="shared" si="8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>
        <f>IFERROR(ROUND(E2858/L2858,2),0)</f>
        <v>24.33</v>
      </c>
      <c r="Q2858" s="12" t="s">
        <v>8311</v>
      </c>
      <c r="R2858" s="12"/>
      <c r="S2858" s="17">
        <f t="shared" si="88"/>
        <v>42165.037581018521</v>
      </c>
      <c r="T2858" s="17">
        <f t="shared" si="8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>
        <f>IFERROR(ROUND(E2859/L2859,2),0)</f>
        <v>500</v>
      </c>
      <c r="Q2859" s="12" t="s">
        <v>8311</v>
      </c>
      <c r="R2859" s="12"/>
      <c r="S2859" s="17">
        <f t="shared" si="88"/>
        <v>42726.920081018514</v>
      </c>
      <c r="T2859" s="17">
        <f t="shared" si="8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>
        <f>IFERROR(ROUND(E2860/L2860,2),0)</f>
        <v>0</v>
      </c>
      <c r="Q2860" s="12" t="s">
        <v>8311</v>
      </c>
      <c r="R2860" s="12"/>
      <c r="S2860" s="17">
        <f t="shared" si="88"/>
        <v>41954.545081018514</v>
      </c>
      <c r="T2860" s="17">
        <f t="shared" si="8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>
        <f>IFERROR(ROUND(E2861/L2861,2),0)</f>
        <v>35</v>
      </c>
      <c r="Q2861" s="12" t="s">
        <v>8311</v>
      </c>
      <c r="R2861" s="12"/>
      <c r="S2861" s="17">
        <f t="shared" si="88"/>
        <v>42233.362314814818</v>
      </c>
      <c r="T2861" s="17">
        <f t="shared" si="8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>
        <f>IFERROR(ROUND(E2862/L2862,2),0)</f>
        <v>29.56</v>
      </c>
      <c r="Q2862" s="12" t="s">
        <v>8311</v>
      </c>
      <c r="R2862" s="12"/>
      <c r="S2862" s="17">
        <f t="shared" si="88"/>
        <v>42480.800648148142</v>
      </c>
      <c r="T2862" s="17">
        <f t="shared" si="8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>
        <f>IFERROR(ROUND(E2863/L2863,2),0)</f>
        <v>26.67</v>
      </c>
      <c r="Q2863" s="12" t="s">
        <v>8311</v>
      </c>
      <c r="R2863" s="12"/>
      <c r="S2863" s="17">
        <f t="shared" si="88"/>
        <v>42257.590833333335</v>
      </c>
      <c r="T2863" s="17">
        <f t="shared" si="8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>
        <f>IFERROR(ROUND(E2864/L2864,2),0)</f>
        <v>18.329999999999998</v>
      </c>
      <c r="Q2864" s="12" t="s">
        <v>8311</v>
      </c>
      <c r="R2864" s="12"/>
      <c r="S2864" s="17">
        <f t="shared" si="88"/>
        <v>41784.789687500001</v>
      </c>
      <c r="T2864" s="17">
        <f t="shared" si="8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>
        <f>IFERROR(ROUND(E2865/L2865,2),0)</f>
        <v>20</v>
      </c>
      <c r="Q2865" s="12" t="s">
        <v>8311</v>
      </c>
      <c r="R2865" s="12"/>
      <c r="S2865" s="17">
        <f t="shared" si="88"/>
        <v>41831.675034722226</v>
      </c>
      <c r="T2865" s="17">
        <f t="shared" si="8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>
        <f>IFERROR(ROUND(E2866/L2866,2),0)</f>
        <v>13.33</v>
      </c>
      <c r="Q2866" s="12" t="s">
        <v>8311</v>
      </c>
      <c r="R2866" s="12"/>
      <c r="S2866" s="17">
        <f t="shared" si="88"/>
        <v>42172.613506944443</v>
      </c>
      <c r="T2866" s="17">
        <f t="shared" si="8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>
        <f>IFERROR(ROUND(E2867/L2867,2),0)</f>
        <v>0</v>
      </c>
      <c r="Q2867" s="12" t="s">
        <v>8311</v>
      </c>
      <c r="R2867" s="12"/>
      <c r="S2867" s="17">
        <f t="shared" si="88"/>
        <v>41950.114108796297</v>
      </c>
      <c r="T2867" s="17">
        <f t="shared" si="8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>
        <f>IFERROR(ROUND(E2868/L2868,2),0)</f>
        <v>22.5</v>
      </c>
      <c r="Q2868" s="12" t="s">
        <v>8311</v>
      </c>
      <c r="R2868" s="12"/>
      <c r="S2868" s="17">
        <f t="shared" si="88"/>
        <v>42627.955104166671</v>
      </c>
      <c r="T2868" s="17">
        <f t="shared" si="8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>
        <f>IFERROR(ROUND(E2869/L2869,2),0)</f>
        <v>50.4</v>
      </c>
      <c r="Q2869" s="12" t="s">
        <v>8311</v>
      </c>
      <c r="R2869" s="12"/>
      <c r="S2869" s="17">
        <f t="shared" si="88"/>
        <v>42531.195277777777</v>
      </c>
      <c r="T2869" s="17">
        <f t="shared" si="8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>
        <f>IFERROR(ROUND(E2870/L2870,2),0)</f>
        <v>105.03</v>
      </c>
      <c r="Q2870" s="12" t="s">
        <v>8311</v>
      </c>
      <c r="R2870" s="12"/>
      <c r="S2870" s="17">
        <f t="shared" si="88"/>
        <v>42618.827013888891</v>
      </c>
      <c r="T2870" s="17">
        <f t="shared" si="8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>
        <f>IFERROR(ROUND(E2871/L2871,2),0)</f>
        <v>35.4</v>
      </c>
      <c r="Q2871" s="12" t="s">
        <v>8311</v>
      </c>
      <c r="R2871" s="12"/>
      <c r="S2871" s="17">
        <f t="shared" si="88"/>
        <v>42540.593530092592</v>
      </c>
      <c r="T2871" s="17">
        <f t="shared" si="8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>
        <f>IFERROR(ROUND(E2872/L2872,2),0)</f>
        <v>83.33</v>
      </c>
      <c r="Q2872" s="12" t="s">
        <v>8311</v>
      </c>
      <c r="R2872" s="12"/>
      <c r="S2872" s="17">
        <f t="shared" si="88"/>
        <v>41746.189409722225</v>
      </c>
      <c r="T2872" s="17">
        <f t="shared" si="8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>
        <f>IFERROR(ROUND(E2873/L2873,2),0)</f>
        <v>35.92</v>
      </c>
      <c r="Q2873" s="12" t="s">
        <v>8311</v>
      </c>
      <c r="R2873" s="12"/>
      <c r="S2873" s="17">
        <f t="shared" si="88"/>
        <v>41974.738576388889</v>
      </c>
      <c r="T2873" s="17">
        <f t="shared" si="8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>
        <f>IFERROR(ROUND(E2874/L2874,2),0)</f>
        <v>0</v>
      </c>
      <c r="Q2874" s="12" t="s">
        <v>8311</v>
      </c>
      <c r="R2874" s="12"/>
      <c r="S2874" s="17">
        <f t="shared" si="88"/>
        <v>42115.11618055556</v>
      </c>
      <c r="T2874" s="17">
        <f t="shared" si="8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>
        <f>IFERROR(ROUND(E2875/L2875,2),0)</f>
        <v>119.13</v>
      </c>
      <c r="Q2875" s="12" t="s">
        <v>8311</v>
      </c>
      <c r="R2875" s="12"/>
      <c r="S2875" s="17">
        <f t="shared" si="88"/>
        <v>42002.817488425921</v>
      </c>
      <c r="T2875" s="17">
        <f t="shared" si="8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>
        <f>IFERROR(ROUND(E2876/L2876,2),0)</f>
        <v>90.33</v>
      </c>
      <c r="Q2876" s="12" t="s">
        <v>8311</v>
      </c>
      <c r="R2876" s="12"/>
      <c r="S2876" s="17">
        <f t="shared" si="88"/>
        <v>42722.84474537037</v>
      </c>
      <c r="T2876" s="17">
        <f t="shared" si="8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>
        <f>IFERROR(ROUND(E2877/L2877,2),0)</f>
        <v>2.33</v>
      </c>
      <c r="Q2877" s="12" t="s">
        <v>8311</v>
      </c>
      <c r="R2877" s="12"/>
      <c r="S2877" s="17">
        <f t="shared" si="88"/>
        <v>42465.128391203703</v>
      </c>
      <c r="T2877" s="17">
        <f t="shared" si="8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>
        <f>IFERROR(ROUND(E2878/L2878,2),0)</f>
        <v>0</v>
      </c>
      <c r="Q2878" s="12" t="s">
        <v>8311</v>
      </c>
      <c r="R2878" s="12"/>
      <c r="S2878" s="17">
        <f t="shared" si="88"/>
        <v>42171.743969907402</v>
      </c>
      <c r="T2878" s="17">
        <f t="shared" si="8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>
        <f>IFERROR(ROUND(E2879/L2879,2),0)</f>
        <v>108.33</v>
      </c>
      <c r="Q2879" s="12" t="s">
        <v>8311</v>
      </c>
      <c r="R2879" s="12"/>
      <c r="S2879" s="17">
        <f t="shared" si="88"/>
        <v>42672.955138888887</v>
      </c>
      <c r="T2879" s="17">
        <f t="shared" si="8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>
        <f>IFERROR(ROUND(E2880/L2880,2),0)</f>
        <v>15.75</v>
      </c>
      <c r="Q2880" s="12" t="s">
        <v>8311</v>
      </c>
      <c r="R2880" s="12"/>
      <c r="S2880" s="17">
        <f t="shared" si="88"/>
        <v>42128.615682870368</v>
      </c>
      <c r="T2880" s="17">
        <f t="shared" si="8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>
        <f>IFERROR(ROUND(E2881/L2881,2),0)</f>
        <v>29</v>
      </c>
      <c r="Q2881" s="12" t="s">
        <v>8311</v>
      </c>
      <c r="R2881" s="12"/>
      <c r="S2881" s="17">
        <f t="shared" si="88"/>
        <v>42359.725243055553</v>
      </c>
      <c r="T2881" s="17">
        <f t="shared" si="8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>
        <f>IFERROR(ROUND(E2882/L2882,2),0)</f>
        <v>96.55</v>
      </c>
      <c r="Q2882" s="12" t="s">
        <v>8311</v>
      </c>
      <c r="R2882" s="12"/>
      <c r="S2882" s="17">
        <f t="shared" si="88"/>
        <v>42192.905694444446</v>
      </c>
      <c r="T2882" s="17">
        <f t="shared" si="8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>
        <f>IFERROR(ROUND(E2883/L2883,2),0)</f>
        <v>0</v>
      </c>
      <c r="Q2883" s="12" t="s">
        <v>8311</v>
      </c>
      <c r="R2883" s="12"/>
      <c r="S2883" s="17">
        <f t="shared" ref="S2883:S2946" si="90">(((J2883/60)/60)/24)+DATE(1970,1,1)</f>
        <v>41916.597638888888</v>
      </c>
      <c r="T2883" s="17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>
        <f>IFERROR(ROUND(E2884/L2884,2),0)</f>
        <v>63</v>
      </c>
      <c r="Q2884" s="12" t="s">
        <v>8311</v>
      </c>
      <c r="R2884" s="12"/>
      <c r="S2884" s="17">
        <f t="shared" si="90"/>
        <v>42461.596273148149</v>
      </c>
      <c r="T2884" s="17">
        <f t="shared" si="91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>
        <f>IFERROR(ROUND(E2885/L2885,2),0)</f>
        <v>381.6</v>
      </c>
      <c r="Q2885" s="12" t="s">
        <v>8311</v>
      </c>
      <c r="R2885" s="12"/>
      <c r="S2885" s="17">
        <f t="shared" si="90"/>
        <v>42370.90320601852</v>
      </c>
      <c r="T2885" s="17">
        <f t="shared" si="91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>
        <f>IFERROR(ROUND(E2886/L2886,2),0)</f>
        <v>46.25</v>
      </c>
      <c r="Q2886" s="12" t="s">
        <v>8311</v>
      </c>
      <c r="R2886" s="12"/>
      <c r="S2886" s="17">
        <f t="shared" si="90"/>
        <v>41948.727256944447</v>
      </c>
      <c r="T2886" s="17">
        <f t="shared" si="91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>
        <f>IFERROR(ROUND(E2887/L2887,2),0)</f>
        <v>26</v>
      </c>
      <c r="Q2887" s="12" t="s">
        <v>8311</v>
      </c>
      <c r="R2887" s="12"/>
      <c r="S2887" s="17">
        <f t="shared" si="90"/>
        <v>42047.07640046296</v>
      </c>
      <c r="T2887" s="17">
        <f t="shared" si="91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>
        <f>IFERROR(ROUND(E2888/L2888,2),0)</f>
        <v>10</v>
      </c>
      <c r="Q2888" s="12" t="s">
        <v>8311</v>
      </c>
      <c r="R2888" s="12"/>
      <c r="S2888" s="17">
        <f t="shared" si="90"/>
        <v>42261.632916666669</v>
      </c>
      <c r="T2888" s="17">
        <f t="shared" si="91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>
        <f>IFERROR(ROUND(E2889/L2889,2),0)</f>
        <v>5</v>
      </c>
      <c r="Q2889" s="12" t="s">
        <v>8311</v>
      </c>
      <c r="R2889" s="12"/>
      <c r="S2889" s="17">
        <f t="shared" si="90"/>
        <v>41985.427361111113</v>
      </c>
      <c r="T2889" s="17">
        <f t="shared" si="91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>
        <f>IFERROR(ROUND(E2890/L2890,2),0)</f>
        <v>0</v>
      </c>
      <c r="Q2890" s="12" t="s">
        <v>8311</v>
      </c>
      <c r="R2890" s="12"/>
      <c r="S2890" s="17">
        <f t="shared" si="90"/>
        <v>41922.535185185188</v>
      </c>
      <c r="T2890" s="17">
        <f t="shared" si="91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>
        <f>IFERROR(ROUND(E2891/L2891,2),0)</f>
        <v>81.569999999999993</v>
      </c>
      <c r="Q2891" s="12" t="s">
        <v>8311</v>
      </c>
      <c r="R2891" s="12"/>
      <c r="S2891" s="17">
        <f t="shared" si="90"/>
        <v>41850.863252314812</v>
      </c>
      <c r="T2891" s="17">
        <f t="shared" si="91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>
        <f>IFERROR(ROUND(E2892/L2892,2),0)</f>
        <v>7</v>
      </c>
      <c r="Q2892" s="12" t="s">
        <v>8311</v>
      </c>
      <c r="R2892" s="12"/>
      <c r="S2892" s="17">
        <f t="shared" si="90"/>
        <v>41831.742962962962</v>
      </c>
      <c r="T2892" s="17">
        <f t="shared" si="91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>
        <f>IFERROR(ROUND(E2893/L2893,2),0)</f>
        <v>27.3</v>
      </c>
      <c r="Q2893" s="12" t="s">
        <v>8311</v>
      </c>
      <c r="R2893" s="12"/>
      <c r="S2893" s="17">
        <f t="shared" si="90"/>
        <v>42415.883425925931</v>
      </c>
      <c r="T2893" s="17">
        <f t="shared" si="91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>
        <f>IFERROR(ROUND(E2894/L2894,2),0)</f>
        <v>29.41</v>
      </c>
      <c r="Q2894" s="12" t="s">
        <v>8311</v>
      </c>
      <c r="R2894" s="12"/>
      <c r="S2894" s="17">
        <f t="shared" si="90"/>
        <v>41869.714166666665</v>
      </c>
      <c r="T2894" s="17">
        <f t="shared" si="91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>
        <f>IFERROR(ROUND(E2895/L2895,2),0)</f>
        <v>12.5</v>
      </c>
      <c r="Q2895" s="12" t="s">
        <v>8311</v>
      </c>
      <c r="R2895" s="12"/>
      <c r="S2895" s="17">
        <f t="shared" si="90"/>
        <v>41953.773090277777</v>
      </c>
      <c r="T2895" s="17">
        <f t="shared" si="91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>
        <f>IFERROR(ROUND(E2896/L2896,2),0)</f>
        <v>0</v>
      </c>
      <c r="Q2896" s="12" t="s">
        <v>8311</v>
      </c>
      <c r="R2896" s="12"/>
      <c r="S2896" s="17">
        <f t="shared" si="90"/>
        <v>42037.986284722225</v>
      </c>
      <c r="T2896" s="17">
        <f t="shared" si="91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>
        <f>IFERROR(ROUND(E2897/L2897,2),0)</f>
        <v>5.75</v>
      </c>
      <c r="Q2897" s="12" t="s">
        <v>8311</v>
      </c>
      <c r="R2897" s="12"/>
      <c r="S2897" s="17">
        <f t="shared" si="90"/>
        <v>41811.555462962962</v>
      </c>
      <c r="T2897" s="17">
        <f t="shared" si="91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>
        <f>IFERROR(ROUND(E2898/L2898,2),0)</f>
        <v>52.08</v>
      </c>
      <c r="Q2898" s="12" t="s">
        <v>8311</v>
      </c>
      <c r="R2898" s="12"/>
      <c r="S2898" s="17">
        <f t="shared" si="90"/>
        <v>42701.908807870372</v>
      </c>
      <c r="T2898" s="17">
        <f t="shared" si="91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>
        <f>IFERROR(ROUND(E2899/L2899,2),0)</f>
        <v>183.33</v>
      </c>
      <c r="Q2899" s="12" t="s">
        <v>8311</v>
      </c>
      <c r="R2899" s="12"/>
      <c r="S2899" s="17">
        <f t="shared" si="90"/>
        <v>42258.646504629629</v>
      </c>
      <c r="T2899" s="17">
        <f t="shared" si="91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>
        <f>IFERROR(ROUND(E2900/L2900,2),0)</f>
        <v>26.33</v>
      </c>
      <c r="Q2900" s="12" t="s">
        <v>8311</v>
      </c>
      <c r="R2900" s="12"/>
      <c r="S2900" s="17">
        <f t="shared" si="90"/>
        <v>42278.664965277778</v>
      </c>
      <c r="T2900" s="17">
        <f t="shared" si="91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>
        <f>IFERROR(ROUND(E2901/L2901,2),0)</f>
        <v>0</v>
      </c>
      <c r="Q2901" s="12" t="s">
        <v>8311</v>
      </c>
      <c r="R2901" s="12"/>
      <c r="S2901" s="17">
        <f t="shared" si="90"/>
        <v>42515.078217592592</v>
      </c>
      <c r="T2901" s="17">
        <f t="shared" si="91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>
        <f>IFERROR(ROUND(E2902/L2902,2),0)</f>
        <v>486.43</v>
      </c>
      <c r="Q2902" s="12" t="s">
        <v>8311</v>
      </c>
      <c r="R2902" s="12"/>
      <c r="S2902" s="17">
        <f t="shared" si="90"/>
        <v>41830.234166666669</v>
      </c>
      <c r="T2902" s="17">
        <f t="shared" si="91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>
        <f>IFERROR(ROUND(E2903/L2903,2),0)</f>
        <v>3</v>
      </c>
      <c r="Q2903" s="12" t="s">
        <v>8311</v>
      </c>
      <c r="R2903" s="12"/>
      <c r="S2903" s="17">
        <f t="shared" si="90"/>
        <v>41982.904386574075</v>
      </c>
      <c r="T2903" s="17">
        <f t="shared" si="91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>
        <f>IFERROR(ROUND(E2904/L2904,2),0)</f>
        <v>25</v>
      </c>
      <c r="Q2904" s="12" t="s">
        <v>8311</v>
      </c>
      <c r="R2904" s="12"/>
      <c r="S2904" s="17">
        <f t="shared" si="90"/>
        <v>42210.439768518518</v>
      </c>
      <c r="T2904" s="17">
        <f t="shared" si="91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>
        <f>IFERROR(ROUND(E2905/L2905,2),0)</f>
        <v>9.75</v>
      </c>
      <c r="Q2905" s="12" t="s">
        <v>8311</v>
      </c>
      <c r="R2905" s="12"/>
      <c r="S2905" s="17">
        <f t="shared" si="90"/>
        <v>42196.166874999995</v>
      </c>
      <c r="T2905" s="17">
        <f t="shared" si="91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>
        <f>IFERROR(ROUND(E2906/L2906,2),0)</f>
        <v>18.75</v>
      </c>
      <c r="Q2906" s="12" t="s">
        <v>8311</v>
      </c>
      <c r="R2906" s="12"/>
      <c r="S2906" s="17">
        <f t="shared" si="90"/>
        <v>41940.967951388891</v>
      </c>
      <c r="T2906" s="17">
        <f t="shared" si="91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>
        <f>IFERROR(ROUND(E2907/L2907,2),0)</f>
        <v>36.590000000000003</v>
      </c>
      <c r="Q2907" s="12" t="s">
        <v>8311</v>
      </c>
      <c r="R2907" s="12"/>
      <c r="S2907" s="17">
        <f t="shared" si="90"/>
        <v>42606.056863425925</v>
      </c>
      <c r="T2907" s="17">
        <f t="shared" si="91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>
        <f>IFERROR(ROUND(E2908/L2908,2),0)</f>
        <v>80.709999999999994</v>
      </c>
      <c r="Q2908" s="12" t="s">
        <v>8311</v>
      </c>
      <c r="R2908" s="12"/>
      <c r="S2908" s="17">
        <f t="shared" si="90"/>
        <v>42199.648912037039</v>
      </c>
      <c r="T2908" s="17">
        <f t="shared" si="91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>
        <f>IFERROR(ROUND(E2909/L2909,2),0)</f>
        <v>1</v>
      </c>
      <c r="Q2909" s="12" t="s">
        <v>8311</v>
      </c>
      <c r="R2909" s="12"/>
      <c r="S2909" s="17">
        <f t="shared" si="90"/>
        <v>42444.877743055549</v>
      </c>
      <c r="T2909" s="17">
        <f t="shared" si="91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>
        <f>IFERROR(ROUND(E2910/L2910,2),0)</f>
        <v>52.8</v>
      </c>
      <c r="Q2910" s="12" t="s">
        <v>8311</v>
      </c>
      <c r="R2910" s="12"/>
      <c r="S2910" s="17">
        <f t="shared" si="90"/>
        <v>42499.731701388882</v>
      </c>
      <c r="T2910" s="17">
        <f t="shared" si="91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>
        <f>IFERROR(ROUND(E2911/L2911,2),0)</f>
        <v>20</v>
      </c>
      <c r="Q2911" s="12" t="s">
        <v>8311</v>
      </c>
      <c r="R2911" s="12"/>
      <c r="S2911" s="17">
        <f t="shared" si="90"/>
        <v>41929.266215277778</v>
      </c>
      <c r="T2911" s="17">
        <f t="shared" si="91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>
        <f>IFERROR(ROUND(E2912/L2912,2),0)</f>
        <v>1</v>
      </c>
      <c r="Q2912" s="12" t="s">
        <v>8311</v>
      </c>
      <c r="R2912" s="12"/>
      <c r="S2912" s="17">
        <f t="shared" si="90"/>
        <v>42107.841284722221</v>
      </c>
      <c r="T2912" s="17">
        <f t="shared" si="91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>
        <f>IFERROR(ROUND(E2913/L2913,2),0)</f>
        <v>46.93</v>
      </c>
      <c r="Q2913" s="12" t="s">
        <v>8311</v>
      </c>
      <c r="R2913" s="12"/>
      <c r="S2913" s="17">
        <f t="shared" si="90"/>
        <v>42142.768819444449</v>
      </c>
      <c r="T2913" s="17">
        <f t="shared" si="91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>
        <f>IFERROR(ROUND(E2914/L2914,2),0)</f>
        <v>78.08</v>
      </c>
      <c r="Q2914" s="12" t="s">
        <v>8311</v>
      </c>
      <c r="R2914" s="12"/>
      <c r="S2914" s="17">
        <f t="shared" si="90"/>
        <v>42354.131643518514</v>
      </c>
      <c r="T2914" s="17">
        <f t="shared" si="91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>
        <f>IFERROR(ROUND(E2915/L2915,2),0)</f>
        <v>1</v>
      </c>
      <c r="Q2915" s="12" t="s">
        <v>8311</v>
      </c>
      <c r="R2915" s="12"/>
      <c r="S2915" s="17">
        <f t="shared" si="90"/>
        <v>41828.922905092593</v>
      </c>
      <c r="T2915" s="17">
        <f t="shared" si="91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>
        <f>IFERROR(ROUND(E2916/L2916,2),0)</f>
        <v>1</v>
      </c>
      <c r="Q2916" s="12" t="s">
        <v>8311</v>
      </c>
      <c r="R2916" s="12"/>
      <c r="S2916" s="17">
        <f t="shared" si="90"/>
        <v>42017.907337962963</v>
      </c>
      <c r="T2916" s="17">
        <f t="shared" si="91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>
        <f>IFERROR(ROUND(E2917/L2917,2),0)</f>
        <v>203.67</v>
      </c>
      <c r="Q2917" s="12" t="s">
        <v>8311</v>
      </c>
      <c r="R2917" s="12"/>
      <c r="S2917" s="17">
        <f t="shared" si="90"/>
        <v>42415.398032407407</v>
      </c>
      <c r="T2917" s="17">
        <f t="shared" si="91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>
        <f>IFERROR(ROUND(E2918/L2918,2),0)</f>
        <v>20.71</v>
      </c>
      <c r="Q2918" s="12" t="s">
        <v>8311</v>
      </c>
      <c r="R2918" s="12"/>
      <c r="S2918" s="17">
        <f t="shared" si="90"/>
        <v>41755.476724537039</v>
      </c>
      <c r="T2918" s="17">
        <f t="shared" si="91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>
        <f>IFERROR(ROUND(E2919/L2919,2),0)</f>
        <v>48.56</v>
      </c>
      <c r="Q2919" s="12" t="s">
        <v>8311</v>
      </c>
      <c r="R2919" s="12"/>
      <c r="S2919" s="17">
        <f t="shared" si="90"/>
        <v>42245.234340277777</v>
      </c>
      <c r="T2919" s="17">
        <f t="shared" si="91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>
        <f>IFERROR(ROUND(E2920/L2920,2),0)</f>
        <v>68.099999999999994</v>
      </c>
      <c r="Q2920" s="12" t="s">
        <v>8311</v>
      </c>
      <c r="R2920" s="12"/>
      <c r="S2920" s="17">
        <f t="shared" si="90"/>
        <v>42278.629710648151</v>
      </c>
      <c r="T2920" s="17">
        <f t="shared" si="91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>
        <f>IFERROR(ROUND(E2921/L2921,2),0)</f>
        <v>8.5</v>
      </c>
      <c r="Q2921" s="12" t="s">
        <v>8311</v>
      </c>
      <c r="R2921" s="12"/>
      <c r="S2921" s="17">
        <f t="shared" si="90"/>
        <v>41826.61954861111</v>
      </c>
      <c r="T2921" s="17">
        <f t="shared" si="91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>
        <f>IFERROR(ROUND(E2922/L2922,2),0)</f>
        <v>51.62</v>
      </c>
      <c r="Q2922" s="12" t="s">
        <v>8311</v>
      </c>
      <c r="R2922" s="12"/>
      <c r="S2922" s="17">
        <f t="shared" si="90"/>
        <v>42058.792476851857</v>
      </c>
      <c r="T2922" s="17">
        <f t="shared" si="91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>
        <f>IFERROR(ROUND(E2923/L2923,2),0)</f>
        <v>43</v>
      </c>
      <c r="Q2923" s="12" t="s">
        <v>8311</v>
      </c>
      <c r="R2923" s="12"/>
      <c r="S2923" s="17">
        <f t="shared" si="90"/>
        <v>41877.886620370373</v>
      </c>
      <c r="T2923" s="17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>
        <f>IFERROR(ROUND(E2924/L2924,2),0)</f>
        <v>83.33</v>
      </c>
      <c r="Q2924" s="12" t="s">
        <v>8311</v>
      </c>
      <c r="R2924" s="12"/>
      <c r="S2924" s="17">
        <f t="shared" si="90"/>
        <v>42097.874155092592</v>
      </c>
      <c r="T2924" s="17">
        <f t="shared" si="91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>
        <f>IFERROR(ROUND(E2925/L2925,2),0)</f>
        <v>30</v>
      </c>
      <c r="Q2925" s="12" t="s">
        <v>8311</v>
      </c>
      <c r="R2925" s="12"/>
      <c r="S2925" s="17">
        <f t="shared" si="90"/>
        <v>42013.15253472222</v>
      </c>
      <c r="T2925" s="17">
        <f t="shared" si="91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>
        <f>IFERROR(ROUND(E2926/L2926,2),0)</f>
        <v>175.51</v>
      </c>
      <c r="Q2926" s="12" t="s">
        <v>8311</v>
      </c>
      <c r="R2926" s="12"/>
      <c r="S2926" s="17">
        <f t="shared" si="90"/>
        <v>42103.556828703702</v>
      </c>
      <c r="T2926" s="17">
        <f t="shared" si="91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>
        <f>IFERROR(ROUND(E2927/L2927,2),0)</f>
        <v>231.66</v>
      </c>
      <c r="Q2927" s="12" t="s">
        <v>8311</v>
      </c>
      <c r="R2927" s="12"/>
      <c r="S2927" s="17">
        <f t="shared" si="90"/>
        <v>41863.584120370368</v>
      </c>
      <c r="T2927" s="17">
        <f t="shared" si="91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>
        <f>IFERROR(ROUND(E2928/L2928,2),0)</f>
        <v>75</v>
      </c>
      <c r="Q2928" s="12" t="s">
        <v>8311</v>
      </c>
      <c r="R2928" s="12"/>
      <c r="S2928" s="17">
        <f t="shared" si="90"/>
        <v>42044.765960648147</v>
      </c>
      <c r="T2928" s="17">
        <f t="shared" si="91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>
        <f>IFERROR(ROUND(E2929/L2929,2),0)</f>
        <v>112.14</v>
      </c>
      <c r="Q2929" s="12" t="s">
        <v>8311</v>
      </c>
      <c r="R2929" s="12"/>
      <c r="S2929" s="17">
        <f t="shared" si="90"/>
        <v>41806.669317129628</v>
      </c>
      <c r="T2929" s="17">
        <f t="shared" si="91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>
        <f>IFERROR(ROUND(E2930/L2930,2),0)</f>
        <v>41.67</v>
      </c>
      <c r="Q2930" s="12" t="s">
        <v>8311</v>
      </c>
      <c r="R2930" s="12"/>
      <c r="S2930" s="17">
        <f t="shared" si="90"/>
        <v>42403.998217592598</v>
      </c>
      <c r="T2930" s="17">
        <f t="shared" si="91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>
        <f>IFERROR(ROUND(E2931/L2931,2),0)</f>
        <v>255.17</v>
      </c>
      <c r="Q2931" s="12" t="s">
        <v>8311</v>
      </c>
      <c r="R2931" s="12"/>
      <c r="S2931" s="17">
        <f t="shared" si="90"/>
        <v>41754.564328703702</v>
      </c>
      <c r="T2931" s="17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>
        <f>IFERROR(ROUND(E2932/L2932,2),0)</f>
        <v>162.77000000000001</v>
      </c>
      <c r="Q2932" s="12" t="s">
        <v>8311</v>
      </c>
      <c r="R2932" s="12"/>
      <c r="S2932" s="17">
        <f t="shared" si="90"/>
        <v>42101.584074074075</v>
      </c>
      <c r="T2932" s="17">
        <f t="shared" si="91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>
        <f>IFERROR(ROUND(E2933/L2933,2),0)</f>
        <v>88.33</v>
      </c>
      <c r="Q2933" s="12" t="s">
        <v>8311</v>
      </c>
      <c r="R2933" s="12"/>
      <c r="S2933" s="17">
        <f t="shared" si="90"/>
        <v>41872.291238425925</v>
      </c>
      <c r="T2933" s="17">
        <f t="shared" si="91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>
        <f>IFERROR(ROUND(E2934/L2934,2),0)</f>
        <v>85.74</v>
      </c>
      <c r="Q2934" s="12" t="s">
        <v>8311</v>
      </c>
      <c r="R2934" s="12"/>
      <c r="S2934" s="17">
        <f t="shared" si="90"/>
        <v>42025.164780092593</v>
      </c>
      <c r="T2934" s="17">
        <f t="shared" si="91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>
        <f>IFERROR(ROUND(E2935/L2935,2),0)</f>
        <v>47.57</v>
      </c>
      <c r="Q2935" s="12" t="s">
        <v>8311</v>
      </c>
      <c r="R2935" s="12"/>
      <c r="S2935" s="17">
        <f t="shared" si="90"/>
        <v>42495.956631944442</v>
      </c>
      <c r="T2935" s="17">
        <f t="shared" si="91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>
        <f>IFERROR(ROUND(E2936/L2936,2),0)</f>
        <v>72.97</v>
      </c>
      <c r="Q2936" s="12" t="s">
        <v>8311</v>
      </c>
      <c r="R2936" s="12"/>
      <c r="S2936" s="17">
        <f t="shared" si="90"/>
        <v>41775.636157407411</v>
      </c>
      <c r="T2936" s="17">
        <f t="shared" si="91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>
        <f>IFERROR(ROUND(E2937/L2937,2),0)</f>
        <v>90.54</v>
      </c>
      <c r="Q2937" s="12" t="s">
        <v>8311</v>
      </c>
      <c r="R2937" s="12"/>
      <c r="S2937" s="17">
        <f t="shared" si="90"/>
        <v>42553.583425925928</v>
      </c>
      <c r="T2937" s="17">
        <f t="shared" si="91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>
        <f>IFERROR(ROUND(E2938/L2938,2),0)</f>
        <v>37.65</v>
      </c>
      <c r="Q2938" s="12" t="s">
        <v>8311</v>
      </c>
      <c r="R2938" s="12"/>
      <c r="S2938" s="17">
        <f t="shared" si="90"/>
        <v>41912.650729166664</v>
      </c>
      <c r="T2938" s="17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>
        <f>IFERROR(ROUND(E2939/L2939,2),0)</f>
        <v>36.36</v>
      </c>
      <c r="Q2939" s="12" t="s">
        <v>8311</v>
      </c>
      <c r="R2939" s="12"/>
      <c r="S2939" s="17">
        <f t="shared" si="90"/>
        <v>41803.457326388889</v>
      </c>
      <c r="T2939" s="17">
        <f t="shared" si="91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>
        <f>IFERROR(ROUND(E2940/L2940,2),0)</f>
        <v>126.72</v>
      </c>
      <c r="Q2940" s="12" t="s">
        <v>8311</v>
      </c>
      <c r="R2940" s="12"/>
      <c r="S2940" s="17">
        <f t="shared" si="90"/>
        <v>42004.703865740739</v>
      </c>
      <c r="T2940" s="17">
        <f t="shared" si="91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>
        <f>IFERROR(ROUND(E2941/L2941,2),0)</f>
        <v>329.2</v>
      </c>
      <c r="Q2941" s="12" t="s">
        <v>8311</v>
      </c>
      <c r="R2941" s="12"/>
      <c r="S2941" s="17">
        <f t="shared" si="90"/>
        <v>41845.809166666666</v>
      </c>
      <c r="T2941" s="17">
        <f t="shared" si="91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>
        <f>IFERROR(ROUND(E2942/L2942,2),0)</f>
        <v>81.239999999999995</v>
      </c>
      <c r="Q2942" s="12" t="s">
        <v>8311</v>
      </c>
      <c r="R2942" s="12"/>
      <c r="S2942" s="17">
        <f t="shared" si="90"/>
        <v>41982.773356481484</v>
      </c>
      <c r="T2942" s="17">
        <f t="shared" si="91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>
        <f>IFERROR(ROUND(E2943/L2943,2),0)</f>
        <v>1</v>
      </c>
      <c r="Q2943" s="12" t="s">
        <v>8311</v>
      </c>
      <c r="R2943" s="12"/>
      <c r="S2943" s="17">
        <f t="shared" si="90"/>
        <v>42034.960127314815</v>
      </c>
      <c r="T2943" s="17">
        <f t="shared" si="91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>
        <f>IFERROR(ROUND(E2944/L2944,2),0)</f>
        <v>202.23</v>
      </c>
      <c r="Q2944" s="12" t="s">
        <v>8311</v>
      </c>
      <c r="R2944" s="12"/>
      <c r="S2944" s="17">
        <f t="shared" si="90"/>
        <v>42334.803923611107</v>
      </c>
      <c r="T2944" s="17">
        <f t="shared" si="91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>
        <f>IFERROR(ROUND(E2945/L2945,2),0)</f>
        <v>0</v>
      </c>
      <c r="Q2945" s="12" t="s">
        <v>8311</v>
      </c>
      <c r="R2945" s="12"/>
      <c r="S2945" s="17">
        <f t="shared" si="90"/>
        <v>42077.129398148143</v>
      </c>
      <c r="T2945" s="17">
        <f t="shared" si="91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>
        <f>IFERROR(ROUND(E2946/L2946,2),0)</f>
        <v>100</v>
      </c>
      <c r="Q2946" s="12" t="s">
        <v>8311</v>
      </c>
      <c r="R2946" s="12"/>
      <c r="S2946" s="17">
        <f t="shared" si="90"/>
        <v>42132.9143287037</v>
      </c>
      <c r="T2946" s="17">
        <f t="shared" si="91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>
        <f>IFERROR(ROUND(E2947/L2947,2),0)</f>
        <v>0</v>
      </c>
      <c r="Q2947" s="12" t="s">
        <v>8311</v>
      </c>
      <c r="R2947" s="12"/>
      <c r="S2947" s="17">
        <f t="shared" ref="S2947:S3010" si="92">(((J2947/60)/60)/24)+DATE(1970,1,1)</f>
        <v>42118.139583333337</v>
      </c>
      <c r="T2947" s="17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>
        <f>IFERROR(ROUND(E2948/L2948,2),0)</f>
        <v>1</v>
      </c>
      <c r="Q2948" s="12" t="s">
        <v>8311</v>
      </c>
      <c r="R2948" s="12"/>
      <c r="S2948" s="17">
        <f t="shared" si="92"/>
        <v>42567.531157407408</v>
      </c>
      <c r="T2948" s="17">
        <f t="shared" si="9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>
        <f>IFERROR(ROUND(E2949/L2949,2),0)</f>
        <v>82.46</v>
      </c>
      <c r="Q2949" s="12" t="s">
        <v>8311</v>
      </c>
      <c r="R2949" s="12"/>
      <c r="S2949" s="17">
        <f t="shared" si="92"/>
        <v>42649.562118055561</v>
      </c>
      <c r="T2949" s="17">
        <f t="shared" si="9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>
        <f>IFERROR(ROUND(E2950/L2950,2),0)</f>
        <v>2.67</v>
      </c>
      <c r="Q2950" s="12" t="s">
        <v>8311</v>
      </c>
      <c r="R2950" s="12"/>
      <c r="S2950" s="17">
        <f t="shared" si="92"/>
        <v>42097.649224537032</v>
      </c>
      <c r="T2950" s="17">
        <f t="shared" si="9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>
        <f>IFERROR(ROUND(E2951/L2951,2),0)</f>
        <v>12.5</v>
      </c>
      <c r="Q2951" s="12" t="s">
        <v>8311</v>
      </c>
      <c r="R2951" s="12"/>
      <c r="S2951" s="17">
        <f t="shared" si="92"/>
        <v>42297.823113425926</v>
      </c>
      <c r="T2951" s="17">
        <f t="shared" si="9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>
        <f>IFERROR(ROUND(E2952/L2952,2),0)</f>
        <v>0</v>
      </c>
      <c r="Q2952" s="12" t="s">
        <v>8311</v>
      </c>
      <c r="R2952" s="12"/>
      <c r="S2952" s="17">
        <f t="shared" si="92"/>
        <v>42362.36518518519</v>
      </c>
      <c r="T2952" s="17">
        <f t="shared" si="9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>
        <f>IFERROR(ROUND(E2953/L2953,2),0)</f>
        <v>18.899999999999999</v>
      </c>
      <c r="Q2953" s="12" t="s">
        <v>8311</v>
      </c>
      <c r="R2953" s="12"/>
      <c r="S2953" s="17">
        <f t="shared" si="92"/>
        <v>41872.802928240737</v>
      </c>
      <c r="T2953" s="17">
        <f t="shared" si="9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>
        <f>IFERROR(ROUND(E2954/L2954,2),0)</f>
        <v>200.63</v>
      </c>
      <c r="Q2954" s="12" t="s">
        <v>8311</v>
      </c>
      <c r="R2954" s="12"/>
      <c r="S2954" s="17">
        <f t="shared" si="92"/>
        <v>42628.690266203703</v>
      </c>
      <c r="T2954" s="17">
        <f t="shared" si="9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>
        <f>IFERROR(ROUND(E2955/L2955,2),0)</f>
        <v>201.67</v>
      </c>
      <c r="Q2955" s="12" t="s">
        <v>8311</v>
      </c>
      <c r="R2955" s="12"/>
      <c r="S2955" s="17">
        <f t="shared" si="92"/>
        <v>42255.791909722218</v>
      </c>
      <c r="T2955" s="17">
        <f t="shared" si="9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>
        <f>IFERROR(ROUND(E2956/L2956,2),0)</f>
        <v>0</v>
      </c>
      <c r="Q2956" s="12" t="s">
        <v>8311</v>
      </c>
      <c r="R2956" s="12"/>
      <c r="S2956" s="17">
        <f t="shared" si="92"/>
        <v>42790.583368055552</v>
      </c>
      <c r="T2956" s="17">
        <f t="shared" si="9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>
        <f>IFERROR(ROUND(E2957/L2957,2),0)</f>
        <v>65</v>
      </c>
      <c r="Q2957" s="12" t="s">
        <v>8311</v>
      </c>
      <c r="R2957" s="12"/>
      <c r="S2957" s="17">
        <f t="shared" si="92"/>
        <v>42141.741307870368</v>
      </c>
      <c r="T2957" s="17">
        <f t="shared" si="9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>
        <f>IFERROR(ROUND(E2958/L2958,2),0)</f>
        <v>66.099999999999994</v>
      </c>
      <c r="Q2958" s="12" t="s">
        <v>8311</v>
      </c>
      <c r="R2958" s="12"/>
      <c r="S2958" s="17">
        <f t="shared" si="92"/>
        <v>42464.958912037036</v>
      </c>
      <c r="T2958" s="17">
        <f t="shared" si="9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>
        <f>IFERROR(ROUND(E2959/L2959,2),0)</f>
        <v>93.33</v>
      </c>
      <c r="Q2959" s="12" t="s">
        <v>8311</v>
      </c>
      <c r="R2959" s="12"/>
      <c r="S2959" s="17">
        <f t="shared" si="92"/>
        <v>42031.011249999996</v>
      </c>
      <c r="T2959" s="17">
        <f t="shared" si="9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>
        <f>IFERROR(ROUND(E2960/L2960,2),0)</f>
        <v>0</v>
      </c>
      <c r="Q2960" s="12" t="s">
        <v>8311</v>
      </c>
      <c r="R2960" s="12"/>
      <c r="S2960" s="17">
        <f t="shared" si="92"/>
        <v>42438.779131944444</v>
      </c>
      <c r="T2960" s="17">
        <f t="shared" si="9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>
        <f>IFERROR(ROUND(E2961/L2961,2),0)</f>
        <v>0</v>
      </c>
      <c r="Q2961" s="12" t="s">
        <v>8311</v>
      </c>
      <c r="R2961" s="12"/>
      <c r="S2961" s="17">
        <f t="shared" si="92"/>
        <v>42498.008391203708</v>
      </c>
      <c r="T2961" s="17">
        <f t="shared" si="9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>
        <f>IFERROR(ROUND(E2962/L2962,2),0)</f>
        <v>0</v>
      </c>
      <c r="Q2962" s="12" t="s">
        <v>8311</v>
      </c>
      <c r="R2962" s="12"/>
      <c r="S2962" s="17">
        <f t="shared" si="92"/>
        <v>41863.757210648146</v>
      </c>
      <c r="T2962" s="17">
        <f t="shared" si="9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>
        <f>IFERROR(ROUND(E2963/L2963,2),0)</f>
        <v>50.75</v>
      </c>
      <c r="Q2963" s="12" t="s">
        <v>8311</v>
      </c>
      <c r="R2963" s="12"/>
      <c r="S2963" s="17">
        <f t="shared" si="92"/>
        <v>42061.212488425925</v>
      </c>
      <c r="T2963" s="17">
        <f t="shared" si="9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>
        <f>IFERROR(ROUND(E2964/L2964,2),0)</f>
        <v>60.9</v>
      </c>
      <c r="Q2964" s="12" t="s">
        <v>8311</v>
      </c>
      <c r="R2964" s="12"/>
      <c r="S2964" s="17">
        <f t="shared" si="92"/>
        <v>42036.24428240741</v>
      </c>
      <c r="T2964" s="17">
        <f t="shared" si="9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>
        <f>IFERROR(ROUND(E2965/L2965,2),0)</f>
        <v>109.03</v>
      </c>
      <c r="Q2965" s="12" t="s">
        <v>8311</v>
      </c>
      <c r="R2965" s="12"/>
      <c r="S2965" s="17">
        <f t="shared" si="92"/>
        <v>42157.470185185186</v>
      </c>
      <c r="T2965" s="17">
        <f t="shared" si="9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>
        <f>IFERROR(ROUND(E2966/L2966,2),0)</f>
        <v>25.69</v>
      </c>
      <c r="Q2966" s="12" t="s">
        <v>8311</v>
      </c>
      <c r="R2966" s="12"/>
      <c r="S2966" s="17">
        <f t="shared" si="92"/>
        <v>41827.909942129627</v>
      </c>
      <c r="T2966" s="17">
        <f t="shared" si="9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>
        <f>IFERROR(ROUND(E2967/L2967,2),0)</f>
        <v>41.92</v>
      </c>
      <c r="Q2967" s="12" t="s">
        <v>8311</v>
      </c>
      <c r="R2967" s="12"/>
      <c r="S2967" s="17">
        <f t="shared" si="92"/>
        <v>42162.729548611111</v>
      </c>
      <c r="T2967" s="17">
        <f t="shared" si="9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>
        <f>IFERROR(ROUND(E2968/L2968,2),0)</f>
        <v>88.77</v>
      </c>
      <c r="Q2968" s="12" t="s">
        <v>8311</v>
      </c>
      <c r="R2968" s="12"/>
      <c r="S2968" s="17">
        <f t="shared" si="92"/>
        <v>42233.738564814819</v>
      </c>
      <c r="T2968" s="17">
        <f t="shared" si="9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>
        <f>IFERROR(ROUND(E2969/L2969,2),0)</f>
        <v>80.23</v>
      </c>
      <c r="Q2969" s="12" t="s">
        <v>8311</v>
      </c>
      <c r="R2969" s="12"/>
      <c r="S2969" s="17">
        <f t="shared" si="92"/>
        <v>42042.197824074072</v>
      </c>
      <c r="T2969" s="17">
        <f t="shared" si="9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>
        <f>IFERROR(ROUND(E2970/L2970,2),0)</f>
        <v>78.94</v>
      </c>
      <c r="Q2970" s="12" t="s">
        <v>8311</v>
      </c>
      <c r="R2970" s="12"/>
      <c r="S2970" s="17">
        <f t="shared" si="92"/>
        <v>42585.523842592593</v>
      </c>
      <c r="T2970" s="17">
        <f t="shared" si="9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>
        <f>IFERROR(ROUND(E2971/L2971,2),0)</f>
        <v>95.59</v>
      </c>
      <c r="Q2971" s="12" t="s">
        <v>8311</v>
      </c>
      <c r="R2971" s="12"/>
      <c r="S2971" s="17">
        <f t="shared" si="92"/>
        <v>42097.786493055552</v>
      </c>
      <c r="T2971" s="17">
        <f t="shared" si="9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>
        <f>IFERROR(ROUND(E2972/L2972,2),0)</f>
        <v>69.89</v>
      </c>
      <c r="Q2972" s="12" t="s">
        <v>8311</v>
      </c>
      <c r="R2972" s="12"/>
      <c r="S2972" s="17">
        <f t="shared" si="92"/>
        <v>41808.669571759259</v>
      </c>
      <c r="T2972" s="17">
        <f t="shared" si="9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>
        <f>IFERROR(ROUND(E2973/L2973,2),0)</f>
        <v>74.53</v>
      </c>
      <c r="Q2973" s="12" t="s">
        <v>8311</v>
      </c>
      <c r="R2973" s="12"/>
      <c r="S2973" s="17">
        <f t="shared" si="92"/>
        <v>41852.658310185187</v>
      </c>
      <c r="T2973" s="17">
        <f t="shared" si="9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>
        <f>IFERROR(ROUND(E2974/L2974,2),0)</f>
        <v>123.94</v>
      </c>
      <c r="Q2974" s="12" t="s">
        <v>8311</v>
      </c>
      <c r="R2974" s="12"/>
      <c r="S2974" s="17">
        <f t="shared" si="92"/>
        <v>42694.110185185185</v>
      </c>
      <c r="T2974" s="17">
        <f t="shared" si="9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>
        <f>IFERROR(ROUND(E2975/L2975,2),0)</f>
        <v>264.85000000000002</v>
      </c>
      <c r="Q2975" s="12" t="s">
        <v>8311</v>
      </c>
      <c r="R2975" s="12"/>
      <c r="S2975" s="17">
        <f t="shared" si="92"/>
        <v>42341.818379629629</v>
      </c>
      <c r="T2975" s="17">
        <f t="shared" si="9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>
        <f>IFERROR(ROUND(E2976/L2976,2),0)</f>
        <v>58.62</v>
      </c>
      <c r="Q2976" s="12" t="s">
        <v>8311</v>
      </c>
      <c r="R2976" s="12"/>
      <c r="S2976" s="17">
        <f t="shared" si="92"/>
        <v>41880.061006944445</v>
      </c>
      <c r="T2976" s="17">
        <f t="shared" si="9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>
        <f>IFERROR(ROUND(E2977/L2977,2),0)</f>
        <v>70.88</v>
      </c>
      <c r="Q2977" s="12" t="s">
        <v>8311</v>
      </c>
      <c r="R2977" s="12"/>
      <c r="S2977" s="17">
        <f t="shared" si="92"/>
        <v>41941.683865740742</v>
      </c>
      <c r="T2977" s="17">
        <f t="shared" si="9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>
        <f>IFERROR(ROUND(E2978/L2978,2),0)</f>
        <v>8.57</v>
      </c>
      <c r="Q2978" s="12" t="s">
        <v>8311</v>
      </c>
      <c r="R2978" s="12"/>
      <c r="S2978" s="17">
        <f t="shared" si="92"/>
        <v>42425.730671296296</v>
      </c>
      <c r="T2978" s="17">
        <f t="shared" si="9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>
        <f>IFERROR(ROUND(E2979/L2979,2),0)</f>
        <v>113.57</v>
      </c>
      <c r="Q2979" s="12" t="s">
        <v>8311</v>
      </c>
      <c r="R2979" s="12"/>
      <c r="S2979" s="17">
        <f t="shared" si="92"/>
        <v>42026.88118055556</v>
      </c>
      <c r="T2979" s="17">
        <f t="shared" si="9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>
        <f>IFERROR(ROUND(E2980/L2980,2),0)</f>
        <v>60.69</v>
      </c>
      <c r="Q2980" s="12" t="s">
        <v>8311</v>
      </c>
      <c r="R2980" s="12"/>
      <c r="S2980" s="17">
        <f t="shared" si="92"/>
        <v>41922.640590277777</v>
      </c>
      <c r="T2980" s="17">
        <f t="shared" si="9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>
        <f>IFERROR(ROUND(E2981/L2981,2),0)</f>
        <v>110.22</v>
      </c>
      <c r="Q2981" s="12" t="s">
        <v>8311</v>
      </c>
      <c r="R2981" s="12"/>
      <c r="S2981" s="17">
        <f t="shared" si="92"/>
        <v>41993.824340277773</v>
      </c>
      <c r="T2981" s="17">
        <f t="shared" si="9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>
        <f>IFERROR(ROUND(E2982/L2982,2),0)</f>
        <v>136.46</v>
      </c>
      <c r="Q2982" s="12" t="s">
        <v>8311</v>
      </c>
      <c r="R2982" s="12"/>
      <c r="S2982" s="17">
        <f t="shared" si="92"/>
        <v>42219.915856481486</v>
      </c>
      <c r="T2982" s="17">
        <f t="shared" si="9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>
        <f>IFERROR(ROUND(E2983/L2983,2),0)</f>
        <v>53.16</v>
      </c>
      <c r="Q2983" s="12" t="s">
        <v>8311</v>
      </c>
      <c r="R2983" s="12"/>
      <c r="S2983" s="17">
        <f t="shared" si="92"/>
        <v>42225.559675925921</v>
      </c>
      <c r="T2983" s="17">
        <f t="shared" si="9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>
        <f>IFERROR(ROUND(E2984/L2984,2),0)</f>
        <v>86.49</v>
      </c>
      <c r="Q2984" s="12" t="s">
        <v>8311</v>
      </c>
      <c r="R2984" s="12"/>
      <c r="S2984" s="17">
        <f t="shared" si="92"/>
        <v>42381.686840277776</v>
      </c>
      <c r="T2984" s="17">
        <f t="shared" si="9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>
        <f>IFERROR(ROUND(E2985/L2985,2),0)</f>
        <v>155.24</v>
      </c>
      <c r="Q2985" s="12" t="s">
        <v>8311</v>
      </c>
      <c r="R2985" s="12"/>
      <c r="S2985" s="17">
        <f t="shared" si="92"/>
        <v>41894.632361111115</v>
      </c>
      <c r="T2985" s="17">
        <f t="shared" si="9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>
        <f>IFERROR(ROUND(E2986/L2986,2),0)</f>
        <v>115.08</v>
      </c>
      <c r="Q2986" s="12" t="s">
        <v>8311</v>
      </c>
      <c r="R2986" s="12"/>
      <c r="S2986" s="17">
        <f t="shared" si="92"/>
        <v>42576.278715277775</v>
      </c>
      <c r="T2986" s="17">
        <f t="shared" si="9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>
        <f>IFERROR(ROUND(E2987/L2987,2),0)</f>
        <v>109.59</v>
      </c>
      <c r="Q2987" s="12" t="s">
        <v>8311</v>
      </c>
      <c r="R2987" s="12"/>
      <c r="S2987" s="17">
        <f t="shared" si="92"/>
        <v>42654.973703703698</v>
      </c>
      <c r="T2987" s="17">
        <f t="shared" si="9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>
        <f>IFERROR(ROUND(E2988/L2988,2),0)</f>
        <v>45.21</v>
      </c>
      <c r="Q2988" s="12" t="s">
        <v>8311</v>
      </c>
      <c r="R2988" s="12"/>
      <c r="S2988" s="17">
        <f t="shared" si="92"/>
        <v>42431.500069444446</v>
      </c>
      <c r="T2988" s="17">
        <f t="shared" si="9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>
        <f>IFERROR(ROUND(E2989/L2989,2),0)</f>
        <v>104.15</v>
      </c>
      <c r="Q2989" s="12" t="s">
        <v>8311</v>
      </c>
      <c r="R2989" s="12"/>
      <c r="S2989" s="17">
        <f t="shared" si="92"/>
        <v>42627.307303240741</v>
      </c>
      <c r="T2989" s="17">
        <f t="shared" si="9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>
        <f>IFERROR(ROUND(E2990/L2990,2),0)</f>
        <v>35.71</v>
      </c>
      <c r="Q2990" s="12" t="s">
        <v>8311</v>
      </c>
      <c r="R2990" s="12"/>
      <c r="S2990" s="17">
        <f t="shared" si="92"/>
        <v>42511.362048611118</v>
      </c>
      <c r="T2990" s="17">
        <f t="shared" si="9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>
        <f>IFERROR(ROUND(E2991/L2991,2),0)</f>
        <v>97</v>
      </c>
      <c r="Q2991" s="12" t="s">
        <v>8311</v>
      </c>
      <c r="R2991" s="12"/>
      <c r="S2991" s="17">
        <f t="shared" si="92"/>
        <v>42337.02039351852</v>
      </c>
      <c r="T2991" s="17">
        <f t="shared" si="9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>
        <f>IFERROR(ROUND(E2992/L2992,2),0)</f>
        <v>370.37</v>
      </c>
      <c r="Q2992" s="12" t="s">
        <v>8311</v>
      </c>
      <c r="R2992" s="12"/>
      <c r="S2992" s="17">
        <f t="shared" si="92"/>
        <v>42341.57430555555</v>
      </c>
      <c r="T2992" s="17">
        <f t="shared" si="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>
        <f>IFERROR(ROUND(E2993/L2993,2),0)</f>
        <v>94.41</v>
      </c>
      <c r="Q2993" s="12" t="s">
        <v>8311</v>
      </c>
      <c r="R2993" s="12"/>
      <c r="S2993" s="17">
        <f t="shared" si="92"/>
        <v>42740.837152777778</v>
      </c>
      <c r="T2993" s="17">
        <f t="shared" si="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>
        <f>IFERROR(ROUND(E2994/L2994,2),0)</f>
        <v>48.98</v>
      </c>
      <c r="Q2994" s="12" t="s">
        <v>8311</v>
      </c>
      <c r="R2994" s="12"/>
      <c r="S2994" s="17">
        <f t="shared" si="92"/>
        <v>42622.767476851848</v>
      </c>
      <c r="T2994" s="17">
        <f t="shared" si="9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>
        <f>IFERROR(ROUND(E2995/L2995,2),0)</f>
        <v>45.59</v>
      </c>
      <c r="Q2995" s="12" t="s">
        <v>8311</v>
      </c>
      <c r="R2995" s="12"/>
      <c r="S2995" s="17">
        <f t="shared" si="92"/>
        <v>42390.838738425926</v>
      </c>
      <c r="T2995" s="17">
        <f t="shared" si="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>
        <f>IFERROR(ROUND(E2996/L2996,2),0)</f>
        <v>23.28</v>
      </c>
      <c r="Q2996" s="12" t="s">
        <v>8311</v>
      </c>
      <c r="R2996" s="12"/>
      <c r="S2996" s="17">
        <f t="shared" si="92"/>
        <v>41885.478842592594</v>
      </c>
      <c r="T2996" s="17">
        <f t="shared" si="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>
        <f>IFERROR(ROUND(E2997/L2997,2),0)</f>
        <v>63.23</v>
      </c>
      <c r="Q2997" s="12" t="s">
        <v>8311</v>
      </c>
      <c r="R2997" s="12"/>
      <c r="S2997" s="17">
        <f t="shared" si="92"/>
        <v>42724.665173611109</v>
      </c>
      <c r="T2997" s="17">
        <f t="shared" si="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>
        <f>IFERROR(ROUND(E2998/L2998,2),0)</f>
        <v>153.52000000000001</v>
      </c>
      <c r="Q2998" s="12" t="s">
        <v>8311</v>
      </c>
      <c r="R2998" s="12"/>
      <c r="S2998" s="17">
        <f t="shared" si="92"/>
        <v>42090.912500000006</v>
      </c>
      <c r="T2998" s="17">
        <f t="shared" si="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>
        <f>IFERROR(ROUND(E2999/L2999,2),0)</f>
        <v>90.2</v>
      </c>
      <c r="Q2999" s="12" t="s">
        <v>8311</v>
      </c>
      <c r="R2999" s="12"/>
      <c r="S2999" s="17">
        <f t="shared" si="92"/>
        <v>42775.733715277776</v>
      </c>
      <c r="T2999" s="17">
        <f t="shared" si="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>
        <f>IFERROR(ROUND(E3000/L3000,2),0)</f>
        <v>118.97</v>
      </c>
      <c r="Q3000" s="12" t="s">
        <v>8311</v>
      </c>
      <c r="R3000" s="12"/>
      <c r="S3000" s="17">
        <f t="shared" si="92"/>
        <v>41778.193622685183</v>
      </c>
      <c r="T3000" s="17">
        <f t="shared" si="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>
        <f>IFERROR(ROUND(E3001/L3001,2),0)</f>
        <v>80.25</v>
      </c>
      <c r="Q3001" s="12" t="s">
        <v>8311</v>
      </c>
      <c r="R3001" s="12"/>
      <c r="S3001" s="17">
        <f t="shared" si="92"/>
        <v>42780.740277777775</v>
      </c>
      <c r="T3001" s="17">
        <f t="shared" si="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>
        <f>IFERROR(ROUND(E3002/L3002,2),0)</f>
        <v>62.5</v>
      </c>
      <c r="Q3002" s="12" t="s">
        <v>8311</v>
      </c>
      <c r="R3002" s="12"/>
      <c r="S3002" s="17">
        <f t="shared" si="92"/>
        <v>42752.827199074076</v>
      </c>
      <c r="T3002" s="17">
        <f t="shared" si="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>
        <f>IFERROR(ROUND(E3003/L3003,2),0)</f>
        <v>131.38</v>
      </c>
      <c r="Q3003" s="12" t="s">
        <v>8311</v>
      </c>
      <c r="R3003" s="12"/>
      <c r="S3003" s="17">
        <f t="shared" si="92"/>
        <v>42534.895625000005</v>
      </c>
      <c r="T3003" s="17">
        <f t="shared" si="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>
        <f>IFERROR(ROUND(E3004/L3004,2),0)</f>
        <v>73.03</v>
      </c>
      <c r="Q3004" s="12" t="s">
        <v>8311</v>
      </c>
      <c r="R3004" s="12"/>
      <c r="S3004" s="17">
        <f t="shared" si="92"/>
        <v>41239.83625</v>
      </c>
      <c r="T3004" s="17">
        <f t="shared" si="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>
        <f>IFERROR(ROUND(E3005/L3005,2),0)</f>
        <v>178.53</v>
      </c>
      <c r="Q3005" s="12" t="s">
        <v>8311</v>
      </c>
      <c r="R3005" s="12"/>
      <c r="S3005" s="17">
        <f t="shared" si="92"/>
        <v>42398.849259259259</v>
      </c>
      <c r="T3005" s="17">
        <f t="shared" si="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>
        <f>IFERROR(ROUND(E3006/L3006,2),0)</f>
        <v>162.91</v>
      </c>
      <c r="Q3006" s="12" t="s">
        <v>8311</v>
      </c>
      <c r="R3006" s="12"/>
      <c r="S3006" s="17">
        <f t="shared" si="92"/>
        <v>41928.881064814814</v>
      </c>
      <c r="T3006" s="17">
        <f t="shared" si="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>
        <f>IFERROR(ROUND(E3007/L3007,2),0)</f>
        <v>108.24</v>
      </c>
      <c r="Q3007" s="12" t="s">
        <v>8311</v>
      </c>
      <c r="R3007" s="12"/>
      <c r="S3007" s="17">
        <f t="shared" si="92"/>
        <v>41888.674826388888</v>
      </c>
      <c r="T3007" s="17">
        <f t="shared" si="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>
        <f>IFERROR(ROUND(E3008/L3008,2),0)</f>
        <v>88.87</v>
      </c>
      <c r="Q3008" s="12" t="s">
        <v>8311</v>
      </c>
      <c r="R3008" s="12"/>
      <c r="S3008" s="17">
        <f t="shared" si="92"/>
        <v>41957.756840277783</v>
      </c>
      <c r="T3008" s="17">
        <f t="shared" si="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>
        <f>IFERROR(ROUND(E3009/L3009,2),0)</f>
        <v>54</v>
      </c>
      <c r="Q3009" s="12" t="s">
        <v>8311</v>
      </c>
      <c r="R3009" s="12"/>
      <c r="S3009" s="17">
        <f t="shared" si="92"/>
        <v>42098.216238425928</v>
      </c>
      <c r="T3009" s="17">
        <f t="shared" si="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>
        <f>IFERROR(ROUND(E3010/L3010,2),0)</f>
        <v>116.73</v>
      </c>
      <c r="Q3010" s="12" t="s">
        <v>8311</v>
      </c>
      <c r="R3010" s="12"/>
      <c r="S3010" s="17">
        <f t="shared" si="92"/>
        <v>42360.212025462963</v>
      </c>
      <c r="T3010" s="17">
        <f t="shared" si="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>
        <f>IFERROR(ROUND(E3011/L3011,2),0)</f>
        <v>233.9</v>
      </c>
      <c r="Q3011" s="12" t="s">
        <v>8311</v>
      </c>
      <c r="R3011" s="12"/>
      <c r="S3011" s="17">
        <f t="shared" ref="S3011:S3074" si="94">(((J3011/60)/60)/24)+DATE(1970,1,1)</f>
        <v>41939.569907407407</v>
      </c>
      <c r="T3011" s="17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>
        <f>IFERROR(ROUND(E3012/L3012,2),0)</f>
        <v>158</v>
      </c>
      <c r="Q3012" s="12" t="s">
        <v>8311</v>
      </c>
      <c r="R3012" s="12"/>
      <c r="S3012" s="17">
        <f t="shared" si="94"/>
        <v>41996.832395833335</v>
      </c>
      <c r="T3012" s="17">
        <f t="shared" si="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>
        <f>IFERROR(ROUND(E3013/L3013,2),0)</f>
        <v>14.84</v>
      </c>
      <c r="Q3013" s="12" t="s">
        <v>8311</v>
      </c>
      <c r="R3013" s="12"/>
      <c r="S3013" s="17">
        <f t="shared" si="94"/>
        <v>42334.468935185185</v>
      </c>
      <c r="T3013" s="17">
        <f t="shared" si="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>
        <f>IFERROR(ROUND(E3014/L3014,2),0)</f>
        <v>85.18</v>
      </c>
      <c r="Q3014" s="12" t="s">
        <v>8311</v>
      </c>
      <c r="R3014" s="12"/>
      <c r="S3014" s="17">
        <f t="shared" si="94"/>
        <v>42024.702893518523</v>
      </c>
      <c r="T3014" s="17">
        <f t="shared" si="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>
        <f>IFERROR(ROUND(E3015/L3015,2),0)</f>
        <v>146.69</v>
      </c>
      <c r="Q3015" s="12" t="s">
        <v>8311</v>
      </c>
      <c r="R3015" s="12"/>
      <c r="S3015" s="17">
        <f t="shared" si="94"/>
        <v>42146.836215277777</v>
      </c>
      <c r="T3015" s="17">
        <f t="shared" si="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>
        <f>IFERROR(ROUND(E3016/L3016,2),0)</f>
        <v>50.76</v>
      </c>
      <c r="Q3016" s="12" t="s">
        <v>8311</v>
      </c>
      <c r="R3016" s="12"/>
      <c r="S3016" s="17">
        <f t="shared" si="94"/>
        <v>41920.123611111114</v>
      </c>
      <c r="T3016" s="17">
        <f t="shared" si="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>
        <f>IFERROR(ROUND(E3017/L3017,2),0)</f>
        <v>87.7</v>
      </c>
      <c r="Q3017" s="12" t="s">
        <v>8311</v>
      </c>
      <c r="R3017" s="12"/>
      <c r="S3017" s="17">
        <f t="shared" si="94"/>
        <v>41785.72729166667</v>
      </c>
      <c r="T3017" s="17">
        <f t="shared" si="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>
        <f>IFERROR(ROUND(E3018/L3018,2),0)</f>
        <v>242.28</v>
      </c>
      <c r="Q3018" s="12" t="s">
        <v>8311</v>
      </c>
      <c r="R3018" s="12"/>
      <c r="S3018" s="17">
        <f t="shared" si="94"/>
        <v>41778.548055555555</v>
      </c>
      <c r="T3018" s="17">
        <f t="shared" si="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>
        <f>IFERROR(ROUND(E3019/L3019,2),0)</f>
        <v>146.44999999999999</v>
      </c>
      <c r="Q3019" s="12" t="s">
        <v>8311</v>
      </c>
      <c r="R3019" s="12"/>
      <c r="S3019" s="17">
        <f t="shared" si="94"/>
        <v>41841.850034722222</v>
      </c>
      <c r="T3019" s="17">
        <f t="shared" si="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>
        <f>IFERROR(ROUND(E3020/L3020,2),0)</f>
        <v>103.17</v>
      </c>
      <c r="Q3020" s="12" t="s">
        <v>8311</v>
      </c>
      <c r="R3020" s="12"/>
      <c r="S3020" s="17">
        <f t="shared" si="94"/>
        <v>42163.29833333334</v>
      </c>
      <c r="T3020" s="17">
        <f t="shared" si="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>
        <f>IFERROR(ROUND(E3021/L3021,2),0)</f>
        <v>80.459999999999994</v>
      </c>
      <c r="Q3021" s="12" t="s">
        <v>8311</v>
      </c>
      <c r="R3021" s="12"/>
      <c r="S3021" s="17">
        <f t="shared" si="94"/>
        <v>41758.833564814813</v>
      </c>
      <c r="T3021" s="17">
        <f t="shared" si="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>
        <f>IFERROR(ROUND(E3022/L3022,2),0)</f>
        <v>234.67</v>
      </c>
      <c r="Q3022" s="12" t="s">
        <v>8311</v>
      </c>
      <c r="R3022" s="12"/>
      <c r="S3022" s="17">
        <f t="shared" si="94"/>
        <v>42170.846446759257</v>
      </c>
      <c r="T3022" s="17">
        <f t="shared" si="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>
        <f>IFERROR(ROUND(E3023/L3023,2),0)</f>
        <v>50.69</v>
      </c>
      <c r="Q3023" s="12" t="s">
        <v>8311</v>
      </c>
      <c r="R3023" s="12"/>
      <c r="S3023" s="17">
        <f t="shared" si="94"/>
        <v>42660.618854166663</v>
      </c>
      <c r="T3023" s="17">
        <f t="shared" si="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>
        <f>IFERROR(ROUND(E3024/L3024,2),0)</f>
        <v>162.71</v>
      </c>
      <c r="Q3024" s="12" t="s">
        <v>8311</v>
      </c>
      <c r="R3024" s="12"/>
      <c r="S3024" s="17">
        <f t="shared" si="94"/>
        <v>42564.95380787037</v>
      </c>
      <c r="T3024" s="17">
        <f t="shared" si="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>
        <f>IFERROR(ROUND(E3025/L3025,2),0)</f>
        <v>120.17</v>
      </c>
      <c r="Q3025" s="12" t="s">
        <v>8311</v>
      </c>
      <c r="R3025" s="12"/>
      <c r="S3025" s="17">
        <f t="shared" si="94"/>
        <v>42121.675763888896</v>
      </c>
      <c r="T3025" s="17">
        <f t="shared" si="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>
        <f>IFERROR(ROUND(E3026/L3026,2),0)</f>
        <v>67.7</v>
      </c>
      <c r="Q3026" s="12" t="s">
        <v>8311</v>
      </c>
      <c r="R3026" s="12"/>
      <c r="S3026" s="17">
        <f t="shared" si="94"/>
        <v>41158.993923611109</v>
      </c>
      <c r="T3026" s="17">
        <f t="shared" si="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>
        <f>IFERROR(ROUND(E3027/L3027,2),0)</f>
        <v>52.1</v>
      </c>
      <c r="Q3027" s="12" t="s">
        <v>8311</v>
      </c>
      <c r="R3027" s="12"/>
      <c r="S3027" s="17">
        <f t="shared" si="94"/>
        <v>41761.509409722225</v>
      </c>
      <c r="T3027" s="17">
        <f t="shared" si="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>
        <f>IFERROR(ROUND(E3028/L3028,2),0)</f>
        <v>51.6</v>
      </c>
      <c r="Q3028" s="12" t="s">
        <v>8311</v>
      </c>
      <c r="R3028" s="12"/>
      <c r="S3028" s="17">
        <f t="shared" si="94"/>
        <v>42783.459398148145</v>
      </c>
      <c r="T3028" s="17">
        <f t="shared" si="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>
        <f>IFERROR(ROUND(E3029/L3029,2),0)</f>
        <v>164.3</v>
      </c>
      <c r="Q3029" s="12" t="s">
        <v>8311</v>
      </c>
      <c r="R3029" s="12"/>
      <c r="S3029" s="17">
        <f t="shared" si="94"/>
        <v>42053.704293981486</v>
      </c>
      <c r="T3029" s="17">
        <f t="shared" si="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>
        <f>IFERROR(ROUND(E3030/L3030,2),0)</f>
        <v>84.86</v>
      </c>
      <c r="Q3030" s="12" t="s">
        <v>8311</v>
      </c>
      <c r="R3030" s="12"/>
      <c r="S3030" s="17">
        <f t="shared" si="94"/>
        <v>42567.264178240745</v>
      </c>
      <c r="T3030" s="17">
        <f t="shared" si="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>
        <f>IFERROR(ROUND(E3031/L3031,2),0)</f>
        <v>94.55</v>
      </c>
      <c r="Q3031" s="12" t="s">
        <v>8311</v>
      </c>
      <c r="R3031" s="12"/>
      <c r="S3031" s="17">
        <f t="shared" si="94"/>
        <v>41932.708877314813</v>
      </c>
      <c r="T3031" s="17">
        <f t="shared" si="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>
        <f>IFERROR(ROUND(E3032/L3032,2),0)</f>
        <v>45.54</v>
      </c>
      <c r="Q3032" s="12" t="s">
        <v>8311</v>
      </c>
      <c r="R3032" s="12"/>
      <c r="S3032" s="17">
        <f t="shared" si="94"/>
        <v>42233.747349537036</v>
      </c>
      <c r="T3032" s="17">
        <f t="shared" si="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>
        <f>IFERROR(ROUND(E3033/L3033,2),0)</f>
        <v>51.72</v>
      </c>
      <c r="Q3033" s="12" t="s">
        <v>8311</v>
      </c>
      <c r="R3033" s="12"/>
      <c r="S3033" s="17">
        <f t="shared" si="94"/>
        <v>42597.882488425923</v>
      </c>
      <c r="T3033" s="17">
        <f t="shared" si="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>
        <f>IFERROR(ROUND(E3034/L3034,2),0)</f>
        <v>50.88</v>
      </c>
      <c r="Q3034" s="12" t="s">
        <v>8311</v>
      </c>
      <c r="R3034" s="12"/>
      <c r="S3034" s="17">
        <f t="shared" si="94"/>
        <v>42228.044664351852</v>
      </c>
      <c r="T3034" s="17">
        <f t="shared" si="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>
        <f>IFERROR(ROUND(E3035/L3035,2),0)</f>
        <v>191.13</v>
      </c>
      <c r="Q3035" s="12" t="s">
        <v>8311</v>
      </c>
      <c r="R3035" s="12"/>
      <c r="S3035" s="17">
        <f t="shared" si="94"/>
        <v>42570.110243055555</v>
      </c>
      <c r="T3035" s="17">
        <f t="shared" si="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>
        <f>IFERROR(ROUND(E3036/L3036,2),0)</f>
        <v>89.31</v>
      </c>
      <c r="Q3036" s="12" t="s">
        <v>8311</v>
      </c>
      <c r="R3036" s="12"/>
      <c r="S3036" s="17">
        <f t="shared" si="94"/>
        <v>42644.535358796296</v>
      </c>
      <c r="T3036" s="17">
        <f t="shared" si="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>
        <f>IFERROR(ROUND(E3037/L3037,2),0)</f>
        <v>88.59</v>
      </c>
      <c r="Q3037" s="12" t="s">
        <v>8311</v>
      </c>
      <c r="R3037" s="12"/>
      <c r="S3037" s="17">
        <f t="shared" si="94"/>
        <v>41368.560289351852</v>
      </c>
      <c r="T3037" s="17">
        <f t="shared" si="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>
        <f>IFERROR(ROUND(E3038/L3038,2),0)</f>
        <v>96.3</v>
      </c>
      <c r="Q3038" s="12" t="s">
        <v>8311</v>
      </c>
      <c r="R3038" s="12"/>
      <c r="S3038" s="17">
        <f t="shared" si="94"/>
        <v>41466.785231481481</v>
      </c>
      <c r="T3038" s="17">
        <f t="shared" si="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>
        <f>IFERROR(ROUND(E3039/L3039,2),0)</f>
        <v>33.31</v>
      </c>
      <c r="Q3039" s="12" t="s">
        <v>8311</v>
      </c>
      <c r="R3039" s="12"/>
      <c r="S3039" s="17">
        <f t="shared" si="94"/>
        <v>40378.893206018518</v>
      </c>
      <c r="T3039" s="17">
        <f t="shared" si="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>
        <f>IFERROR(ROUND(E3040/L3040,2),0)</f>
        <v>37.22</v>
      </c>
      <c r="Q3040" s="12" t="s">
        <v>8311</v>
      </c>
      <c r="R3040" s="12"/>
      <c r="S3040" s="17">
        <f t="shared" si="94"/>
        <v>42373.252280092594</v>
      </c>
      <c r="T3040" s="17">
        <f t="shared" si="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>
        <f>IFERROR(ROUND(E3041/L3041,2),0)</f>
        <v>92.13</v>
      </c>
      <c r="Q3041" s="12" t="s">
        <v>8311</v>
      </c>
      <c r="R3041" s="12"/>
      <c r="S3041" s="17">
        <f t="shared" si="94"/>
        <v>41610.794421296298</v>
      </c>
      <c r="T3041" s="17">
        <f t="shared" si="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>
        <f>IFERROR(ROUND(E3042/L3042,2),0)</f>
        <v>76.790000000000006</v>
      </c>
      <c r="Q3042" s="12" t="s">
        <v>8311</v>
      </c>
      <c r="R3042" s="12"/>
      <c r="S3042" s="17">
        <f t="shared" si="94"/>
        <v>42177.791909722218</v>
      </c>
      <c r="T3042" s="17">
        <f t="shared" si="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>
        <f>IFERROR(ROUND(E3043/L3043,2),0)</f>
        <v>96.53</v>
      </c>
      <c r="Q3043" s="12" t="s">
        <v>8311</v>
      </c>
      <c r="R3043" s="12"/>
      <c r="S3043" s="17">
        <f t="shared" si="94"/>
        <v>42359.868611111116</v>
      </c>
      <c r="T3043" s="17">
        <f t="shared" si="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>
        <f>IFERROR(ROUND(E3044/L3044,2),0)</f>
        <v>51.89</v>
      </c>
      <c r="Q3044" s="12" t="s">
        <v>8311</v>
      </c>
      <c r="R3044" s="12"/>
      <c r="S3044" s="17">
        <f t="shared" si="94"/>
        <v>42253.688043981485</v>
      </c>
      <c r="T3044" s="17">
        <f t="shared" si="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>
        <f>IFERROR(ROUND(E3045/L3045,2),0)</f>
        <v>128.91</v>
      </c>
      <c r="Q3045" s="12" t="s">
        <v>8311</v>
      </c>
      <c r="R3045" s="12"/>
      <c r="S3045" s="17">
        <f t="shared" si="94"/>
        <v>42083.070590277777</v>
      </c>
      <c r="T3045" s="17">
        <f t="shared" si="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>
        <f>IFERROR(ROUND(E3046/L3046,2),0)</f>
        <v>84.11</v>
      </c>
      <c r="Q3046" s="12" t="s">
        <v>8311</v>
      </c>
      <c r="R3046" s="12"/>
      <c r="S3046" s="17">
        <f t="shared" si="94"/>
        <v>42387.7268287037</v>
      </c>
      <c r="T3046" s="17">
        <f t="shared" si="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>
        <f>IFERROR(ROUND(E3047/L3047,2),0)</f>
        <v>82.94</v>
      </c>
      <c r="Q3047" s="12" t="s">
        <v>8311</v>
      </c>
      <c r="R3047" s="12"/>
      <c r="S3047" s="17">
        <f t="shared" si="94"/>
        <v>41843.155729166669</v>
      </c>
      <c r="T3047" s="17">
        <f t="shared" si="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>
        <f>IFERROR(ROUND(E3048/L3048,2),0)</f>
        <v>259.95</v>
      </c>
      <c r="Q3048" s="12" t="s">
        <v>8311</v>
      </c>
      <c r="R3048" s="12"/>
      <c r="S3048" s="17">
        <f t="shared" si="94"/>
        <v>41862.803078703706</v>
      </c>
      <c r="T3048" s="17">
        <f t="shared" si="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>
        <f>IFERROR(ROUND(E3049/L3049,2),0)</f>
        <v>37.25</v>
      </c>
      <c r="Q3049" s="12" t="s">
        <v>8311</v>
      </c>
      <c r="R3049" s="12"/>
      <c r="S3049" s="17">
        <f t="shared" si="94"/>
        <v>42443.989050925928</v>
      </c>
      <c r="T3049" s="17">
        <f t="shared" si="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>
        <f>IFERROR(ROUND(E3050/L3050,2),0)</f>
        <v>177.02</v>
      </c>
      <c r="Q3050" s="12" t="s">
        <v>8311</v>
      </c>
      <c r="R3050" s="12"/>
      <c r="S3050" s="17">
        <f t="shared" si="94"/>
        <v>41975.901180555549</v>
      </c>
      <c r="T3050" s="17">
        <f t="shared" si="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>
        <f>IFERROR(ROUND(E3051/L3051,2),0)</f>
        <v>74.069999999999993</v>
      </c>
      <c r="Q3051" s="12" t="s">
        <v>8311</v>
      </c>
      <c r="R3051" s="12"/>
      <c r="S3051" s="17">
        <f t="shared" si="94"/>
        <v>42139.014525462961</v>
      </c>
      <c r="T3051" s="17">
        <f t="shared" si="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>
        <f>IFERROR(ROUND(E3052/L3052,2),0)</f>
        <v>70.67</v>
      </c>
      <c r="Q3052" s="12" t="s">
        <v>8311</v>
      </c>
      <c r="R3052" s="12"/>
      <c r="S3052" s="17">
        <f t="shared" si="94"/>
        <v>42465.16851851852</v>
      </c>
      <c r="T3052" s="17">
        <f t="shared" si="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>
        <f>IFERROR(ROUND(E3053/L3053,2),0)</f>
        <v>23.63</v>
      </c>
      <c r="Q3053" s="12" t="s">
        <v>8311</v>
      </c>
      <c r="R3053" s="12"/>
      <c r="S3053" s="17">
        <f t="shared" si="94"/>
        <v>42744.416030092587</v>
      </c>
      <c r="T3053" s="17">
        <f t="shared" si="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>
        <f>IFERROR(ROUND(E3054/L3054,2),0)</f>
        <v>37.5</v>
      </c>
      <c r="Q3054" s="12" t="s">
        <v>8311</v>
      </c>
      <c r="R3054" s="12"/>
      <c r="S3054" s="17">
        <f t="shared" si="94"/>
        <v>42122.670069444444</v>
      </c>
      <c r="T3054" s="17">
        <f t="shared" si="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>
        <f>IFERROR(ROUND(E3055/L3055,2),0)</f>
        <v>13.33</v>
      </c>
      <c r="Q3055" s="12" t="s">
        <v>8311</v>
      </c>
      <c r="R3055" s="12"/>
      <c r="S3055" s="17">
        <f t="shared" si="94"/>
        <v>41862.761724537035</v>
      </c>
      <c r="T3055" s="17">
        <f t="shared" si="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>
        <f>IFERROR(ROUND(E3056/L3056,2),0)</f>
        <v>0</v>
      </c>
      <c r="Q3056" s="12" t="s">
        <v>8311</v>
      </c>
      <c r="R3056" s="12"/>
      <c r="S3056" s="17">
        <f t="shared" si="94"/>
        <v>42027.832800925928</v>
      </c>
      <c r="T3056" s="17">
        <f t="shared" si="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>
        <f>IFERROR(ROUND(E3057/L3057,2),0)</f>
        <v>1</v>
      </c>
      <c r="Q3057" s="12" t="s">
        <v>8311</v>
      </c>
      <c r="R3057" s="12"/>
      <c r="S3057" s="17">
        <f t="shared" si="94"/>
        <v>41953.95821759259</v>
      </c>
      <c r="T3057" s="17">
        <f t="shared" si="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>
        <f>IFERROR(ROUND(E3058/L3058,2),0)</f>
        <v>0</v>
      </c>
      <c r="Q3058" s="12" t="s">
        <v>8311</v>
      </c>
      <c r="R3058" s="12"/>
      <c r="S3058" s="17">
        <f t="shared" si="94"/>
        <v>41851.636388888888</v>
      </c>
      <c r="T3058" s="17">
        <f t="shared" si="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>
        <f>IFERROR(ROUND(E3059/L3059,2),0)</f>
        <v>0</v>
      </c>
      <c r="Q3059" s="12" t="s">
        <v>8311</v>
      </c>
      <c r="R3059" s="12"/>
      <c r="S3059" s="17">
        <f t="shared" si="94"/>
        <v>42433.650590277779</v>
      </c>
      <c r="T3059" s="17">
        <f t="shared" si="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>
        <f>IFERROR(ROUND(E3060/L3060,2),0)</f>
        <v>1</v>
      </c>
      <c r="Q3060" s="12" t="s">
        <v>8311</v>
      </c>
      <c r="R3060" s="12"/>
      <c r="S3060" s="17">
        <f t="shared" si="94"/>
        <v>42460.374305555553</v>
      </c>
      <c r="T3060" s="17">
        <f t="shared" si="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>
        <f>IFERROR(ROUND(E3061/L3061,2),0)</f>
        <v>41</v>
      </c>
      <c r="Q3061" s="12" t="s">
        <v>8311</v>
      </c>
      <c r="R3061" s="12"/>
      <c r="S3061" s="17">
        <f t="shared" si="94"/>
        <v>41829.935717592591</v>
      </c>
      <c r="T3061" s="17">
        <f t="shared" si="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>
        <f>IFERROR(ROUND(E3062/L3062,2),0)</f>
        <v>55.83</v>
      </c>
      <c r="Q3062" s="12" t="s">
        <v>8311</v>
      </c>
      <c r="R3062" s="12"/>
      <c r="S3062" s="17">
        <f t="shared" si="94"/>
        <v>42245.274699074071</v>
      </c>
      <c r="T3062" s="17">
        <f t="shared" si="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>
        <f>IFERROR(ROUND(E3063/L3063,2),0)</f>
        <v>0</v>
      </c>
      <c r="Q3063" s="12" t="s">
        <v>8311</v>
      </c>
      <c r="R3063" s="12"/>
      <c r="S3063" s="17">
        <f t="shared" si="94"/>
        <v>41834.784120370372</v>
      </c>
      <c r="T3063" s="17">
        <f t="shared" si="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>
        <f>IFERROR(ROUND(E3064/L3064,2),0)</f>
        <v>99.76</v>
      </c>
      <c r="Q3064" s="12" t="s">
        <v>8311</v>
      </c>
      <c r="R3064" s="12"/>
      <c r="S3064" s="17">
        <f t="shared" si="94"/>
        <v>42248.535787037035</v>
      </c>
      <c r="T3064" s="17">
        <f t="shared" si="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>
        <f>IFERROR(ROUND(E3065/L3065,2),0)</f>
        <v>25.52</v>
      </c>
      <c r="Q3065" s="12" t="s">
        <v>8311</v>
      </c>
      <c r="R3065" s="12"/>
      <c r="S3065" s="17">
        <f t="shared" si="94"/>
        <v>42630.922893518517</v>
      </c>
      <c r="T3065" s="17">
        <f t="shared" si="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>
        <f>IFERROR(ROUND(E3066/L3066,2),0)</f>
        <v>117.65</v>
      </c>
      <c r="Q3066" s="12" t="s">
        <v>8311</v>
      </c>
      <c r="R3066" s="12"/>
      <c r="S3066" s="17">
        <f t="shared" si="94"/>
        <v>42299.130162037036</v>
      </c>
      <c r="T3066" s="17">
        <f t="shared" si="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>
        <f>IFERROR(ROUND(E3067/L3067,2),0)</f>
        <v>5</v>
      </c>
      <c r="Q3067" s="12" t="s">
        <v>8311</v>
      </c>
      <c r="R3067" s="12"/>
      <c r="S3067" s="17">
        <f t="shared" si="94"/>
        <v>41825.055231481485</v>
      </c>
      <c r="T3067" s="17">
        <f t="shared" si="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>
        <f>IFERROR(ROUND(E3068/L3068,2),0)</f>
        <v>2796.67</v>
      </c>
      <c r="Q3068" s="12" t="s">
        <v>8311</v>
      </c>
      <c r="R3068" s="12"/>
      <c r="S3068" s="17">
        <f t="shared" si="94"/>
        <v>42531.228437500002</v>
      </c>
      <c r="T3068" s="17">
        <f t="shared" si="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>
        <f>IFERROR(ROUND(E3069/L3069,2),0)</f>
        <v>200</v>
      </c>
      <c r="Q3069" s="12" t="s">
        <v>8311</v>
      </c>
      <c r="R3069" s="12"/>
      <c r="S3069" s="17">
        <f t="shared" si="94"/>
        <v>42226.938414351855</v>
      </c>
      <c r="T3069" s="17">
        <f t="shared" si="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>
        <f>IFERROR(ROUND(E3070/L3070,2),0)</f>
        <v>87.5</v>
      </c>
      <c r="Q3070" s="12" t="s">
        <v>8311</v>
      </c>
      <c r="R3070" s="12"/>
      <c r="S3070" s="17">
        <f t="shared" si="94"/>
        <v>42263.691574074073</v>
      </c>
      <c r="T3070" s="17">
        <f t="shared" si="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>
        <f>IFERROR(ROUND(E3071/L3071,2),0)</f>
        <v>20.14</v>
      </c>
      <c r="Q3071" s="12" t="s">
        <v>8311</v>
      </c>
      <c r="R3071" s="12"/>
      <c r="S3071" s="17">
        <f t="shared" si="94"/>
        <v>41957.833726851852</v>
      </c>
      <c r="T3071" s="17">
        <f t="shared" si="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>
        <f>IFERROR(ROUND(E3072/L3072,2),0)</f>
        <v>20.88</v>
      </c>
      <c r="Q3072" s="12" t="s">
        <v>8311</v>
      </c>
      <c r="R3072" s="12"/>
      <c r="S3072" s="17">
        <f t="shared" si="94"/>
        <v>42690.733437499999</v>
      </c>
      <c r="T3072" s="17">
        <f t="shared" si="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>
        <f>IFERROR(ROUND(E3073/L3073,2),0)</f>
        <v>61.31</v>
      </c>
      <c r="Q3073" s="12" t="s">
        <v>8311</v>
      </c>
      <c r="R3073" s="12"/>
      <c r="S3073" s="17">
        <f t="shared" si="94"/>
        <v>42097.732418981483</v>
      </c>
      <c r="T3073" s="17">
        <f t="shared" si="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>
        <f>IFERROR(ROUND(E3074/L3074,2),0)</f>
        <v>1</v>
      </c>
      <c r="Q3074" s="12" t="s">
        <v>8311</v>
      </c>
      <c r="R3074" s="12"/>
      <c r="S3074" s="17">
        <f t="shared" si="94"/>
        <v>42658.690532407403</v>
      </c>
      <c r="T3074" s="17">
        <f t="shared" si="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>
        <f>IFERROR(ROUND(E3075/L3075,2),0)</f>
        <v>92.14</v>
      </c>
      <c r="Q3075" s="12" t="s">
        <v>8311</v>
      </c>
      <c r="R3075" s="12"/>
      <c r="S3075" s="17">
        <f t="shared" ref="S3075:S3138" si="96">(((J3075/60)/60)/24)+DATE(1970,1,1)</f>
        <v>42111.684027777781</v>
      </c>
      <c r="T3075" s="17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>
        <f>IFERROR(ROUND(E3076/L3076,2),0)</f>
        <v>7.33</v>
      </c>
      <c r="Q3076" s="12" t="s">
        <v>8311</v>
      </c>
      <c r="R3076" s="12"/>
      <c r="S3076" s="17">
        <f t="shared" si="96"/>
        <v>42409.571284722217</v>
      </c>
      <c r="T3076" s="17">
        <f t="shared" si="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>
        <f>IFERROR(ROUND(E3077/L3077,2),0)</f>
        <v>64.8</v>
      </c>
      <c r="Q3077" s="12" t="s">
        <v>8311</v>
      </c>
      <c r="R3077" s="12"/>
      <c r="S3077" s="17">
        <f t="shared" si="96"/>
        <v>42551.102314814809</v>
      </c>
      <c r="T3077" s="17">
        <f t="shared" si="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>
        <f>IFERROR(ROUND(E3078/L3078,2),0)</f>
        <v>30.12</v>
      </c>
      <c r="Q3078" s="12" t="s">
        <v>8311</v>
      </c>
      <c r="R3078" s="12"/>
      <c r="S3078" s="17">
        <f t="shared" si="96"/>
        <v>42226.651886574073</v>
      </c>
      <c r="T3078" s="17">
        <f t="shared" si="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>
        <f>IFERROR(ROUND(E3079/L3079,2),0)</f>
        <v>52.5</v>
      </c>
      <c r="Q3079" s="12" t="s">
        <v>8311</v>
      </c>
      <c r="R3079" s="12"/>
      <c r="S3079" s="17">
        <f t="shared" si="96"/>
        <v>42766.956921296296</v>
      </c>
      <c r="T3079" s="17">
        <f t="shared" si="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>
        <f>IFERROR(ROUND(E3080/L3080,2),0)</f>
        <v>23.67</v>
      </c>
      <c r="Q3080" s="12" t="s">
        <v>8311</v>
      </c>
      <c r="R3080" s="12"/>
      <c r="S3080" s="17">
        <f t="shared" si="96"/>
        <v>42031.138831018514</v>
      </c>
      <c r="T3080" s="17">
        <f t="shared" si="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>
        <f>IFERROR(ROUND(E3081/L3081,2),0)</f>
        <v>415.78</v>
      </c>
      <c r="Q3081" s="12" t="s">
        <v>8311</v>
      </c>
      <c r="R3081" s="12"/>
      <c r="S3081" s="17">
        <f t="shared" si="96"/>
        <v>42055.713368055556</v>
      </c>
      <c r="T3081" s="17">
        <f t="shared" si="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>
        <f>IFERROR(ROUND(E3082/L3082,2),0)</f>
        <v>53.71</v>
      </c>
      <c r="Q3082" s="12" t="s">
        <v>8311</v>
      </c>
      <c r="R3082" s="12"/>
      <c r="S3082" s="17">
        <f t="shared" si="96"/>
        <v>41940.028287037036</v>
      </c>
      <c r="T3082" s="17">
        <f t="shared" si="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>
        <f>IFERROR(ROUND(E3083/L3083,2),0)</f>
        <v>420.6</v>
      </c>
      <c r="Q3083" s="12" t="s">
        <v>8311</v>
      </c>
      <c r="R3083" s="12"/>
      <c r="S3083" s="17">
        <f t="shared" si="96"/>
        <v>42237.181608796294</v>
      </c>
      <c r="T3083" s="17">
        <f t="shared" si="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>
        <f>IFERROR(ROUND(E3084/L3084,2),0)</f>
        <v>0</v>
      </c>
      <c r="Q3084" s="12" t="s">
        <v>8311</v>
      </c>
      <c r="R3084" s="12"/>
      <c r="S3084" s="17">
        <f t="shared" si="96"/>
        <v>42293.922986111109</v>
      </c>
      <c r="T3084" s="17">
        <f t="shared" si="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>
        <f>IFERROR(ROUND(E3085/L3085,2),0)</f>
        <v>18.670000000000002</v>
      </c>
      <c r="Q3085" s="12" t="s">
        <v>8311</v>
      </c>
      <c r="R3085" s="12"/>
      <c r="S3085" s="17">
        <f t="shared" si="96"/>
        <v>41853.563402777778</v>
      </c>
      <c r="T3085" s="17">
        <f t="shared" si="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>
        <f>IFERROR(ROUND(E3086/L3086,2),0)</f>
        <v>78.33</v>
      </c>
      <c r="Q3086" s="12" t="s">
        <v>8311</v>
      </c>
      <c r="R3086" s="12"/>
      <c r="S3086" s="17">
        <f t="shared" si="96"/>
        <v>42100.723738425921</v>
      </c>
      <c r="T3086" s="17">
        <f t="shared" si="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>IFERROR(ROUND(E3087/L3087,2),0)</f>
        <v>67.78</v>
      </c>
      <c r="Q3087" s="12" t="s">
        <v>8311</v>
      </c>
      <c r="R3087" s="12"/>
      <c r="S3087" s="17">
        <f t="shared" si="96"/>
        <v>42246.883784722217</v>
      </c>
      <c r="T3087" s="17">
        <f t="shared" si="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>
        <f>IFERROR(ROUND(E3088/L3088,2),0)</f>
        <v>16.670000000000002</v>
      </c>
      <c r="Q3088" s="12" t="s">
        <v>8311</v>
      </c>
      <c r="R3088" s="12"/>
      <c r="S3088" s="17">
        <f t="shared" si="96"/>
        <v>42173.67082175926</v>
      </c>
      <c r="T3088" s="17">
        <f t="shared" si="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>
        <f>IFERROR(ROUND(E3089/L3089,2),0)</f>
        <v>62.5</v>
      </c>
      <c r="Q3089" s="12" t="s">
        <v>8311</v>
      </c>
      <c r="R3089" s="12"/>
      <c r="S3089" s="17">
        <f t="shared" si="96"/>
        <v>42665.150347222225</v>
      </c>
      <c r="T3089" s="17">
        <f t="shared" si="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>
        <f>IFERROR(ROUND(E3090/L3090,2),0)</f>
        <v>42</v>
      </c>
      <c r="Q3090" s="12" t="s">
        <v>8311</v>
      </c>
      <c r="R3090" s="12"/>
      <c r="S3090" s="17">
        <f t="shared" si="96"/>
        <v>41981.57230324074</v>
      </c>
      <c r="T3090" s="17">
        <f t="shared" si="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>
        <f>IFERROR(ROUND(E3091/L3091,2),0)</f>
        <v>130.09</v>
      </c>
      <c r="Q3091" s="12" t="s">
        <v>8311</v>
      </c>
      <c r="R3091" s="12"/>
      <c r="S3091" s="17">
        <f t="shared" si="96"/>
        <v>42528.542627314819</v>
      </c>
      <c r="T3091" s="17">
        <f t="shared" si="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>
        <f>IFERROR(ROUND(E3092/L3092,2),0)</f>
        <v>1270.22</v>
      </c>
      <c r="Q3092" s="12" t="s">
        <v>8311</v>
      </c>
      <c r="R3092" s="12"/>
      <c r="S3092" s="17">
        <f t="shared" si="96"/>
        <v>42065.818807870368</v>
      </c>
      <c r="T3092" s="17">
        <f t="shared" si="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>
        <f>IFERROR(ROUND(E3093/L3093,2),0)</f>
        <v>88.44</v>
      </c>
      <c r="Q3093" s="12" t="s">
        <v>8311</v>
      </c>
      <c r="R3093" s="12"/>
      <c r="S3093" s="17">
        <f t="shared" si="96"/>
        <v>42566.948414351849</v>
      </c>
      <c r="T3093" s="17">
        <f t="shared" si="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>
        <f>IFERROR(ROUND(E3094/L3094,2),0)</f>
        <v>56.34</v>
      </c>
      <c r="Q3094" s="12" t="s">
        <v>8311</v>
      </c>
      <c r="R3094" s="12"/>
      <c r="S3094" s="17">
        <f t="shared" si="96"/>
        <v>42255.619351851856</v>
      </c>
      <c r="T3094" s="17">
        <f t="shared" si="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>
        <f>IFERROR(ROUND(E3095/L3095,2),0)</f>
        <v>53.53</v>
      </c>
      <c r="Q3095" s="12" t="s">
        <v>8311</v>
      </c>
      <c r="R3095" s="12"/>
      <c r="S3095" s="17">
        <f t="shared" si="96"/>
        <v>41760.909039351849</v>
      </c>
      <c r="T3095" s="17">
        <f t="shared" si="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>
        <f>IFERROR(ROUND(E3096/L3096,2),0)</f>
        <v>25</v>
      </c>
      <c r="Q3096" s="12" t="s">
        <v>8311</v>
      </c>
      <c r="R3096" s="12"/>
      <c r="S3096" s="17">
        <f t="shared" si="96"/>
        <v>42207.795787037037</v>
      </c>
      <c r="T3096" s="17">
        <f t="shared" si="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>
        <f>IFERROR(ROUND(E3097/L3097,2),0)</f>
        <v>50</v>
      </c>
      <c r="Q3097" s="12" t="s">
        <v>8311</v>
      </c>
      <c r="R3097" s="12"/>
      <c r="S3097" s="17">
        <f t="shared" si="96"/>
        <v>42523.025231481486</v>
      </c>
      <c r="T3097" s="17">
        <f t="shared" si="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>
        <f>IFERROR(ROUND(E3098/L3098,2),0)</f>
        <v>56.79</v>
      </c>
      <c r="Q3098" s="12" t="s">
        <v>8311</v>
      </c>
      <c r="R3098" s="12"/>
      <c r="S3098" s="17">
        <f t="shared" si="96"/>
        <v>42114.825532407413</v>
      </c>
      <c r="T3098" s="17">
        <f t="shared" si="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>
        <f>IFERROR(ROUND(E3099/L3099,2),0)</f>
        <v>40.83</v>
      </c>
      <c r="Q3099" s="12" t="s">
        <v>8311</v>
      </c>
      <c r="R3099" s="12"/>
      <c r="S3099" s="17">
        <f t="shared" si="96"/>
        <v>42629.503483796296</v>
      </c>
      <c r="T3099" s="17">
        <f t="shared" si="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>
        <f>IFERROR(ROUND(E3100/L3100,2),0)</f>
        <v>65.11</v>
      </c>
      <c r="Q3100" s="12" t="s">
        <v>8311</v>
      </c>
      <c r="R3100" s="12"/>
      <c r="S3100" s="17">
        <f t="shared" si="96"/>
        <v>42359.792233796295</v>
      </c>
      <c r="T3100" s="17">
        <f t="shared" si="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>
        <f>IFERROR(ROUND(E3101/L3101,2),0)</f>
        <v>55.6</v>
      </c>
      <c r="Q3101" s="12" t="s">
        <v>8311</v>
      </c>
      <c r="R3101" s="12"/>
      <c r="S3101" s="17">
        <f t="shared" si="96"/>
        <v>42382.189710648148</v>
      </c>
      <c r="T3101" s="17">
        <f t="shared" si="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>
        <f>IFERROR(ROUND(E3102/L3102,2),0)</f>
        <v>140.54</v>
      </c>
      <c r="Q3102" s="12" t="s">
        <v>8311</v>
      </c>
      <c r="R3102" s="12"/>
      <c r="S3102" s="17">
        <f t="shared" si="96"/>
        <v>41902.622395833336</v>
      </c>
      <c r="T3102" s="17">
        <f t="shared" si="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>
        <f>IFERROR(ROUND(E3103/L3103,2),0)</f>
        <v>25</v>
      </c>
      <c r="Q3103" s="12" t="s">
        <v>8311</v>
      </c>
      <c r="R3103" s="12"/>
      <c r="S3103" s="17">
        <f t="shared" si="96"/>
        <v>42171.383530092593</v>
      </c>
      <c r="T3103" s="17">
        <f t="shared" si="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>
        <f>IFERROR(ROUND(E3104/L3104,2),0)</f>
        <v>69.53</v>
      </c>
      <c r="Q3104" s="12" t="s">
        <v>8311</v>
      </c>
      <c r="R3104" s="12"/>
      <c r="S3104" s="17">
        <f t="shared" si="96"/>
        <v>42555.340486111112</v>
      </c>
      <c r="T3104" s="17">
        <f t="shared" si="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>
        <f>IFERROR(ROUND(E3105/L3105,2),0)</f>
        <v>5.5</v>
      </c>
      <c r="Q3105" s="12" t="s">
        <v>8311</v>
      </c>
      <c r="R3105" s="12"/>
      <c r="S3105" s="17">
        <f t="shared" si="96"/>
        <v>42107.156319444446</v>
      </c>
      <c r="T3105" s="17">
        <f t="shared" si="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>
        <f>IFERROR(ROUND(E3106/L3106,2),0)</f>
        <v>237</v>
      </c>
      <c r="Q3106" s="12" t="s">
        <v>8311</v>
      </c>
      <c r="R3106" s="12"/>
      <c r="S3106" s="17">
        <f t="shared" si="96"/>
        <v>42006.908692129626</v>
      </c>
      <c r="T3106" s="17">
        <f t="shared" si="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>
        <f>IFERROR(ROUND(E3107/L3107,2),0)</f>
        <v>79.87</v>
      </c>
      <c r="Q3107" s="12" t="s">
        <v>8311</v>
      </c>
      <c r="R3107" s="12"/>
      <c r="S3107" s="17">
        <f t="shared" si="96"/>
        <v>41876.718935185185</v>
      </c>
      <c r="T3107" s="17">
        <f t="shared" si="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>
        <f>IFERROR(ROUND(E3108/L3108,2),0)</f>
        <v>10.25</v>
      </c>
      <c r="Q3108" s="12" t="s">
        <v>8311</v>
      </c>
      <c r="R3108" s="12"/>
      <c r="S3108" s="17">
        <f t="shared" si="96"/>
        <v>42241.429120370376</v>
      </c>
      <c r="T3108" s="17">
        <f t="shared" si="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>
        <f>IFERROR(ROUND(E3109/L3109,2),0)</f>
        <v>272.58999999999997</v>
      </c>
      <c r="Q3109" s="12" t="s">
        <v>8311</v>
      </c>
      <c r="R3109" s="12"/>
      <c r="S3109" s="17">
        <f t="shared" si="96"/>
        <v>42128.814247685179</v>
      </c>
      <c r="T3109" s="17">
        <f t="shared" si="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>
        <f>IFERROR(ROUND(E3110/L3110,2),0)</f>
        <v>13</v>
      </c>
      <c r="Q3110" s="12" t="s">
        <v>8311</v>
      </c>
      <c r="R3110" s="12"/>
      <c r="S3110" s="17">
        <f t="shared" si="96"/>
        <v>42062.680486111116</v>
      </c>
      <c r="T3110" s="17">
        <f t="shared" si="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>
        <f>IFERROR(ROUND(E3111/L3111,2),0)</f>
        <v>58.18</v>
      </c>
      <c r="Q3111" s="12" t="s">
        <v>8311</v>
      </c>
      <c r="R3111" s="12"/>
      <c r="S3111" s="17">
        <f t="shared" si="96"/>
        <v>41844.125115740739</v>
      </c>
      <c r="T3111" s="17">
        <f t="shared" si="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>
        <f>IFERROR(ROUND(E3112/L3112,2),0)</f>
        <v>10</v>
      </c>
      <c r="Q3112" s="12" t="s">
        <v>8311</v>
      </c>
      <c r="R3112" s="12"/>
      <c r="S3112" s="17">
        <f t="shared" si="96"/>
        <v>42745.031469907408</v>
      </c>
      <c r="T3112" s="17">
        <f t="shared" si="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>
        <f>IFERROR(ROUND(E3113/L3113,2),0)</f>
        <v>70.11</v>
      </c>
      <c r="Q3113" s="12" t="s">
        <v>8311</v>
      </c>
      <c r="R3113" s="12"/>
      <c r="S3113" s="17">
        <f t="shared" si="96"/>
        <v>41885.595138888886</v>
      </c>
      <c r="T3113" s="17">
        <f t="shared" si="9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>
        <f>IFERROR(ROUND(E3114/L3114,2),0)</f>
        <v>57.89</v>
      </c>
      <c r="Q3114" s="12" t="s">
        <v>8311</v>
      </c>
      <c r="R3114" s="12"/>
      <c r="S3114" s="17">
        <f t="shared" si="96"/>
        <v>42615.121921296297</v>
      </c>
      <c r="T3114" s="17">
        <f t="shared" si="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>
        <f>IFERROR(ROUND(E3115/L3115,2),0)</f>
        <v>125.27</v>
      </c>
      <c r="Q3115" s="12" t="s">
        <v>8311</v>
      </c>
      <c r="R3115" s="12"/>
      <c r="S3115" s="17">
        <f t="shared" si="96"/>
        <v>42081.731273148151</v>
      </c>
      <c r="T3115" s="17">
        <f t="shared" si="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>
        <f>IFERROR(ROUND(E3116/L3116,2),0)</f>
        <v>0</v>
      </c>
      <c r="Q3116" s="12" t="s">
        <v>8311</v>
      </c>
      <c r="R3116" s="12"/>
      <c r="S3116" s="17">
        <f t="shared" si="96"/>
        <v>41843.632523148146</v>
      </c>
      <c r="T3116" s="17">
        <f t="shared" si="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>
        <f>IFERROR(ROUND(E3117/L3117,2),0)</f>
        <v>300</v>
      </c>
      <c r="Q3117" s="12" t="s">
        <v>8311</v>
      </c>
      <c r="R3117" s="12"/>
      <c r="S3117" s="17">
        <f t="shared" si="96"/>
        <v>42496.447071759263</v>
      </c>
      <c r="T3117" s="17">
        <f t="shared" si="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>
        <f>IFERROR(ROUND(E3118/L3118,2),0)</f>
        <v>43</v>
      </c>
      <c r="Q3118" s="12" t="s">
        <v>8311</v>
      </c>
      <c r="R3118" s="12"/>
      <c r="S3118" s="17">
        <f t="shared" si="96"/>
        <v>42081.515335648146</v>
      </c>
      <c r="T3118" s="17">
        <f t="shared" si="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>
        <f>IFERROR(ROUND(E3119/L3119,2),0)</f>
        <v>1</v>
      </c>
      <c r="Q3119" s="12" t="s">
        <v>8311</v>
      </c>
      <c r="R3119" s="12"/>
      <c r="S3119" s="17">
        <f t="shared" si="96"/>
        <v>42509.374537037031</v>
      </c>
      <c r="T3119" s="17">
        <f t="shared" si="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>
        <f>IFERROR(ROUND(E3120/L3120,2),0)</f>
        <v>775</v>
      </c>
      <c r="Q3120" s="12" t="s">
        <v>8311</v>
      </c>
      <c r="R3120" s="12"/>
      <c r="S3120" s="17">
        <f t="shared" si="96"/>
        <v>42534.649571759262</v>
      </c>
      <c r="T3120" s="17">
        <f t="shared" si="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>
        <f>IFERROR(ROUND(E3121/L3121,2),0)</f>
        <v>5</v>
      </c>
      <c r="Q3121" s="12" t="s">
        <v>8311</v>
      </c>
      <c r="R3121" s="12"/>
      <c r="S3121" s="17">
        <f t="shared" si="96"/>
        <v>42060.04550925926</v>
      </c>
      <c r="T3121" s="17">
        <f t="shared" si="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>
        <f>IFERROR(ROUND(E3122/L3122,2),0)</f>
        <v>12.8</v>
      </c>
      <c r="Q3122" s="12" t="s">
        <v>8311</v>
      </c>
      <c r="R3122" s="12"/>
      <c r="S3122" s="17">
        <f t="shared" si="96"/>
        <v>42435.942083333335</v>
      </c>
      <c r="T3122" s="17">
        <f t="shared" si="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>
        <f>IFERROR(ROUND(E3123/L3123,2),0)</f>
        <v>10</v>
      </c>
      <c r="Q3123" s="12" t="s">
        <v>8311</v>
      </c>
      <c r="R3123" s="12"/>
      <c r="S3123" s="17">
        <f t="shared" si="96"/>
        <v>41848.679803240739</v>
      </c>
      <c r="T3123" s="17">
        <f t="shared" si="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>
        <f>IFERROR(ROUND(E3124/L3124,2),0)</f>
        <v>58</v>
      </c>
      <c r="Q3124" s="12" t="s">
        <v>8311</v>
      </c>
      <c r="R3124" s="12"/>
      <c r="S3124" s="17">
        <f t="shared" si="96"/>
        <v>42678.932083333333</v>
      </c>
      <c r="T3124" s="17">
        <f t="shared" si="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>
        <f>IFERROR(ROUND(E3125/L3125,2),0)</f>
        <v>244.8</v>
      </c>
      <c r="Q3125" s="12" t="s">
        <v>8311</v>
      </c>
      <c r="R3125" s="12"/>
      <c r="S3125" s="17">
        <f t="shared" si="96"/>
        <v>42530.993032407408</v>
      </c>
      <c r="T3125" s="17">
        <f t="shared" si="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>
        <f>IFERROR(ROUND(E3126/L3126,2),0)</f>
        <v>6.5</v>
      </c>
      <c r="Q3126" s="12" t="s">
        <v>8311</v>
      </c>
      <c r="R3126" s="12"/>
      <c r="S3126" s="17">
        <f t="shared" si="96"/>
        <v>41977.780104166668</v>
      </c>
      <c r="T3126" s="17">
        <f t="shared" si="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>
        <f>IFERROR(ROUND(E3127/L3127,2),0)</f>
        <v>0</v>
      </c>
      <c r="Q3127" s="12" t="s">
        <v>8311</v>
      </c>
      <c r="R3127" s="12"/>
      <c r="S3127" s="17">
        <f t="shared" si="96"/>
        <v>42346.20685185185</v>
      </c>
      <c r="T3127" s="17">
        <f t="shared" si="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>
        <f>IFERROR(ROUND(E3128/L3128,2),0)</f>
        <v>61.18</v>
      </c>
      <c r="Q3128" s="12" t="s">
        <v>8311</v>
      </c>
      <c r="R3128" s="12"/>
      <c r="S3128" s="17">
        <f t="shared" si="96"/>
        <v>42427.01807870371</v>
      </c>
      <c r="T3128" s="17">
        <f t="shared" si="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>
        <f>IFERROR(ROUND(E3129/L3129,2),0)</f>
        <v>0</v>
      </c>
      <c r="Q3129" s="12" t="s">
        <v>8311</v>
      </c>
      <c r="R3129" s="12"/>
      <c r="S3129" s="17">
        <f t="shared" si="96"/>
        <v>42034.856817129628</v>
      </c>
      <c r="T3129" s="17">
        <f t="shared" si="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>
        <f>IFERROR(ROUND(E3130/L3130,2),0)</f>
        <v>139.24</v>
      </c>
      <c r="Q3130" s="12" t="s">
        <v>8311</v>
      </c>
      <c r="R3130" s="12"/>
      <c r="S3130" s="17">
        <f t="shared" si="96"/>
        <v>42780.825706018513</v>
      </c>
      <c r="T3130" s="17">
        <f t="shared" si="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>
        <f>IFERROR(ROUND(E3131/L3131,2),0)</f>
        <v>10</v>
      </c>
      <c r="Q3131" s="12" t="s">
        <v>8311</v>
      </c>
      <c r="R3131" s="12"/>
      <c r="S3131" s="17">
        <f t="shared" si="96"/>
        <v>42803.842812499999</v>
      </c>
      <c r="T3131" s="17">
        <f t="shared" si="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>
        <f>IFERROR(ROUND(E3132/L3132,2),0)</f>
        <v>93.75</v>
      </c>
      <c r="Q3132" s="12" t="s">
        <v>8311</v>
      </c>
      <c r="R3132" s="12"/>
      <c r="S3132" s="17">
        <f t="shared" si="96"/>
        <v>42808.640231481477</v>
      </c>
      <c r="T3132" s="17">
        <f t="shared" si="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>
        <f>IFERROR(ROUND(E3133/L3133,2),0)</f>
        <v>53.75</v>
      </c>
      <c r="Q3133" s="12" t="s">
        <v>8311</v>
      </c>
      <c r="R3133" s="12"/>
      <c r="S3133" s="17">
        <f t="shared" si="96"/>
        <v>42803.579224537039</v>
      </c>
      <c r="T3133" s="17">
        <f t="shared" si="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>
        <f>IFERROR(ROUND(E3134/L3134,2),0)</f>
        <v>10</v>
      </c>
      <c r="Q3134" s="12" t="s">
        <v>8311</v>
      </c>
      <c r="R3134" s="12"/>
      <c r="S3134" s="17">
        <f t="shared" si="96"/>
        <v>42786.350231481483</v>
      </c>
      <c r="T3134" s="17">
        <f t="shared" si="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>
        <f>IFERROR(ROUND(E3135/L3135,2),0)</f>
        <v>33.75</v>
      </c>
      <c r="Q3135" s="12" t="s">
        <v>8311</v>
      </c>
      <c r="R3135" s="12"/>
      <c r="S3135" s="17">
        <f t="shared" si="96"/>
        <v>42788.565208333333</v>
      </c>
      <c r="T3135" s="17">
        <f t="shared" si="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>
        <f>IFERROR(ROUND(E3136/L3136,2),0)</f>
        <v>18.75</v>
      </c>
      <c r="Q3136" s="12" t="s">
        <v>8311</v>
      </c>
      <c r="R3136" s="12"/>
      <c r="S3136" s="17">
        <f t="shared" si="96"/>
        <v>42800.720127314817</v>
      </c>
      <c r="T3136" s="17">
        <f t="shared" si="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>
        <f>IFERROR(ROUND(E3137/L3137,2),0)</f>
        <v>23.14</v>
      </c>
      <c r="Q3137" s="12" t="s">
        <v>8311</v>
      </c>
      <c r="R3137" s="12"/>
      <c r="S3137" s="17">
        <f t="shared" si="96"/>
        <v>42807.151863425926</v>
      </c>
      <c r="T3137" s="17">
        <f t="shared" si="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>
        <f>IFERROR(ROUND(E3138/L3138,2),0)</f>
        <v>29.05</v>
      </c>
      <c r="Q3138" s="12" t="s">
        <v>8311</v>
      </c>
      <c r="R3138" s="12"/>
      <c r="S3138" s="17">
        <f t="shared" si="96"/>
        <v>42789.462430555555</v>
      </c>
      <c r="T3138" s="17">
        <f t="shared" si="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>
        <f>IFERROR(ROUND(E3139/L3139,2),0)</f>
        <v>50</v>
      </c>
      <c r="Q3139" s="12" t="s">
        <v>8311</v>
      </c>
      <c r="R3139" s="12"/>
      <c r="S3139" s="17">
        <f t="shared" ref="S3139:S3202" si="98">(((J3139/60)/60)/24)+DATE(1970,1,1)</f>
        <v>42807.885057870371</v>
      </c>
      <c r="T3139" s="17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>
        <f>IFERROR(ROUND(E3140/L3140,2),0)</f>
        <v>0</v>
      </c>
      <c r="Q3140" s="12" t="s">
        <v>8311</v>
      </c>
      <c r="R3140" s="12"/>
      <c r="S3140" s="17">
        <f t="shared" si="98"/>
        <v>42809.645914351851</v>
      </c>
      <c r="T3140" s="17">
        <f t="shared" si="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>
        <f>IFERROR(ROUND(E3141/L3141,2),0)</f>
        <v>450</v>
      </c>
      <c r="Q3141" s="12" t="s">
        <v>8311</v>
      </c>
      <c r="R3141" s="12"/>
      <c r="S3141" s="17">
        <f t="shared" si="98"/>
        <v>42785.270370370374</v>
      </c>
      <c r="T3141" s="17">
        <f t="shared" si="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>
        <f>IFERROR(ROUND(E3142/L3142,2),0)</f>
        <v>24</v>
      </c>
      <c r="Q3142" s="12" t="s">
        <v>8311</v>
      </c>
      <c r="R3142" s="12"/>
      <c r="S3142" s="17">
        <f t="shared" si="98"/>
        <v>42802.718784722223</v>
      </c>
      <c r="T3142" s="17">
        <f t="shared" si="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>
        <f>IFERROR(ROUND(E3143/L3143,2),0)</f>
        <v>32.25</v>
      </c>
      <c r="Q3143" s="12" t="s">
        <v>8311</v>
      </c>
      <c r="R3143" s="12"/>
      <c r="S3143" s="17">
        <f t="shared" si="98"/>
        <v>42800.753333333334</v>
      </c>
      <c r="T3143" s="17">
        <f t="shared" si="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>
        <f>IFERROR(ROUND(E3144/L3144,2),0)</f>
        <v>15</v>
      </c>
      <c r="Q3144" s="12" t="s">
        <v>8311</v>
      </c>
      <c r="R3144" s="12"/>
      <c r="S3144" s="17">
        <f t="shared" si="98"/>
        <v>42783.513182870374</v>
      </c>
      <c r="T3144" s="17">
        <f t="shared" si="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>
        <f>IFERROR(ROUND(E3145/L3145,2),0)</f>
        <v>0</v>
      </c>
      <c r="Q3145" s="12" t="s">
        <v>8311</v>
      </c>
      <c r="R3145" s="12"/>
      <c r="S3145" s="17">
        <f t="shared" si="98"/>
        <v>42808.358287037037</v>
      </c>
      <c r="T3145" s="17">
        <f t="shared" si="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>
        <f>IFERROR(ROUND(E3146/L3146,2),0)</f>
        <v>251.33</v>
      </c>
      <c r="Q3146" s="12" t="s">
        <v>8311</v>
      </c>
      <c r="R3146" s="12"/>
      <c r="S3146" s="17">
        <f t="shared" si="98"/>
        <v>42796.538275462968</v>
      </c>
      <c r="T3146" s="17">
        <f t="shared" si="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>
        <f>IFERROR(ROUND(E3147/L3147,2),0)</f>
        <v>0</v>
      </c>
      <c r="Q3147" s="12" t="s">
        <v>8311</v>
      </c>
      <c r="R3147" s="12"/>
      <c r="S3147" s="17">
        <f t="shared" si="98"/>
        <v>42762.040902777779</v>
      </c>
      <c r="T3147" s="17">
        <f t="shared" si="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>
        <f>IFERROR(ROUND(E3148/L3148,2),0)</f>
        <v>437.5</v>
      </c>
      <c r="Q3148" s="12" t="s">
        <v>8311</v>
      </c>
      <c r="R3148" s="12"/>
      <c r="S3148" s="17">
        <f t="shared" si="98"/>
        <v>42796.682476851856</v>
      </c>
      <c r="T3148" s="17">
        <f t="shared" si="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>
        <f>IFERROR(ROUND(E3149/L3149,2),0)</f>
        <v>110.35</v>
      </c>
      <c r="Q3149" s="12" t="s">
        <v>8311</v>
      </c>
      <c r="R3149" s="12"/>
      <c r="S3149" s="17">
        <f t="shared" si="98"/>
        <v>41909.969386574077</v>
      </c>
      <c r="T3149" s="17">
        <f t="shared" si="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>
        <f>IFERROR(ROUND(E3150/L3150,2),0)</f>
        <v>41.42</v>
      </c>
      <c r="Q3150" s="12" t="s">
        <v>8311</v>
      </c>
      <c r="R3150" s="12"/>
      <c r="S3150" s="17">
        <f t="shared" si="98"/>
        <v>41891.665324074071</v>
      </c>
      <c r="T3150" s="17">
        <f t="shared" si="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>
        <f>IFERROR(ROUND(E3151/L3151,2),0)</f>
        <v>52</v>
      </c>
      <c r="Q3151" s="12" t="s">
        <v>8311</v>
      </c>
      <c r="R3151" s="12"/>
      <c r="S3151" s="17">
        <f t="shared" si="98"/>
        <v>41226.017361111109</v>
      </c>
      <c r="T3151" s="17">
        <f t="shared" si="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>
        <f>IFERROR(ROUND(E3152/L3152,2),0)</f>
        <v>33.99</v>
      </c>
      <c r="Q3152" s="12" t="s">
        <v>8311</v>
      </c>
      <c r="R3152" s="12"/>
      <c r="S3152" s="17">
        <f t="shared" si="98"/>
        <v>40478.263923611114</v>
      </c>
      <c r="T3152" s="17">
        <f t="shared" si="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>
        <f>IFERROR(ROUND(E3153/L3153,2),0)</f>
        <v>103.35</v>
      </c>
      <c r="Q3153" s="12" t="s">
        <v>8311</v>
      </c>
      <c r="R3153" s="12"/>
      <c r="S3153" s="17">
        <f t="shared" si="98"/>
        <v>41862.83997685185</v>
      </c>
      <c r="T3153" s="17">
        <f t="shared" si="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>
        <f>IFERROR(ROUND(E3154/L3154,2),0)</f>
        <v>34.79</v>
      </c>
      <c r="Q3154" s="12" t="s">
        <v>8311</v>
      </c>
      <c r="R3154" s="12"/>
      <c r="S3154" s="17">
        <f t="shared" si="98"/>
        <v>41550.867673611108</v>
      </c>
      <c r="T3154" s="17">
        <f t="shared" si="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>
        <f>IFERROR(ROUND(E3155/L3155,2),0)</f>
        <v>41.77</v>
      </c>
      <c r="Q3155" s="12" t="s">
        <v>8311</v>
      </c>
      <c r="R3155" s="12"/>
      <c r="S3155" s="17">
        <f t="shared" si="98"/>
        <v>40633.154363425929</v>
      </c>
      <c r="T3155" s="17">
        <f t="shared" si="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>
        <f>IFERROR(ROUND(E3156/L3156,2),0)</f>
        <v>64.27</v>
      </c>
      <c r="Q3156" s="12" t="s">
        <v>8311</v>
      </c>
      <c r="R3156" s="12"/>
      <c r="S3156" s="17">
        <f t="shared" si="98"/>
        <v>40970.875671296293</v>
      </c>
      <c r="T3156" s="17">
        <f t="shared" si="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>
        <f>IFERROR(ROUND(E3157/L3157,2),0)</f>
        <v>31.21</v>
      </c>
      <c r="Q3157" s="12" t="s">
        <v>8311</v>
      </c>
      <c r="R3157" s="12"/>
      <c r="S3157" s="17">
        <f t="shared" si="98"/>
        <v>41233.499131944445</v>
      </c>
      <c r="T3157" s="17">
        <f t="shared" si="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>
        <f>IFERROR(ROUND(E3158/L3158,2),0)</f>
        <v>62.92</v>
      </c>
      <c r="Q3158" s="12" t="s">
        <v>8311</v>
      </c>
      <c r="R3158" s="12"/>
      <c r="S3158" s="17">
        <f t="shared" si="98"/>
        <v>41026.953055555554</v>
      </c>
      <c r="T3158" s="17">
        <f t="shared" si="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>
        <f>IFERROR(ROUND(E3159/L3159,2),0)</f>
        <v>98.54</v>
      </c>
      <c r="Q3159" s="12" t="s">
        <v>8311</v>
      </c>
      <c r="R3159" s="12"/>
      <c r="S3159" s="17">
        <f t="shared" si="98"/>
        <v>41829.788252314815</v>
      </c>
      <c r="T3159" s="17">
        <f t="shared" si="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>
        <f>IFERROR(ROUND(E3160/L3160,2),0)</f>
        <v>82.61</v>
      </c>
      <c r="Q3160" s="12" t="s">
        <v>8311</v>
      </c>
      <c r="R3160" s="12"/>
      <c r="S3160" s="17">
        <f t="shared" si="98"/>
        <v>41447.839722222219</v>
      </c>
      <c r="T3160" s="17">
        <f t="shared" si="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>
        <f>IFERROR(ROUND(E3161/L3161,2),0)</f>
        <v>38.5</v>
      </c>
      <c r="Q3161" s="12" t="s">
        <v>8311</v>
      </c>
      <c r="R3161" s="12"/>
      <c r="S3161" s="17">
        <f t="shared" si="98"/>
        <v>40884.066678240742</v>
      </c>
      <c r="T3161" s="17">
        <f t="shared" si="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>
        <f>IFERROR(ROUND(E3162/L3162,2),0)</f>
        <v>80.16</v>
      </c>
      <c r="Q3162" s="12" t="s">
        <v>8311</v>
      </c>
      <c r="R3162" s="12"/>
      <c r="S3162" s="17">
        <f t="shared" si="98"/>
        <v>41841.26489583333</v>
      </c>
      <c r="T3162" s="17">
        <f t="shared" si="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>
        <f>IFERROR(ROUND(E3163/L3163,2),0)</f>
        <v>28.41</v>
      </c>
      <c r="Q3163" s="12" t="s">
        <v>8311</v>
      </c>
      <c r="R3163" s="12"/>
      <c r="S3163" s="17">
        <f t="shared" si="98"/>
        <v>41897.536134259259</v>
      </c>
      <c r="T3163" s="17">
        <f t="shared" si="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>
        <f>IFERROR(ROUND(E3164/L3164,2),0)</f>
        <v>80.73</v>
      </c>
      <c r="Q3164" s="12" t="s">
        <v>8311</v>
      </c>
      <c r="R3164" s="12"/>
      <c r="S3164" s="17">
        <f t="shared" si="98"/>
        <v>41799.685902777775</v>
      </c>
      <c r="T3164" s="17">
        <f t="shared" si="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>
        <f>IFERROR(ROUND(E3165/L3165,2),0)</f>
        <v>200.69</v>
      </c>
      <c r="Q3165" s="12" t="s">
        <v>8311</v>
      </c>
      <c r="R3165" s="12"/>
      <c r="S3165" s="17">
        <f t="shared" si="98"/>
        <v>41775.753761574073</v>
      </c>
      <c r="T3165" s="17">
        <f t="shared" si="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>
        <f>IFERROR(ROUND(E3166/L3166,2),0)</f>
        <v>37.590000000000003</v>
      </c>
      <c r="Q3166" s="12" t="s">
        <v>8311</v>
      </c>
      <c r="R3166" s="12"/>
      <c r="S3166" s="17">
        <f t="shared" si="98"/>
        <v>41766.80572916667</v>
      </c>
      <c r="T3166" s="17">
        <f t="shared" si="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>
        <f>IFERROR(ROUND(E3167/L3167,2),0)</f>
        <v>58.1</v>
      </c>
      <c r="Q3167" s="12" t="s">
        <v>8311</v>
      </c>
      <c r="R3167" s="12"/>
      <c r="S3167" s="17">
        <f t="shared" si="98"/>
        <v>40644.159259259257</v>
      </c>
      <c r="T3167" s="17">
        <f t="shared" si="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>
        <f>IFERROR(ROUND(E3168/L3168,2),0)</f>
        <v>60.3</v>
      </c>
      <c r="Q3168" s="12" t="s">
        <v>8311</v>
      </c>
      <c r="R3168" s="12"/>
      <c r="S3168" s="17">
        <f t="shared" si="98"/>
        <v>41940.69158564815</v>
      </c>
      <c r="T3168" s="17">
        <f t="shared" si="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>
        <f>IFERROR(ROUND(E3169/L3169,2),0)</f>
        <v>63.36</v>
      </c>
      <c r="Q3169" s="12" t="s">
        <v>8311</v>
      </c>
      <c r="R3169" s="12"/>
      <c r="S3169" s="17">
        <f t="shared" si="98"/>
        <v>41839.175706018519</v>
      </c>
      <c r="T3169" s="17">
        <f t="shared" si="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>
        <f>IFERROR(ROUND(E3170/L3170,2),0)</f>
        <v>50.9</v>
      </c>
      <c r="Q3170" s="12" t="s">
        <v>8311</v>
      </c>
      <c r="R3170" s="12"/>
      <c r="S3170" s="17">
        <f t="shared" si="98"/>
        <v>41772.105937500004</v>
      </c>
      <c r="T3170" s="17">
        <f t="shared" si="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>
        <f>IFERROR(ROUND(E3171/L3171,2),0)</f>
        <v>100.5</v>
      </c>
      <c r="Q3171" s="12" t="s">
        <v>8311</v>
      </c>
      <c r="R3171" s="12"/>
      <c r="S3171" s="17">
        <f t="shared" si="98"/>
        <v>41591.737974537034</v>
      </c>
      <c r="T3171" s="17">
        <f t="shared" si="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>
        <f>IFERROR(ROUND(E3172/L3172,2),0)</f>
        <v>31.62</v>
      </c>
      <c r="Q3172" s="12" t="s">
        <v>8311</v>
      </c>
      <c r="R3172" s="12"/>
      <c r="S3172" s="17">
        <f t="shared" si="98"/>
        <v>41789.080370370371</v>
      </c>
      <c r="T3172" s="17">
        <f t="shared" si="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>
        <f>IFERROR(ROUND(E3173/L3173,2),0)</f>
        <v>65.099999999999994</v>
      </c>
      <c r="Q3173" s="12" t="s">
        <v>8311</v>
      </c>
      <c r="R3173" s="12"/>
      <c r="S3173" s="17">
        <f t="shared" si="98"/>
        <v>42466.608310185184</v>
      </c>
      <c r="T3173" s="17">
        <f t="shared" si="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>
        <f>IFERROR(ROUND(E3174/L3174,2),0)</f>
        <v>79.31</v>
      </c>
      <c r="Q3174" s="12" t="s">
        <v>8311</v>
      </c>
      <c r="R3174" s="12"/>
      <c r="S3174" s="17">
        <f t="shared" si="98"/>
        <v>40923.729953703703</v>
      </c>
      <c r="T3174" s="17">
        <f t="shared" si="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>
        <f>IFERROR(ROUND(E3175/L3175,2),0)</f>
        <v>139.19</v>
      </c>
      <c r="Q3175" s="12" t="s">
        <v>8311</v>
      </c>
      <c r="R3175" s="12"/>
      <c r="S3175" s="17">
        <f t="shared" si="98"/>
        <v>41878.878379629627</v>
      </c>
      <c r="T3175" s="17">
        <f t="shared" si="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>
        <f>IFERROR(ROUND(E3176/L3176,2),0)</f>
        <v>131.91</v>
      </c>
      <c r="Q3176" s="12" t="s">
        <v>8311</v>
      </c>
      <c r="R3176" s="12"/>
      <c r="S3176" s="17">
        <f t="shared" si="98"/>
        <v>41862.864675925928</v>
      </c>
      <c r="T3176" s="17">
        <f t="shared" si="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>
        <f>IFERROR(ROUND(E3177/L3177,2),0)</f>
        <v>91.3</v>
      </c>
      <c r="Q3177" s="12" t="s">
        <v>8311</v>
      </c>
      <c r="R3177" s="12"/>
      <c r="S3177" s="17">
        <f t="shared" si="98"/>
        <v>40531.886886574073</v>
      </c>
      <c r="T3177" s="17">
        <f t="shared" si="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>
        <f>IFERROR(ROUND(E3178/L3178,2),0)</f>
        <v>39.67</v>
      </c>
      <c r="Q3178" s="12" t="s">
        <v>8311</v>
      </c>
      <c r="R3178" s="12"/>
      <c r="S3178" s="17">
        <f t="shared" si="98"/>
        <v>41477.930914351848</v>
      </c>
      <c r="T3178" s="17">
        <f t="shared" si="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>
        <f>IFERROR(ROUND(E3179/L3179,2),0)</f>
        <v>57.55</v>
      </c>
      <c r="Q3179" s="12" t="s">
        <v>8311</v>
      </c>
      <c r="R3179" s="12"/>
      <c r="S3179" s="17">
        <f t="shared" si="98"/>
        <v>41781.666770833333</v>
      </c>
      <c r="T3179" s="17">
        <f t="shared" si="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>
        <f>IFERROR(ROUND(E3180/L3180,2),0)</f>
        <v>33.03</v>
      </c>
      <c r="Q3180" s="12" t="s">
        <v>8311</v>
      </c>
      <c r="R3180" s="12"/>
      <c r="S3180" s="17">
        <f t="shared" si="98"/>
        <v>41806.605034722219</v>
      </c>
      <c r="T3180" s="17">
        <f t="shared" si="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>
        <f>IFERROR(ROUND(E3181/L3181,2),0)</f>
        <v>77.34</v>
      </c>
      <c r="Q3181" s="12" t="s">
        <v>8311</v>
      </c>
      <c r="R3181" s="12"/>
      <c r="S3181" s="17">
        <f t="shared" si="98"/>
        <v>41375.702210648145</v>
      </c>
      <c r="T3181" s="17">
        <f t="shared" si="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>
        <f>IFERROR(ROUND(E3182/L3182,2),0)</f>
        <v>31.93</v>
      </c>
      <c r="Q3182" s="12" t="s">
        <v>8311</v>
      </c>
      <c r="R3182" s="12"/>
      <c r="S3182" s="17">
        <f t="shared" si="98"/>
        <v>41780.412604166668</v>
      </c>
      <c r="T3182" s="17">
        <f t="shared" si="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>
        <f>IFERROR(ROUND(E3183/L3183,2),0)</f>
        <v>36.33</v>
      </c>
      <c r="Q3183" s="12" t="s">
        <v>8311</v>
      </c>
      <c r="R3183" s="12"/>
      <c r="S3183" s="17">
        <f t="shared" si="98"/>
        <v>41779.310034722221</v>
      </c>
      <c r="T3183" s="17">
        <f t="shared" si="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>
        <f>IFERROR(ROUND(E3184/L3184,2),0)</f>
        <v>46.77</v>
      </c>
      <c r="Q3184" s="12" t="s">
        <v>8311</v>
      </c>
      <c r="R3184" s="12"/>
      <c r="S3184" s="17">
        <f t="shared" si="98"/>
        <v>40883.949317129627</v>
      </c>
      <c r="T3184" s="17">
        <f t="shared" si="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>
        <f>IFERROR(ROUND(E3185/L3185,2),0)</f>
        <v>40.07</v>
      </c>
      <c r="Q3185" s="12" t="s">
        <v>8311</v>
      </c>
      <c r="R3185" s="12"/>
      <c r="S3185" s="17">
        <f t="shared" si="98"/>
        <v>41491.79478009259</v>
      </c>
      <c r="T3185" s="17">
        <f t="shared" si="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>
        <f>IFERROR(ROUND(E3186/L3186,2),0)</f>
        <v>100.22</v>
      </c>
      <c r="Q3186" s="12" t="s">
        <v>8311</v>
      </c>
      <c r="R3186" s="12"/>
      <c r="S3186" s="17">
        <f t="shared" si="98"/>
        <v>41791.993414351848</v>
      </c>
      <c r="T3186" s="17">
        <f t="shared" si="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>
        <f>IFERROR(ROUND(E3187/L3187,2),0)</f>
        <v>41.67</v>
      </c>
      <c r="Q3187" s="12" t="s">
        <v>8311</v>
      </c>
      <c r="R3187" s="12"/>
      <c r="S3187" s="17">
        <f t="shared" si="98"/>
        <v>41829.977326388893</v>
      </c>
      <c r="T3187" s="17">
        <f t="shared" si="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>
        <f>IFERROR(ROUND(E3188/L3188,2),0)</f>
        <v>46.71</v>
      </c>
      <c r="Q3188" s="12" t="s">
        <v>8311</v>
      </c>
      <c r="R3188" s="12"/>
      <c r="S3188" s="17">
        <f t="shared" si="98"/>
        <v>41868.924050925925</v>
      </c>
      <c r="T3188" s="17">
        <f t="shared" si="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>
        <f>IFERROR(ROUND(E3189/L3189,2),0)</f>
        <v>71.489999999999995</v>
      </c>
      <c r="Q3189" s="12" t="s">
        <v>8311</v>
      </c>
      <c r="R3189" s="12"/>
      <c r="S3189" s="17">
        <f t="shared" si="98"/>
        <v>41835.666354166664</v>
      </c>
      <c r="T3189" s="17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>
        <f>IFERROR(ROUND(E3190/L3190,2),0)</f>
        <v>14.44</v>
      </c>
      <c r="Q3190" s="12" t="s">
        <v>8311</v>
      </c>
      <c r="R3190" s="12"/>
      <c r="S3190" s="17">
        <f t="shared" si="98"/>
        <v>42144.415532407409</v>
      </c>
      <c r="T3190" s="17">
        <f t="shared" si="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>
        <f>IFERROR(ROUND(E3191/L3191,2),0)</f>
        <v>356.84</v>
      </c>
      <c r="Q3191" s="12" t="s">
        <v>8311</v>
      </c>
      <c r="R3191" s="12"/>
      <c r="S3191" s="17">
        <f t="shared" si="98"/>
        <v>42118.346435185187</v>
      </c>
      <c r="T3191" s="17">
        <f t="shared" si="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>
        <f>IFERROR(ROUND(E3192/L3192,2),0)</f>
        <v>0</v>
      </c>
      <c r="Q3192" s="12" t="s">
        <v>8311</v>
      </c>
      <c r="R3192" s="12"/>
      <c r="S3192" s="17">
        <f t="shared" si="98"/>
        <v>42683.151331018518</v>
      </c>
      <c r="T3192" s="17">
        <f t="shared" si="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>
        <f>IFERROR(ROUND(E3193/L3193,2),0)</f>
        <v>37.75</v>
      </c>
      <c r="Q3193" s="12" t="s">
        <v>8311</v>
      </c>
      <c r="R3193" s="12"/>
      <c r="S3193" s="17">
        <f t="shared" si="98"/>
        <v>42538.755428240736</v>
      </c>
      <c r="T3193" s="17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>
        <f>IFERROR(ROUND(E3194/L3194,2),0)</f>
        <v>12.75</v>
      </c>
      <c r="Q3194" s="12" t="s">
        <v>8311</v>
      </c>
      <c r="R3194" s="12"/>
      <c r="S3194" s="17">
        <f t="shared" si="98"/>
        <v>42018.94049768518</v>
      </c>
      <c r="T3194" s="17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>
        <f>IFERROR(ROUND(E3195/L3195,2),0)</f>
        <v>24.46</v>
      </c>
      <c r="Q3195" s="12" t="s">
        <v>8311</v>
      </c>
      <c r="R3195" s="12"/>
      <c r="S3195" s="17">
        <f t="shared" si="98"/>
        <v>42010.968240740738</v>
      </c>
      <c r="T3195" s="17">
        <f t="shared" si="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>
        <f>IFERROR(ROUND(E3196/L3196,2),0)</f>
        <v>0</v>
      </c>
      <c r="Q3196" s="12" t="s">
        <v>8311</v>
      </c>
      <c r="R3196" s="12"/>
      <c r="S3196" s="17">
        <f t="shared" si="98"/>
        <v>42182.062476851846</v>
      </c>
      <c r="T3196" s="17">
        <f t="shared" si="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>
        <f>IFERROR(ROUND(E3197/L3197,2),0)</f>
        <v>53.08</v>
      </c>
      <c r="Q3197" s="12" t="s">
        <v>8311</v>
      </c>
      <c r="R3197" s="12"/>
      <c r="S3197" s="17">
        <f t="shared" si="98"/>
        <v>42017.594236111108</v>
      </c>
      <c r="T3197" s="17">
        <f t="shared" si="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>
        <f>IFERROR(ROUND(E3198/L3198,2),0)</f>
        <v>300</v>
      </c>
      <c r="Q3198" s="12" t="s">
        <v>8311</v>
      </c>
      <c r="R3198" s="12"/>
      <c r="S3198" s="17">
        <f t="shared" si="98"/>
        <v>42157.598090277781</v>
      </c>
      <c r="T3198" s="17">
        <f t="shared" si="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>
        <f>IFERROR(ROUND(E3199/L3199,2),0)</f>
        <v>286.25</v>
      </c>
      <c r="Q3199" s="12" t="s">
        <v>8311</v>
      </c>
      <c r="R3199" s="12"/>
      <c r="S3199" s="17">
        <f t="shared" si="98"/>
        <v>42009.493263888886</v>
      </c>
      <c r="T3199" s="17">
        <f t="shared" si="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>
        <f>IFERROR(ROUND(E3200/L3200,2),0)</f>
        <v>36.67</v>
      </c>
      <c r="Q3200" s="12" t="s">
        <v>8311</v>
      </c>
      <c r="R3200" s="12"/>
      <c r="S3200" s="17">
        <f t="shared" si="98"/>
        <v>42013.424502314811</v>
      </c>
      <c r="T3200" s="17">
        <f t="shared" si="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>
        <f>IFERROR(ROUND(E3201/L3201,2),0)</f>
        <v>49.21</v>
      </c>
      <c r="Q3201" s="12" t="s">
        <v>8311</v>
      </c>
      <c r="R3201" s="12"/>
      <c r="S3201" s="17">
        <f t="shared" si="98"/>
        <v>41858.761782407404</v>
      </c>
      <c r="T3201" s="17">
        <f t="shared" si="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>
        <f>IFERROR(ROUND(E3202/L3202,2),0)</f>
        <v>1</v>
      </c>
      <c r="Q3202" s="12" t="s">
        <v>8311</v>
      </c>
      <c r="R3202" s="12"/>
      <c r="S3202" s="17">
        <f t="shared" si="98"/>
        <v>42460.320613425924</v>
      </c>
      <c r="T3202" s="17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>
        <f>IFERROR(ROUND(E3203/L3203,2),0)</f>
        <v>12.5</v>
      </c>
      <c r="Q3203" s="12" t="s">
        <v>8311</v>
      </c>
      <c r="R3203" s="12"/>
      <c r="S3203" s="17">
        <f t="shared" ref="S3203:S3266" si="100">(((J3203/60)/60)/24)+DATE(1970,1,1)</f>
        <v>41861.767094907409</v>
      </c>
      <c r="T3203" s="17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>
        <f>IFERROR(ROUND(E3204/L3204,2),0)</f>
        <v>109.04</v>
      </c>
      <c r="Q3204" s="12" t="s">
        <v>8311</v>
      </c>
      <c r="R3204" s="12"/>
      <c r="S3204" s="17">
        <f t="shared" si="100"/>
        <v>42293.853541666671</v>
      </c>
      <c r="T3204" s="17">
        <f t="shared" si="101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>
        <f>IFERROR(ROUND(E3205/L3205,2),0)</f>
        <v>41.67</v>
      </c>
      <c r="Q3205" s="12" t="s">
        <v>8311</v>
      </c>
      <c r="R3205" s="12"/>
      <c r="S3205" s="17">
        <f t="shared" si="100"/>
        <v>42242.988680555558</v>
      </c>
      <c r="T3205" s="17">
        <f t="shared" si="101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>
        <f>IFERROR(ROUND(E3206/L3206,2),0)</f>
        <v>0</v>
      </c>
      <c r="Q3206" s="12" t="s">
        <v>8311</v>
      </c>
      <c r="R3206" s="12"/>
      <c r="S3206" s="17">
        <f t="shared" si="100"/>
        <v>42172.686099537037</v>
      </c>
      <c r="T3206" s="17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>
        <f>IFERROR(ROUND(E3207/L3207,2),0)</f>
        <v>22.75</v>
      </c>
      <c r="Q3207" s="12" t="s">
        <v>8311</v>
      </c>
      <c r="R3207" s="12"/>
      <c r="S3207" s="17">
        <f t="shared" si="100"/>
        <v>42095.374675925923</v>
      </c>
      <c r="T3207" s="17">
        <f t="shared" si="101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>
        <f>IFERROR(ROUND(E3208/L3208,2),0)</f>
        <v>0</v>
      </c>
      <c r="Q3208" s="12" t="s">
        <v>8311</v>
      </c>
      <c r="R3208" s="12"/>
      <c r="S3208" s="17">
        <f t="shared" si="100"/>
        <v>42236.276053240741</v>
      </c>
      <c r="T3208" s="17">
        <f t="shared" si="101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>
        <f>IFERROR(ROUND(E3209/L3209,2),0)</f>
        <v>70.83</v>
      </c>
      <c r="Q3209" s="12" t="s">
        <v>8311</v>
      </c>
      <c r="R3209" s="12"/>
      <c r="S3209" s="17">
        <f t="shared" si="100"/>
        <v>42057.277858796297</v>
      </c>
      <c r="T3209" s="17">
        <f t="shared" si="10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>
        <f>IFERROR(ROUND(E3210/L3210,2),0)</f>
        <v>63.11</v>
      </c>
      <c r="Q3210" s="12" t="s">
        <v>8311</v>
      </c>
      <c r="R3210" s="12"/>
      <c r="S3210" s="17">
        <f t="shared" si="100"/>
        <v>41827.605057870373</v>
      </c>
      <c r="T3210" s="17">
        <f t="shared" si="10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>
        <f>IFERROR(ROUND(E3211/L3211,2),0)</f>
        <v>50.16</v>
      </c>
      <c r="Q3211" s="12" t="s">
        <v>8311</v>
      </c>
      <c r="R3211" s="12"/>
      <c r="S3211" s="17">
        <f t="shared" si="100"/>
        <v>41778.637245370373</v>
      </c>
      <c r="T3211" s="17">
        <f t="shared" si="10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>
        <f>IFERROR(ROUND(E3212/L3212,2),0)</f>
        <v>62.88</v>
      </c>
      <c r="Q3212" s="12" t="s">
        <v>8311</v>
      </c>
      <c r="R3212" s="12"/>
      <c r="S3212" s="17">
        <f t="shared" si="100"/>
        <v>41013.936562499999</v>
      </c>
      <c r="T3212" s="17">
        <f t="shared" si="10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>
        <f>IFERROR(ROUND(E3213/L3213,2),0)</f>
        <v>85.53</v>
      </c>
      <c r="Q3213" s="12" t="s">
        <v>8311</v>
      </c>
      <c r="R3213" s="12"/>
      <c r="S3213" s="17">
        <f t="shared" si="100"/>
        <v>41834.586574074077</v>
      </c>
      <c r="T3213" s="17">
        <f t="shared" si="10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>
        <f>IFERROR(ROUND(E3214/L3214,2),0)</f>
        <v>53.72</v>
      </c>
      <c r="Q3214" s="12" t="s">
        <v>8311</v>
      </c>
      <c r="R3214" s="12"/>
      <c r="S3214" s="17">
        <f t="shared" si="100"/>
        <v>41829.795729166668</v>
      </c>
      <c r="T3214" s="17">
        <f t="shared" si="10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>
        <f>IFERROR(ROUND(E3215/L3215,2),0)</f>
        <v>127.81</v>
      </c>
      <c r="Q3215" s="12" t="s">
        <v>8311</v>
      </c>
      <c r="R3215" s="12"/>
      <c r="S3215" s="17">
        <f t="shared" si="100"/>
        <v>42171.763414351852</v>
      </c>
      <c r="T3215" s="17">
        <f t="shared" si="10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>
        <f>IFERROR(ROUND(E3216/L3216,2),0)</f>
        <v>106.57</v>
      </c>
      <c r="Q3216" s="12" t="s">
        <v>8311</v>
      </c>
      <c r="R3216" s="12"/>
      <c r="S3216" s="17">
        <f t="shared" si="100"/>
        <v>42337.792511574073</v>
      </c>
      <c r="T3216" s="17">
        <f t="shared" si="10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>
        <f>IFERROR(ROUND(E3217/L3217,2),0)</f>
        <v>262.11</v>
      </c>
      <c r="Q3217" s="12" t="s">
        <v>8311</v>
      </c>
      <c r="R3217" s="12"/>
      <c r="S3217" s="17">
        <f t="shared" si="100"/>
        <v>42219.665173611109</v>
      </c>
      <c r="T3217" s="17">
        <f t="shared" si="10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>
        <f>IFERROR(ROUND(E3218/L3218,2),0)</f>
        <v>57.17</v>
      </c>
      <c r="Q3218" s="12" t="s">
        <v>8311</v>
      </c>
      <c r="R3218" s="12"/>
      <c r="S3218" s="17">
        <f t="shared" si="100"/>
        <v>42165.462627314817</v>
      </c>
      <c r="T3218" s="17">
        <f t="shared" si="10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>
        <f>IFERROR(ROUND(E3219/L3219,2),0)</f>
        <v>50.2</v>
      </c>
      <c r="Q3219" s="12" t="s">
        <v>8311</v>
      </c>
      <c r="R3219" s="12"/>
      <c r="S3219" s="17">
        <f t="shared" si="100"/>
        <v>42648.546111111107</v>
      </c>
      <c r="T3219" s="17">
        <f t="shared" si="10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>
        <f>IFERROR(ROUND(E3220/L3220,2),0)</f>
        <v>66.59</v>
      </c>
      <c r="Q3220" s="12" t="s">
        <v>8311</v>
      </c>
      <c r="R3220" s="12"/>
      <c r="S3220" s="17">
        <f t="shared" si="100"/>
        <v>41971.002152777779</v>
      </c>
      <c r="T3220" s="17">
        <f t="shared" si="10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>
        <f>IFERROR(ROUND(E3221/L3221,2),0)</f>
        <v>168.25</v>
      </c>
      <c r="Q3221" s="12" t="s">
        <v>8311</v>
      </c>
      <c r="R3221" s="12"/>
      <c r="S3221" s="17">
        <f t="shared" si="100"/>
        <v>42050.983182870375</v>
      </c>
      <c r="T3221" s="17">
        <f t="shared" si="10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>
        <f>IFERROR(ROUND(E3222/L3222,2),0)</f>
        <v>256.37</v>
      </c>
      <c r="Q3222" s="12" t="s">
        <v>8311</v>
      </c>
      <c r="R3222" s="12"/>
      <c r="S3222" s="17">
        <f t="shared" si="100"/>
        <v>42772.833379629628</v>
      </c>
      <c r="T3222" s="17">
        <f t="shared" si="10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>
        <f>IFERROR(ROUND(E3223/L3223,2),0)</f>
        <v>36.61</v>
      </c>
      <c r="Q3223" s="12" t="s">
        <v>8311</v>
      </c>
      <c r="R3223" s="12"/>
      <c r="S3223" s="17">
        <f t="shared" si="100"/>
        <v>42155.696793981479</v>
      </c>
      <c r="T3223" s="17">
        <f t="shared" si="10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>
        <f>IFERROR(ROUND(E3224/L3224,2),0)</f>
        <v>37.14</v>
      </c>
      <c r="Q3224" s="12" t="s">
        <v>8311</v>
      </c>
      <c r="R3224" s="12"/>
      <c r="S3224" s="17">
        <f t="shared" si="100"/>
        <v>42270.582141203704</v>
      </c>
      <c r="T3224" s="17">
        <f t="shared" si="10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>
        <f>IFERROR(ROUND(E3225/L3225,2),0)</f>
        <v>45.88</v>
      </c>
      <c r="Q3225" s="12" t="s">
        <v>8311</v>
      </c>
      <c r="R3225" s="12"/>
      <c r="S3225" s="17">
        <f t="shared" si="100"/>
        <v>42206.835370370376</v>
      </c>
      <c r="T3225" s="17">
        <f t="shared" si="10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>
        <f>IFERROR(ROUND(E3226/L3226,2),0)</f>
        <v>141.71</v>
      </c>
      <c r="Q3226" s="12" t="s">
        <v>8311</v>
      </c>
      <c r="R3226" s="12"/>
      <c r="S3226" s="17">
        <f t="shared" si="100"/>
        <v>42697.850844907407</v>
      </c>
      <c r="T3226" s="17">
        <f t="shared" si="10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>
        <f>IFERROR(ROUND(E3227/L3227,2),0)</f>
        <v>52.49</v>
      </c>
      <c r="Q3227" s="12" t="s">
        <v>8311</v>
      </c>
      <c r="R3227" s="12"/>
      <c r="S3227" s="17">
        <f t="shared" si="100"/>
        <v>42503.559467592597</v>
      </c>
      <c r="T3227" s="17">
        <f t="shared" si="10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>
        <f>IFERROR(ROUND(E3228/L3228,2),0)</f>
        <v>59.52</v>
      </c>
      <c r="Q3228" s="12" t="s">
        <v>8311</v>
      </c>
      <c r="R3228" s="12"/>
      <c r="S3228" s="17">
        <f t="shared" si="100"/>
        <v>42277.583472222221</v>
      </c>
      <c r="T3228" s="17">
        <f t="shared" si="10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>
        <f>IFERROR(ROUND(E3229/L3229,2),0)</f>
        <v>50</v>
      </c>
      <c r="Q3229" s="12" t="s">
        <v>8311</v>
      </c>
      <c r="R3229" s="12"/>
      <c r="S3229" s="17">
        <f t="shared" si="100"/>
        <v>42722.882361111115</v>
      </c>
      <c r="T3229" s="17">
        <f t="shared" si="10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>
        <f>IFERROR(ROUND(E3230/L3230,2),0)</f>
        <v>193.62</v>
      </c>
      <c r="Q3230" s="12" t="s">
        <v>8311</v>
      </c>
      <c r="R3230" s="12"/>
      <c r="S3230" s="17">
        <f t="shared" si="100"/>
        <v>42323.70930555556</v>
      </c>
      <c r="T3230" s="17">
        <f t="shared" si="10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>
        <f>IFERROR(ROUND(E3231/L3231,2),0)</f>
        <v>106.8</v>
      </c>
      <c r="Q3231" s="12" t="s">
        <v>8311</v>
      </c>
      <c r="R3231" s="12"/>
      <c r="S3231" s="17">
        <f t="shared" si="100"/>
        <v>41933.291643518518</v>
      </c>
      <c r="T3231" s="17">
        <f t="shared" si="10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>
        <f>IFERROR(ROUND(E3232/L3232,2),0)</f>
        <v>77.22</v>
      </c>
      <c r="Q3232" s="12" t="s">
        <v>8311</v>
      </c>
      <c r="R3232" s="12"/>
      <c r="S3232" s="17">
        <f t="shared" si="100"/>
        <v>41898.168125000004</v>
      </c>
      <c r="T3232" s="17">
        <f t="shared" si="10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>
        <f>IFERROR(ROUND(E3233/L3233,2),0)</f>
        <v>57.5</v>
      </c>
      <c r="Q3233" s="12" t="s">
        <v>8311</v>
      </c>
      <c r="R3233" s="12"/>
      <c r="S3233" s="17">
        <f t="shared" si="100"/>
        <v>42446.943831018521</v>
      </c>
      <c r="T3233" s="17">
        <f t="shared" si="10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>
        <f>IFERROR(ROUND(E3234/L3234,2),0)</f>
        <v>50.46</v>
      </c>
      <c r="Q3234" s="12" t="s">
        <v>8311</v>
      </c>
      <c r="R3234" s="12"/>
      <c r="S3234" s="17">
        <f t="shared" si="100"/>
        <v>42463.81385416667</v>
      </c>
      <c r="T3234" s="17">
        <f t="shared" si="10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>
        <f>IFERROR(ROUND(E3235/L3235,2),0)</f>
        <v>97.38</v>
      </c>
      <c r="Q3235" s="12" t="s">
        <v>8311</v>
      </c>
      <c r="R3235" s="12"/>
      <c r="S3235" s="17">
        <f t="shared" si="100"/>
        <v>42766.805034722223</v>
      </c>
      <c r="T3235" s="17">
        <f t="shared" si="10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>
        <f>IFERROR(ROUND(E3236/L3236,2),0)</f>
        <v>34.92</v>
      </c>
      <c r="Q3236" s="12" t="s">
        <v>8311</v>
      </c>
      <c r="R3236" s="12"/>
      <c r="S3236" s="17">
        <f t="shared" si="100"/>
        <v>42734.789444444439</v>
      </c>
      <c r="T3236" s="17">
        <f t="shared" si="10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>
        <f>IFERROR(ROUND(E3237/L3237,2),0)</f>
        <v>85.53</v>
      </c>
      <c r="Q3237" s="12" t="s">
        <v>8311</v>
      </c>
      <c r="R3237" s="12"/>
      <c r="S3237" s="17">
        <f t="shared" si="100"/>
        <v>42522.347812499997</v>
      </c>
      <c r="T3237" s="17">
        <f t="shared" si="10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>
        <f>IFERROR(ROUND(E3238/L3238,2),0)</f>
        <v>182.91</v>
      </c>
      <c r="Q3238" s="12" t="s">
        <v>8311</v>
      </c>
      <c r="R3238" s="12"/>
      <c r="S3238" s="17">
        <f t="shared" si="100"/>
        <v>42702.917048611111</v>
      </c>
      <c r="T3238" s="17">
        <f t="shared" si="10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>
        <f>IFERROR(ROUND(E3239/L3239,2),0)</f>
        <v>131.13999999999999</v>
      </c>
      <c r="Q3239" s="12" t="s">
        <v>8311</v>
      </c>
      <c r="R3239" s="12"/>
      <c r="S3239" s="17">
        <f t="shared" si="100"/>
        <v>42252.474351851852</v>
      </c>
      <c r="T3239" s="17">
        <f t="shared" si="10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>
        <f>IFERROR(ROUND(E3240/L3240,2),0)</f>
        <v>39.81</v>
      </c>
      <c r="Q3240" s="12" t="s">
        <v>8311</v>
      </c>
      <c r="R3240" s="12"/>
      <c r="S3240" s="17">
        <f t="shared" si="100"/>
        <v>42156.510393518518</v>
      </c>
      <c r="T3240" s="17">
        <f t="shared" si="10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>
        <f>IFERROR(ROUND(E3241/L3241,2),0)</f>
        <v>59.7</v>
      </c>
      <c r="Q3241" s="12" t="s">
        <v>8311</v>
      </c>
      <c r="R3241" s="12"/>
      <c r="S3241" s="17">
        <f t="shared" si="100"/>
        <v>42278.089039351849</v>
      </c>
      <c r="T3241" s="17">
        <f t="shared" si="10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>
        <f>IFERROR(ROUND(E3242/L3242,2),0)</f>
        <v>88.74</v>
      </c>
      <c r="Q3242" s="12" t="s">
        <v>8311</v>
      </c>
      <c r="R3242" s="12"/>
      <c r="S3242" s="17">
        <f t="shared" si="100"/>
        <v>42754.693842592591</v>
      </c>
      <c r="T3242" s="17">
        <f t="shared" si="10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>
        <f>IFERROR(ROUND(E3243/L3243,2),0)</f>
        <v>58.69</v>
      </c>
      <c r="Q3243" s="12" t="s">
        <v>8311</v>
      </c>
      <c r="R3243" s="12"/>
      <c r="S3243" s="17">
        <f t="shared" si="100"/>
        <v>41893.324884259258</v>
      </c>
      <c r="T3243" s="17">
        <f t="shared" si="10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>
        <f>IFERROR(ROUND(E3244/L3244,2),0)</f>
        <v>69.569999999999993</v>
      </c>
      <c r="Q3244" s="12" t="s">
        <v>8311</v>
      </c>
      <c r="R3244" s="12"/>
      <c r="S3244" s="17">
        <f t="shared" si="100"/>
        <v>41871.755694444444</v>
      </c>
      <c r="T3244" s="17">
        <f t="shared" si="10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>
        <f>IFERROR(ROUND(E3245/L3245,2),0)</f>
        <v>115.87</v>
      </c>
      <c r="Q3245" s="12" t="s">
        <v>8311</v>
      </c>
      <c r="R3245" s="12"/>
      <c r="S3245" s="17">
        <f t="shared" si="100"/>
        <v>42262.096782407403</v>
      </c>
      <c r="T3245" s="17">
        <f t="shared" si="10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>
        <f>IFERROR(ROUND(E3246/L3246,2),0)</f>
        <v>23.87</v>
      </c>
      <c r="Q3246" s="12" t="s">
        <v>8311</v>
      </c>
      <c r="R3246" s="12"/>
      <c r="S3246" s="17">
        <f t="shared" si="100"/>
        <v>42675.694236111114</v>
      </c>
      <c r="T3246" s="17">
        <f t="shared" si="10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>
        <f>IFERROR(ROUND(E3247/L3247,2),0)</f>
        <v>81.13</v>
      </c>
      <c r="Q3247" s="12" t="s">
        <v>8311</v>
      </c>
      <c r="R3247" s="12"/>
      <c r="S3247" s="17">
        <f t="shared" si="100"/>
        <v>42135.60020833333</v>
      </c>
      <c r="T3247" s="17">
        <f t="shared" si="10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>
        <f>IFERROR(ROUND(E3248/L3248,2),0)</f>
        <v>57.63</v>
      </c>
      <c r="Q3248" s="12" t="s">
        <v>8311</v>
      </c>
      <c r="R3248" s="12"/>
      <c r="S3248" s="17">
        <f t="shared" si="100"/>
        <v>42230.472222222219</v>
      </c>
      <c r="T3248" s="17">
        <f t="shared" si="10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>
        <f>IFERROR(ROUND(E3249/L3249,2),0)</f>
        <v>46.43</v>
      </c>
      <c r="Q3249" s="12" t="s">
        <v>8311</v>
      </c>
      <c r="R3249" s="12"/>
      <c r="S3249" s="17">
        <f t="shared" si="100"/>
        <v>42167.434166666666</v>
      </c>
      <c r="T3249" s="17">
        <f t="shared" si="10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>
        <f>IFERROR(ROUND(E3250/L3250,2),0)</f>
        <v>60.48</v>
      </c>
      <c r="Q3250" s="12" t="s">
        <v>8311</v>
      </c>
      <c r="R3250" s="12"/>
      <c r="S3250" s="17">
        <f t="shared" si="100"/>
        <v>42068.888391203705</v>
      </c>
      <c r="T3250" s="17">
        <f t="shared" si="10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>
        <f>IFERROR(ROUND(E3251/L3251,2),0)</f>
        <v>65.58</v>
      </c>
      <c r="Q3251" s="12" t="s">
        <v>8311</v>
      </c>
      <c r="R3251" s="12"/>
      <c r="S3251" s="17">
        <f t="shared" si="100"/>
        <v>42145.746689814812</v>
      </c>
      <c r="T3251" s="17">
        <f t="shared" si="10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>
        <f>IFERROR(ROUND(E3252/L3252,2),0)</f>
        <v>119.19</v>
      </c>
      <c r="Q3252" s="12" t="s">
        <v>8311</v>
      </c>
      <c r="R3252" s="12"/>
      <c r="S3252" s="17">
        <f t="shared" si="100"/>
        <v>41918.742175925923</v>
      </c>
      <c r="T3252" s="17">
        <f t="shared" si="10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>
        <f>IFERROR(ROUND(E3253/L3253,2),0)</f>
        <v>83.05</v>
      </c>
      <c r="Q3253" s="12" t="s">
        <v>8311</v>
      </c>
      <c r="R3253" s="12"/>
      <c r="S3253" s="17">
        <f t="shared" si="100"/>
        <v>42146.731087962966</v>
      </c>
      <c r="T3253" s="17">
        <f t="shared" si="10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>
        <f>IFERROR(ROUND(E3254/L3254,2),0)</f>
        <v>57.52</v>
      </c>
      <c r="Q3254" s="12" t="s">
        <v>8311</v>
      </c>
      <c r="R3254" s="12"/>
      <c r="S3254" s="17">
        <f t="shared" si="100"/>
        <v>42590.472685185188</v>
      </c>
      <c r="T3254" s="17">
        <f t="shared" si="10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>
        <f>IFERROR(ROUND(E3255/L3255,2),0)</f>
        <v>177.09</v>
      </c>
      <c r="Q3255" s="12" t="s">
        <v>8311</v>
      </c>
      <c r="R3255" s="12"/>
      <c r="S3255" s="17">
        <f t="shared" si="100"/>
        <v>42602.576712962968</v>
      </c>
      <c r="T3255" s="17">
        <f t="shared" si="10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>
        <f>IFERROR(ROUND(E3256/L3256,2),0)</f>
        <v>70.77</v>
      </c>
      <c r="Q3256" s="12" t="s">
        <v>8311</v>
      </c>
      <c r="R3256" s="12"/>
      <c r="S3256" s="17">
        <f t="shared" si="100"/>
        <v>42059.085752314815</v>
      </c>
      <c r="T3256" s="17">
        <f t="shared" si="10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>
        <f>IFERROR(ROUND(E3257/L3257,2),0)</f>
        <v>29.17</v>
      </c>
      <c r="Q3257" s="12" t="s">
        <v>8311</v>
      </c>
      <c r="R3257" s="12"/>
      <c r="S3257" s="17">
        <f t="shared" si="100"/>
        <v>41889.768229166664</v>
      </c>
      <c r="T3257" s="17">
        <f t="shared" si="10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>IFERROR(ROUND(E3258/L3258,2),0)</f>
        <v>72.760000000000005</v>
      </c>
      <c r="Q3258" s="12" t="s">
        <v>8311</v>
      </c>
      <c r="R3258" s="12"/>
      <c r="S3258" s="17">
        <f t="shared" si="100"/>
        <v>42144.573807870373</v>
      </c>
      <c r="T3258" s="17">
        <f t="shared" si="10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>
        <f>IFERROR(ROUND(E3259/L3259,2),0)</f>
        <v>51.85</v>
      </c>
      <c r="Q3259" s="12" t="s">
        <v>8311</v>
      </c>
      <c r="R3259" s="12"/>
      <c r="S3259" s="17">
        <f t="shared" si="100"/>
        <v>42758.559629629628</v>
      </c>
      <c r="T3259" s="17">
        <f t="shared" si="10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>
        <f>IFERROR(ROUND(E3260/L3260,2),0)</f>
        <v>98.2</v>
      </c>
      <c r="Q3260" s="12" t="s">
        <v>8311</v>
      </c>
      <c r="R3260" s="12"/>
      <c r="S3260" s="17">
        <f t="shared" si="100"/>
        <v>41982.887280092589</v>
      </c>
      <c r="T3260" s="17">
        <f t="shared" si="10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>
        <f>IFERROR(ROUND(E3261/L3261,2),0)</f>
        <v>251.74</v>
      </c>
      <c r="Q3261" s="12" t="s">
        <v>8311</v>
      </c>
      <c r="R3261" s="12"/>
      <c r="S3261" s="17">
        <f t="shared" si="100"/>
        <v>42614.760937500003</v>
      </c>
      <c r="T3261" s="17">
        <f t="shared" si="10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>
        <f>IFERROR(ROUND(E3262/L3262,2),0)</f>
        <v>74.819999999999993</v>
      </c>
      <c r="Q3262" s="12" t="s">
        <v>8311</v>
      </c>
      <c r="R3262" s="12"/>
      <c r="S3262" s="17">
        <f t="shared" si="100"/>
        <v>42303.672662037032</v>
      </c>
      <c r="T3262" s="17">
        <f t="shared" si="10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>
        <f>IFERROR(ROUND(E3263/L3263,2),0)</f>
        <v>67.650000000000006</v>
      </c>
      <c r="Q3263" s="12" t="s">
        <v>8311</v>
      </c>
      <c r="R3263" s="12"/>
      <c r="S3263" s="17">
        <f t="shared" si="100"/>
        <v>42171.725416666668</v>
      </c>
      <c r="T3263" s="17">
        <f t="shared" si="10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>
        <f>IFERROR(ROUND(E3264/L3264,2),0)</f>
        <v>93.81</v>
      </c>
      <c r="Q3264" s="12" t="s">
        <v>8311</v>
      </c>
      <c r="R3264" s="12"/>
      <c r="S3264" s="17">
        <f t="shared" si="100"/>
        <v>41964.315532407403</v>
      </c>
      <c r="T3264" s="17">
        <f t="shared" si="10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>
        <f>IFERROR(ROUND(E3265/L3265,2),0)</f>
        <v>41.24</v>
      </c>
      <c r="Q3265" s="12" t="s">
        <v>8311</v>
      </c>
      <c r="R3265" s="12"/>
      <c r="S3265" s="17">
        <f t="shared" si="100"/>
        <v>42284.516064814816</v>
      </c>
      <c r="T3265" s="17">
        <f t="shared" si="10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>
        <f>IFERROR(ROUND(E3266/L3266,2),0)</f>
        <v>52.55</v>
      </c>
      <c r="Q3266" s="12" t="s">
        <v>8311</v>
      </c>
      <c r="R3266" s="12"/>
      <c r="S3266" s="17">
        <f t="shared" si="100"/>
        <v>42016.800208333334</v>
      </c>
      <c r="T3266" s="17">
        <f t="shared" si="101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>
        <f>IFERROR(ROUND(E3267/L3267,2),0)</f>
        <v>70.290000000000006</v>
      </c>
      <c r="Q3267" s="12" t="s">
        <v>8311</v>
      </c>
      <c r="R3267" s="12"/>
      <c r="S3267" s="17">
        <f t="shared" ref="S3267:S3330" si="102">(((J3267/60)/60)/24)+DATE(1970,1,1)</f>
        <v>42311.711979166663</v>
      </c>
      <c r="T3267" s="17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>
        <f>IFERROR(ROUND(E3268/L3268,2),0)</f>
        <v>48.33</v>
      </c>
      <c r="Q3268" s="12" t="s">
        <v>8311</v>
      </c>
      <c r="R3268" s="12"/>
      <c r="S3268" s="17">
        <f t="shared" si="102"/>
        <v>42136.536134259266</v>
      </c>
      <c r="T3268" s="17">
        <f t="shared" si="103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>
        <f>IFERROR(ROUND(E3269/L3269,2),0)</f>
        <v>53.18</v>
      </c>
      <c r="Q3269" s="12" t="s">
        <v>8311</v>
      </c>
      <c r="R3269" s="12"/>
      <c r="S3269" s="17">
        <f t="shared" si="102"/>
        <v>42172.757638888885</v>
      </c>
      <c r="T3269" s="17">
        <f t="shared" si="103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>
        <f>IFERROR(ROUND(E3270/L3270,2),0)</f>
        <v>60.95</v>
      </c>
      <c r="Q3270" s="12" t="s">
        <v>8311</v>
      </c>
      <c r="R3270" s="12"/>
      <c r="S3270" s="17">
        <f t="shared" si="102"/>
        <v>42590.90425925926</v>
      </c>
      <c r="T3270" s="17">
        <f t="shared" si="103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>
        <f>IFERROR(ROUND(E3271/L3271,2),0)</f>
        <v>116</v>
      </c>
      <c r="Q3271" s="12" t="s">
        <v>8311</v>
      </c>
      <c r="R3271" s="12"/>
      <c r="S3271" s="17">
        <f t="shared" si="102"/>
        <v>42137.395798611105</v>
      </c>
      <c r="T3271" s="17">
        <f t="shared" si="103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>
        <f>IFERROR(ROUND(E3272/L3272,2),0)</f>
        <v>61</v>
      </c>
      <c r="Q3272" s="12" t="s">
        <v>8311</v>
      </c>
      <c r="R3272" s="12"/>
      <c r="S3272" s="17">
        <f t="shared" si="102"/>
        <v>42167.533159722225</v>
      </c>
      <c r="T3272" s="17">
        <f t="shared" si="103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>
        <f>IFERROR(ROUND(E3273/L3273,2),0)</f>
        <v>38.24</v>
      </c>
      <c r="Q3273" s="12" t="s">
        <v>8311</v>
      </c>
      <c r="R3273" s="12"/>
      <c r="S3273" s="17">
        <f t="shared" si="102"/>
        <v>41915.437210648146</v>
      </c>
      <c r="T3273" s="17">
        <f t="shared" si="103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>
        <f>IFERROR(ROUND(E3274/L3274,2),0)</f>
        <v>106.5</v>
      </c>
      <c r="Q3274" s="12" t="s">
        <v>8311</v>
      </c>
      <c r="R3274" s="12"/>
      <c r="S3274" s="17">
        <f t="shared" si="102"/>
        <v>42284.500104166669</v>
      </c>
      <c r="T3274" s="17">
        <f t="shared" si="103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>
        <f>IFERROR(ROUND(E3275/L3275,2),0)</f>
        <v>204.57</v>
      </c>
      <c r="Q3275" s="12" t="s">
        <v>8311</v>
      </c>
      <c r="R3275" s="12"/>
      <c r="S3275" s="17">
        <f t="shared" si="102"/>
        <v>42611.801412037035</v>
      </c>
      <c r="T3275" s="17">
        <f t="shared" si="103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>
        <f>IFERROR(ROUND(E3276/L3276,2),0)</f>
        <v>54.91</v>
      </c>
      <c r="Q3276" s="12" t="s">
        <v>8311</v>
      </c>
      <c r="R3276" s="12"/>
      <c r="S3276" s="17">
        <f t="shared" si="102"/>
        <v>42400.704537037032</v>
      </c>
      <c r="T3276" s="17">
        <f t="shared" si="103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>
        <f>IFERROR(ROUND(E3277/L3277,2),0)</f>
        <v>150.41999999999999</v>
      </c>
      <c r="Q3277" s="12" t="s">
        <v>8311</v>
      </c>
      <c r="R3277" s="12"/>
      <c r="S3277" s="17">
        <f t="shared" si="102"/>
        <v>42017.88045138889</v>
      </c>
      <c r="T3277" s="17">
        <f t="shared" si="103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>
        <f>IFERROR(ROUND(E3278/L3278,2),0)</f>
        <v>52.58</v>
      </c>
      <c r="Q3278" s="12" t="s">
        <v>8311</v>
      </c>
      <c r="R3278" s="12"/>
      <c r="S3278" s="17">
        <f t="shared" si="102"/>
        <v>42426.949988425928</v>
      </c>
      <c r="T3278" s="17">
        <f t="shared" si="103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>
        <f>IFERROR(ROUND(E3279/L3279,2),0)</f>
        <v>54.3</v>
      </c>
      <c r="Q3279" s="12" t="s">
        <v>8311</v>
      </c>
      <c r="R3279" s="12"/>
      <c r="S3279" s="17">
        <f t="shared" si="102"/>
        <v>41931.682939814818</v>
      </c>
      <c r="T3279" s="17">
        <f t="shared" si="103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>
        <f>IFERROR(ROUND(E3280/L3280,2),0)</f>
        <v>76.03</v>
      </c>
      <c r="Q3280" s="12" t="s">
        <v>8311</v>
      </c>
      <c r="R3280" s="12"/>
      <c r="S3280" s="17">
        <f t="shared" si="102"/>
        <v>42124.848414351851</v>
      </c>
      <c r="T3280" s="17">
        <f t="shared" si="103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>
        <f>IFERROR(ROUND(E3281/L3281,2),0)</f>
        <v>105.21</v>
      </c>
      <c r="Q3281" s="12" t="s">
        <v>8311</v>
      </c>
      <c r="R3281" s="12"/>
      <c r="S3281" s="17">
        <f t="shared" si="102"/>
        <v>42431.102534722217</v>
      </c>
      <c r="T3281" s="17">
        <f t="shared" si="103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>
        <f>IFERROR(ROUND(E3282/L3282,2),0)</f>
        <v>68.67</v>
      </c>
      <c r="Q3282" s="12" t="s">
        <v>8311</v>
      </c>
      <c r="R3282" s="12"/>
      <c r="S3282" s="17">
        <f t="shared" si="102"/>
        <v>42121.756921296299</v>
      </c>
      <c r="T3282" s="17">
        <f t="shared" si="103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>
        <f>IFERROR(ROUND(E3283/L3283,2),0)</f>
        <v>129.36000000000001</v>
      </c>
      <c r="Q3283" s="12" t="s">
        <v>8311</v>
      </c>
      <c r="R3283" s="12"/>
      <c r="S3283" s="17">
        <f t="shared" si="102"/>
        <v>42219.019733796296</v>
      </c>
      <c r="T3283" s="17">
        <f t="shared" si="103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>
        <f>IFERROR(ROUND(E3284/L3284,2),0)</f>
        <v>134.26</v>
      </c>
      <c r="Q3284" s="12" t="s">
        <v>8311</v>
      </c>
      <c r="R3284" s="12"/>
      <c r="S3284" s="17">
        <f t="shared" si="102"/>
        <v>42445.19430555556</v>
      </c>
      <c r="T3284" s="17">
        <f t="shared" si="103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>
        <f>IFERROR(ROUND(E3285/L3285,2),0)</f>
        <v>17.829999999999998</v>
      </c>
      <c r="Q3285" s="12" t="s">
        <v>8311</v>
      </c>
      <c r="R3285" s="12"/>
      <c r="S3285" s="17">
        <f t="shared" si="102"/>
        <v>42379.74418981481</v>
      </c>
      <c r="T3285" s="17">
        <f t="shared" si="103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>
        <f>IFERROR(ROUND(E3286/L3286,2),0)</f>
        <v>203.2</v>
      </c>
      <c r="Q3286" s="12" t="s">
        <v>8311</v>
      </c>
      <c r="R3286" s="12"/>
      <c r="S3286" s="17">
        <f t="shared" si="102"/>
        <v>42380.884872685187</v>
      </c>
      <c r="T3286" s="17">
        <f t="shared" si="103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>
        <f>IFERROR(ROUND(E3287/L3287,2),0)</f>
        <v>69.19</v>
      </c>
      <c r="Q3287" s="12" t="s">
        <v>8311</v>
      </c>
      <c r="R3287" s="12"/>
      <c r="S3287" s="17">
        <f t="shared" si="102"/>
        <v>42762.942430555559</v>
      </c>
      <c r="T3287" s="17">
        <f t="shared" si="103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>
        <f>IFERROR(ROUND(E3288/L3288,2),0)</f>
        <v>125.12</v>
      </c>
      <c r="Q3288" s="12" t="s">
        <v>8311</v>
      </c>
      <c r="R3288" s="12"/>
      <c r="S3288" s="17">
        <f t="shared" si="102"/>
        <v>42567.840069444443</v>
      </c>
      <c r="T3288" s="17">
        <f t="shared" si="10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>
        <f>IFERROR(ROUND(E3289/L3289,2),0)</f>
        <v>73.53</v>
      </c>
      <c r="Q3289" s="12" t="s">
        <v>8311</v>
      </c>
      <c r="R3289" s="12"/>
      <c r="S3289" s="17">
        <f t="shared" si="102"/>
        <v>42311.750324074077</v>
      </c>
      <c r="T3289" s="17">
        <f t="shared" si="103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>
        <f>IFERROR(ROUND(E3290/L3290,2),0)</f>
        <v>48.44</v>
      </c>
      <c r="Q3290" s="12" t="s">
        <v>8311</v>
      </c>
      <c r="R3290" s="12"/>
      <c r="S3290" s="17">
        <f t="shared" si="102"/>
        <v>42505.774479166663</v>
      </c>
      <c r="T3290" s="17">
        <f t="shared" si="103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>
        <f>IFERROR(ROUND(E3291/L3291,2),0)</f>
        <v>26.61</v>
      </c>
      <c r="Q3291" s="12" t="s">
        <v>8311</v>
      </c>
      <c r="R3291" s="12"/>
      <c r="S3291" s="17">
        <f t="shared" si="102"/>
        <v>42758.368078703701</v>
      </c>
      <c r="T3291" s="17">
        <f t="shared" si="103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>
        <f>IFERROR(ROUND(E3292/L3292,2),0)</f>
        <v>33.67</v>
      </c>
      <c r="Q3292" s="12" t="s">
        <v>8311</v>
      </c>
      <c r="R3292" s="12"/>
      <c r="S3292" s="17">
        <f t="shared" si="102"/>
        <v>42775.51494212963</v>
      </c>
      <c r="T3292" s="17">
        <f t="shared" si="103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>
        <f>IFERROR(ROUND(E3293/L3293,2),0)</f>
        <v>40.71</v>
      </c>
      <c r="Q3293" s="12" t="s">
        <v>8311</v>
      </c>
      <c r="R3293" s="12"/>
      <c r="S3293" s="17">
        <f t="shared" si="102"/>
        <v>42232.702546296292</v>
      </c>
      <c r="T3293" s="17">
        <f t="shared" si="103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>
        <f>IFERROR(ROUND(E3294/L3294,2),0)</f>
        <v>19.27</v>
      </c>
      <c r="Q3294" s="12" t="s">
        <v>8311</v>
      </c>
      <c r="R3294" s="12"/>
      <c r="S3294" s="17">
        <f t="shared" si="102"/>
        <v>42282.770231481481</v>
      </c>
      <c r="T3294" s="17">
        <f t="shared" si="103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>
        <f>IFERROR(ROUND(E3295/L3295,2),0)</f>
        <v>84.29</v>
      </c>
      <c r="Q3295" s="12" t="s">
        <v>8311</v>
      </c>
      <c r="R3295" s="12"/>
      <c r="S3295" s="17">
        <f t="shared" si="102"/>
        <v>42768.425370370373</v>
      </c>
      <c r="T3295" s="17">
        <f t="shared" si="103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>
        <f>IFERROR(ROUND(E3296/L3296,2),0)</f>
        <v>29.58</v>
      </c>
      <c r="Q3296" s="12" t="s">
        <v>8311</v>
      </c>
      <c r="R3296" s="12"/>
      <c r="S3296" s="17">
        <f t="shared" si="102"/>
        <v>42141.541134259256</v>
      </c>
      <c r="T3296" s="17">
        <f t="shared" si="103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>
        <f>IFERROR(ROUND(E3297/L3297,2),0)</f>
        <v>26.67</v>
      </c>
      <c r="Q3297" s="12" t="s">
        <v>8311</v>
      </c>
      <c r="R3297" s="12"/>
      <c r="S3297" s="17">
        <f t="shared" si="102"/>
        <v>42609.442465277782</v>
      </c>
      <c r="T3297" s="17">
        <f t="shared" si="103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>
        <f>IFERROR(ROUND(E3298/L3298,2),0)</f>
        <v>45.98</v>
      </c>
      <c r="Q3298" s="12" t="s">
        <v>8311</v>
      </c>
      <c r="R3298" s="12"/>
      <c r="S3298" s="17">
        <f t="shared" si="102"/>
        <v>42309.756620370375</v>
      </c>
      <c r="T3298" s="17">
        <f t="shared" si="103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>
        <f>IFERROR(ROUND(E3299/L3299,2),0)</f>
        <v>125.09</v>
      </c>
      <c r="Q3299" s="12" t="s">
        <v>8311</v>
      </c>
      <c r="R3299" s="12"/>
      <c r="S3299" s="17">
        <f t="shared" si="102"/>
        <v>42193.771481481483</v>
      </c>
      <c r="T3299" s="17">
        <f t="shared" si="103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>
        <f>IFERROR(ROUND(E3300/L3300,2),0)</f>
        <v>141.29</v>
      </c>
      <c r="Q3300" s="12" t="s">
        <v>8311</v>
      </c>
      <c r="R3300" s="12"/>
      <c r="S3300" s="17">
        <f t="shared" si="102"/>
        <v>42239.957962962959</v>
      </c>
      <c r="T3300" s="17">
        <f t="shared" si="103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>
        <f>IFERROR(ROUND(E3301/L3301,2),0)</f>
        <v>55.33</v>
      </c>
      <c r="Q3301" s="12" t="s">
        <v>8311</v>
      </c>
      <c r="R3301" s="12"/>
      <c r="S3301" s="17">
        <f t="shared" si="102"/>
        <v>42261.917395833334</v>
      </c>
      <c r="T3301" s="17">
        <f t="shared" si="103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>
        <f>IFERROR(ROUND(E3302/L3302,2),0)</f>
        <v>46.42</v>
      </c>
      <c r="Q3302" s="12" t="s">
        <v>8311</v>
      </c>
      <c r="R3302" s="12"/>
      <c r="S3302" s="17">
        <f t="shared" si="102"/>
        <v>42102.743773148148</v>
      </c>
      <c r="T3302" s="17">
        <f t="shared" si="103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>
        <f>IFERROR(ROUND(E3303/L3303,2),0)</f>
        <v>57.2</v>
      </c>
      <c r="Q3303" s="12" t="s">
        <v>8311</v>
      </c>
      <c r="R3303" s="12"/>
      <c r="S3303" s="17">
        <f t="shared" si="102"/>
        <v>42538.73583333334</v>
      </c>
      <c r="T3303" s="17">
        <f t="shared" si="103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>
        <f>IFERROR(ROUND(E3304/L3304,2),0)</f>
        <v>173.7</v>
      </c>
      <c r="Q3304" s="12" t="s">
        <v>8311</v>
      </c>
      <c r="R3304" s="12"/>
      <c r="S3304" s="17">
        <f t="shared" si="102"/>
        <v>42681.35157407407</v>
      </c>
      <c r="T3304" s="17">
        <f t="shared" si="103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>
        <f>IFERROR(ROUND(E3305/L3305,2),0)</f>
        <v>59.6</v>
      </c>
      <c r="Q3305" s="12" t="s">
        <v>8311</v>
      </c>
      <c r="R3305" s="12"/>
      <c r="S3305" s="17">
        <f t="shared" si="102"/>
        <v>42056.65143518518</v>
      </c>
      <c r="T3305" s="17">
        <f t="shared" si="103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>
        <f>IFERROR(ROUND(E3306/L3306,2),0)</f>
        <v>89.59</v>
      </c>
      <c r="Q3306" s="12" t="s">
        <v>8311</v>
      </c>
      <c r="R3306" s="12"/>
      <c r="S3306" s="17">
        <f t="shared" si="102"/>
        <v>42696.624444444446</v>
      </c>
      <c r="T3306" s="17">
        <f t="shared" si="103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>
        <f>IFERROR(ROUND(E3307/L3307,2),0)</f>
        <v>204.05</v>
      </c>
      <c r="Q3307" s="12" t="s">
        <v>8311</v>
      </c>
      <c r="R3307" s="12"/>
      <c r="S3307" s="17">
        <f t="shared" si="102"/>
        <v>42186.855879629627</v>
      </c>
      <c r="T3307" s="17">
        <f t="shared" si="103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>
        <f>IFERROR(ROUND(E3308/L3308,2),0)</f>
        <v>48.7</v>
      </c>
      <c r="Q3308" s="12" t="s">
        <v>8311</v>
      </c>
      <c r="R3308" s="12"/>
      <c r="S3308" s="17">
        <f t="shared" si="102"/>
        <v>42493.219236111108</v>
      </c>
      <c r="T3308" s="17">
        <f t="shared" si="103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>
        <f>IFERROR(ROUND(E3309/L3309,2),0)</f>
        <v>53.34</v>
      </c>
      <c r="Q3309" s="12" t="s">
        <v>8311</v>
      </c>
      <c r="R3309" s="12"/>
      <c r="S3309" s="17">
        <f t="shared" si="102"/>
        <v>42475.057164351849</v>
      </c>
      <c r="T3309" s="17">
        <f t="shared" si="103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>
        <f>IFERROR(ROUND(E3310/L3310,2),0)</f>
        <v>75.09</v>
      </c>
      <c r="Q3310" s="12" t="s">
        <v>8311</v>
      </c>
      <c r="R3310" s="12"/>
      <c r="S3310" s="17">
        <f t="shared" si="102"/>
        <v>42452.876909722225</v>
      </c>
      <c r="T3310" s="17">
        <f t="shared" si="103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>
        <f>IFERROR(ROUND(E3311/L3311,2),0)</f>
        <v>18</v>
      </c>
      <c r="Q3311" s="12" t="s">
        <v>8311</v>
      </c>
      <c r="R3311" s="12"/>
      <c r="S3311" s="17">
        <f t="shared" si="102"/>
        <v>42628.650208333333</v>
      </c>
      <c r="T3311" s="17">
        <f t="shared" si="103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>
        <f>IFERROR(ROUND(E3312/L3312,2),0)</f>
        <v>209.84</v>
      </c>
      <c r="Q3312" s="12" t="s">
        <v>8311</v>
      </c>
      <c r="R3312" s="12"/>
      <c r="S3312" s="17">
        <f t="shared" si="102"/>
        <v>42253.928530092591</v>
      </c>
      <c r="T3312" s="17">
        <f t="shared" si="103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>
        <f>IFERROR(ROUND(E3313/L3313,2),0)</f>
        <v>61.02</v>
      </c>
      <c r="Q3313" s="12" t="s">
        <v>8311</v>
      </c>
      <c r="R3313" s="12"/>
      <c r="S3313" s="17">
        <f t="shared" si="102"/>
        <v>42264.29178240741</v>
      </c>
      <c r="T3313" s="17">
        <f t="shared" si="103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>
        <f>IFERROR(ROUND(E3314/L3314,2),0)</f>
        <v>61</v>
      </c>
      <c r="Q3314" s="12" t="s">
        <v>8311</v>
      </c>
      <c r="R3314" s="12"/>
      <c r="S3314" s="17">
        <f t="shared" si="102"/>
        <v>42664.809560185182</v>
      </c>
      <c r="T3314" s="17">
        <f t="shared" si="103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>
        <f>IFERROR(ROUND(E3315/L3315,2),0)</f>
        <v>80.03</v>
      </c>
      <c r="Q3315" s="12" t="s">
        <v>8311</v>
      </c>
      <c r="R3315" s="12"/>
      <c r="S3315" s="17">
        <f t="shared" si="102"/>
        <v>42382.244409722218</v>
      </c>
      <c r="T3315" s="17">
        <f t="shared" si="103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>
        <f>IFERROR(ROUND(E3316/L3316,2),0)</f>
        <v>29.07</v>
      </c>
      <c r="Q3316" s="12" t="s">
        <v>8311</v>
      </c>
      <c r="R3316" s="12"/>
      <c r="S3316" s="17">
        <f t="shared" si="102"/>
        <v>42105.267488425925</v>
      </c>
      <c r="T3316" s="17">
        <f t="shared" si="103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>
        <f>IFERROR(ROUND(E3317/L3317,2),0)</f>
        <v>49.44</v>
      </c>
      <c r="Q3317" s="12" t="s">
        <v>8311</v>
      </c>
      <c r="R3317" s="12"/>
      <c r="S3317" s="17">
        <f t="shared" si="102"/>
        <v>42466.303715277783</v>
      </c>
      <c r="T3317" s="17">
        <f t="shared" si="103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>
        <f>IFERROR(ROUND(E3318/L3318,2),0)</f>
        <v>93.98</v>
      </c>
      <c r="Q3318" s="12" t="s">
        <v>8311</v>
      </c>
      <c r="R3318" s="12"/>
      <c r="S3318" s="17">
        <f t="shared" si="102"/>
        <v>41826.871238425927</v>
      </c>
      <c r="T3318" s="17">
        <f t="shared" si="103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>
        <f>IFERROR(ROUND(E3319/L3319,2),0)</f>
        <v>61.94</v>
      </c>
      <c r="Q3319" s="12" t="s">
        <v>8311</v>
      </c>
      <c r="R3319" s="12"/>
      <c r="S3319" s="17">
        <f t="shared" si="102"/>
        <v>42499.039629629624</v>
      </c>
      <c r="T3319" s="17">
        <f t="shared" si="103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>
        <f>IFERROR(ROUND(E3320/L3320,2),0)</f>
        <v>78.5</v>
      </c>
      <c r="Q3320" s="12" t="s">
        <v>8311</v>
      </c>
      <c r="R3320" s="12"/>
      <c r="S3320" s="17">
        <f t="shared" si="102"/>
        <v>42431.302002314813</v>
      </c>
      <c r="T3320" s="17">
        <f t="shared" si="103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>
        <f>IFERROR(ROUND(E3321/L3321,2),0)</f>
        <v>33.75</v>
      </c>
      <c r="Q3321" s="12" t="s">
        <v>8311</v>
      </c>
      <c r="R3321" s="12"/>
      <c r="S3321" s="17">
        <f t="shared" si="102"/>
        <v>41990.585486111115</v>
      </c>
      <c r="T3321" s="17">
        <f t="shared" si="103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>
        <f>IFERROR(ROUND(E3322/L3322,2),0)</f>
        <v>66.45</v>
      </c>
      <c r="Q3322" s="12" t="s">
        <v>8311</v>
      </c>
      <c r="R3322" s="12"/>
      <c r="S3322" s="17">
        <f t="shared" si="102"/>
        <v>42513.045798611114</v>
      </c>
      <c r="T3322" s="17">
        <f t="shared" si="103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>
        <f>IFERROR(ROUND(E3323/L3323,2),0)</f>
        <v>35.799999999999997</v>
      </c>
      <c r="Q3323" s="12" t="s">
        <v>8311</v>
      </c>
      <c r="R3323" s="12"/>
      <c r="S3323" s="17">
        <f t="shared" si="102"/>
        <v>41914.100289351853</v>
      </c>
      <c r="T3323" s="17">
        <f t="shared" si="103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>
        <f>IFERROR(ROUND(E3324/L3324,2),0)</f>
        <v>145.65</v>
      </c>
      <c r="Q3324" s="12" t="s">
        <v>8311</v>
      </c>
      <c r="R3324" s="12"/>
      <c r="S3324" s="17">
        <f t="shared" si="102"/>
        <v>42521.010370370372</v>
      </c>
      <c r="T3324" s="17">
        <f t="shared" si="103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>
        <f>IFERROR(ROUND(E3325/L3325,2),0)</f>
        <v>25.69</v>
      </c>
      <c r="Q3325" s="12" t="s">
        <v>8311</v>
      </c>
      <c r="R3325" s="12"/>
      <c r="S3325" s="17">
        <f t="shared" si="102"/>
        <v>42608.36583333333</v>
      </c>
      <c r="T3325" s="17">
        <f t="shared" si="103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>
        <f>IFERROR(ROUND(E3326/L3326,2),0)</f>
        <v>152.5</v>
      </c>
      <c r="Q3326" s="12" t="s">
        <v>8311</v>
      </c>
      <c r="R3326" s="12"/>
      <c r="S3326" s="17">
        <f t="shared" si="102"/>
        <v>42512.58321759259</v>
      </c>
      <c r="T3326" s="17">
        <f t="shared" si="103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>
        <f>IFERROR(ROUND(E3327/L3327,2),0)</f>
        <v>30</v>
      </c>
      <c r="Q3327" s="12" t="s">
        <v>8311</v>
      </c>
      <c r="R3327" s="12"/>
      <c r="S3327" s="17">
        <f t="shared" si="102"/>
        <v>42064.785613425927</v>
      </c>
      <c r="T3327" s="17">
        <f t="shared" si="103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>
        <f>IFERROR(ROUND(E3328/L3328,2),0)</f>
        <v>142.28</v>
      </c>
      <c r="Q3328" s="12" t="s">
        <v>8311</v>
      </c>
      <c r="R3328" s="12"/>
      <c r="S3328" s="17">
        <f t="shared" si="102"/>
        <v>42041.714178240742</v>
      </c>
      <c r="T3328" s="17">
        <f t="shared" si="103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>
        <f>IFERROR(ROUND(E3329/L3329,2),0)</f>
        <v>24.55</v>
      </c>
      <c r="Q3329" s="12" t="s">
        <v>8311</v>
      </c>
      <c r="R3329" s="12"/>
      <c r="S3329" s="17">
        <f t="shared" si="102"/>
        <v>42468.374606481477</v>
      </c>
      <c r="T3329" s="17">
        <f t="shared" si="103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>
        <f>IFERROR(ROUND(E3330/L3330,2),0)</f>
        <v>292.77999999999997</v>
      </c>
      <c r="Q3330" s="12" t="s">
        <v>8311</v>
      </c>
      <c r="R3330" s="12"/>
      <c r="S3330" s="17">
        <f t="shared" si="102"/>
        <v>41822.57503472222</v>
      </c>
      <c r="T3330" s="17">
        <f t="shared" si="103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>
        <f>IFERROR(ROUND(E3331/L3331,2),0)</f>
        <v>44.92</v>
      </c>
      <c r="Q3331" s="12" t="s">
        <v>8311</v>
      </c>
      <c r="R3331" s="12"/>
      <c r="S3331" s="17">
        <f t="shared" ref="S3331:S3394" si="104">(((J3331/60)/60)/24)+DATE(1970,1,1)</f>
        <v>41837.323009259257</v>
      </c>
      <c r="T3331" s="17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>
        <f>IFERROR(ROUND(E3332/L3332,2),0)</f>
        <v>23.1</v>
      </c>
      <c r="Q3332" s="12" t="s">
        <v>8311</v>
      </c>
      <c r="R3332" s="12"/>
      <c r="S3332" s="17">
        <f t="shared" si="104"/>
        <v>42065.887361111112</v>
      </c>
      <c r="T3332" s="17">
        <f t="shared" si="105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>
        <f>IFERROR(ROUND(E3333/L3333,2),0)</f>
        <v>80.400000000000006</v>
      </c>
      <c r="Q3333" s="12" t="s">
        <v>8311</v>
      </c>
      <c r="R3333" s="12"/>
      <c r="S3333" s="17">
        <f t="shared" si="104"/>
        <v>42248.697754629626</v>
      </c>
      <c r="T3333" s="17">
        <f t="shared" si="105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>
        <f>IFERROR(ROUND(E3334/L3334,2),0)</f>
        <v>72.290000000000006</v>
      </c>
      <c r="Q3334" s="12" t="s">
        <v>8311</v>
      </c>
      <c r="R3334" s="12"/>
      <c r="S3334" s="17">
        <f t="shared" si="104"/>
        <v>41809.860300925924</v>
      </c>
      <c r="T3334" s="17">
        <f t="shared" si="105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>
        <f>IFERROR(ROUND(E3335/L3335,2),0)</f>
        <v>32.97</v>
      </c>
      <c r="Q3335" s="12" t="s">
        <v>8311</v>
      </c>
      <c r="R3335" s="12"/>
      <c r="S3335" s="17">
        <f t="shared" si="104"/>
        <v>42148.676851851851</v>
      </c>
      <c r="T3335" s="17">
        <f t="shared" si="105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>
        <f>IFERROR(ROUND(E3336/L3336,2),0)</f>
        <v>116.65</v>
      </c>
      <c r="Q3336" s="12" t="s">
        <v>8311</v>
      </c>
      <c r="R3336" s="12"/>
      <c r="S3336" s="17">
        <f t="shared" si="104"/>
        <v>42185.521087962959</v>
      </c>
      <c r="T3336" s="17">
        <f t="shared" si="105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>
        <f>IFERROR(ROUND(E3337/L3337,2),0)</f>
        <v>79.62</v>
      </c>
      <c r="Q3337" s="12" t="s">
        <v>8311</v>
      </c>
      <c r="R3337" s="12"/>
      <c r="S3337" s="17">
        <f t="shared" si="104"/>
        <v>41827.674143518518</v>
      </c>
      <c r="T3337" s="17">
        <f t="shared" si="105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>
        <f>IFERROR(ROUND(E3338/L3338,2),0)</f>
        <v>27.78</v>
      </c>
      <c r="Q3338" s="12" t="s">
        <v>8311</v>
      </c>
      <c r="R3338" s="12"/>
      <c r="S3338" s="17">
        <f t="shared" si="104"/>
        <v>42437.398680555561</v>
      </c>
      <c r="T3338" s="17">
        <f t="shared" si="105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>
        <f>IFERROR(ROUND(E3339/L3339,2),0)</f>
        <v>81.03</v>
      </c>
      <c r="Q3339" s="12" t="s">
        <v>8311</v>
      </c>
      <c r="R3339" s="12"/>
      <c r="S3339" s="17">
        <f t="shared" si="104"/>
        <v>41901.282025462962</v>
      </c>
      <c r="T3339" s="17">
        <f t="shared" si="10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>
        <f>IFERROR(ROUND(E3340/L3340,2),0)</f>
        <v>136.85</v>
      </c>
      <c r="Q3340" s="12" t="s">
        <v>8311</v>
      </c>
      <c r="R3340" s="12"/>
      <c r="S3340" s="17">
        <f t="shared" si="104"/>
        <v>42769.574999999997</v>
      </c>
      <c r="T3340" s="17">
        <f t="shared" si="10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>
        <f>IFERROR(ROUND(E3341/L3341,2),0)</f>
        <v>177.62</v>
      </c>
      <c r="Q3341" s="12" t="s">
        <v>8311</v>
      </c>
      <c r="R3341" s="12"/>
      <c r="S3341" s="17">
        <f t="shared" si="104"/>
        <v>42549.665717592594</v>
      </c>
      <c r="T3341" s="17">
        <f t="shared" si="10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>
        <f>IFERROR(ROUND(E3342/L3342,2),0)</f>
        <v>109.08</v>
      </c>
      <c r="Q3342" s="12" t="s">
        <v>8311</v>
      </c>
      <c r="R3342" s="12"/>
      <c r="S3342" s="17">
        <f t="shared" si="104"/>
        <v>42685.974004629628</v>
      </c>
      <c r="T3342" s="17">
        <f t="shared" si="10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>
        <f>IFERROR(ROUND(E3343/L3343,2),0)</f>
        <v>119.64</v>
      </c>
      <c r="Q3343" s="12" t="s">
        <v>8311</v>
      </c>
      <c r="R3343" s="12"/>
      <c r="S3343" s="17">
        <f t="shared" si="104"/>
        <v>42510.798854166671</v>
      </c>
      <c r="T3343" s="17">
        <f t="shared" si="10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>
        <f>IFERROR(ROUND(E3344/L3344,2),0)</f>
        <v>78.209999999999994</v>
      </c>
      <c r="Q3344" s="12" t="s">
        <v>8311</v>
      </c>
      <c r="R3344" s="12"/>
      <c r="S3344" s="17">
        <f t="shared" si="104"/>
        <v>42062.296412037031</v>
      </c>
      <c r="T3344" s="17">
        <f t="shared" si="10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>
        <f>IFERROR(ROUND(E3345/L3345,2),0)</f>
        <v>52.17</v>
      </c>
      <c r="Q3345" s="12" t="s">
        <v>8311</v>
      </c>
      <c r="R3345" s="12"/>
      <c r="S3345" s="17">
        <f t="shared" si="104"/>
        <v>42452.916481481487</v>
      </c>
      <c r="T3345" s="17">
        <f t="shared" si="10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>
        <f>IFERROR(ROUND(E3346/L3346,2),0)</f>
        <v>114.13</v>
      </c>
      <c r="Q3346" s="12" t="s">
        <v>8311</v>
      </c>
      <c r="R3346" s="12"/>
      <c r="S3346" s="17">
        <f t="shared" si="104"/>
        <v>41851.200150462959</v>
      </c>
      <c r="T3346" s="17">
        <f t="shared" si="10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>
        <f>IFERROR(ROUND(E3347/L3347,2),0)</f>
        <v>50</v>
      </c>
      <c r="Q3347" s="12" t="s">
        <v>8311</v>
      </c>
      <c r="R3347" s="12"/>
      <c r="S3347" s="17">
        <f t="shared" si="104"/>
        <v>42053.106111111112</v>
      </c>
      <c r="T3347" s="17">
        <f t="shared" si="10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>
        <f>IFERROR(ROUND(E3348/L3348,2),0)</f>
        <v>91.67</v>
      </c>
      <c r="Q3348" s="12" t="s">
        <v>8311</v>
      </c>
      <c r="R3348" s="12"/>
      <c r="S3348" s="17">
        <f t="shared" si="104"/>
        <v>42054.024421296301</v>
      </c>
      <c r="T3348" s="17">
        <f t="shared" si="10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>
        <f>IFERROR(ROUND(E3349/L3349,2),0)</f>
        <v>108.59</v>
      </c>
      <c r="Q3349" s="12" t="s">
        <v>8311</v>
      </c>
      <c r="R3349" s="12"/>
      <c r="S3349" s="17">
        <f t="shared" si="104"/>
        <v>42484.551550925928</v>
      </c>
      <c r="T3349" s="17">
        <f t="shared" si="10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>
        <f>IFERROR(ROUND(E3350/L3350,2),0)</f>
        <v>69.819999999999993</v>
      </c>
      <c r="Q3350" s="12" t="s">
        <v>8311</v>
      </c>
      <c r="R3350" s="12"/>
      <c r="S3350" s="17">
        <f t="shared" si="104"/>
        <v>42466.558796296296</v>
      </c>
      <c r="T3350" s="17">
        <f t="shared" si="10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>
        <f>IFERROR(ROUND(E3351/L3351,2),0)</f>
        <v>109.57</v>
      </c>
      <c r="Q3351" s="12" t="s">
        <v>8311</v>
      </c>
      <c r="R3351" s="12"/>
      <c r="S3351" s="17">
        <f t="shared" si="104"/>
        <v>42513.110787037032</v>
      </c>
      <c r="T3351" s="17">
        <f t="shared" si="10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>
        <f>IFERROR(ROUND(E3352/L3352,2),0)</f>
        <v>71.67</v>
      </c>
      <c r="Q3352" s="12" t="s">
        <v>8311</v>
      </c>
      <c r="R3352" s="12"/>
      <c r="S3352" s="17">
        <f t="shared" si="104"/>
        <v>42302.701516203699</v>
      </c>
      <c r="T3352" s="17">
        <f t="shared" si="10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>
        <f>IFERROR(ROUND(E3353/L3353,2),0)</f>
        <v>93.61</v>
      </c>
      <c r="Q3353" s="12" t="s">
        <v>8311</v>
      </c>
      <c r="R3353" s="12"/>
      <c r="S3353" s="17">
        <f t="shared" si="104"/>
        <v>41806.395428240743</v>
      </c>
      <c r="T3353" s="17">
        <f t="shared" si="10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>
        <f>IFERROR(ROUND(E3354/L3354,2),0)</f>
        <v>76.8</v>
      </c>
      <c r="Q3354" s="12" t="s">
        <v>8311</v>
      </c>
      <c r="R3354" s="12"/>
      <c r="S3354" s="17">
        <f t="shared" si="104"/>
        <v>42495.992800925931</v>
      </c>
      <c r="T3354" s="17">
        <f t="shared" si="10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>
        <f>IFERROR(ROUND(E3355/L3355,2),0)</f>
        <v>35.799999999999997</v>
      </c>
      <c r="Q3355" s="12" t="s">
        <v>8311</v>
      </c>
      <c r="R3355" s="12"/>
      <c r="S3355" s="17">
        <f t="shared" si="104"/>
        <v>42479.432291666672</v>
      </c>
      <c r="T3355" s="17">
        <f t="shared" si="10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>
        <f>IFERROR(ROUND(E3356/L3356,2),0)</f>
        <v>55.6</v>
      </c>
      <c r="Q3356" s="12" t="s">
        <v>8311</v>
      </c>
      <c r="R3356" s="12"/>
      <c r="S3356" s="17">
        <f t="shared" si="104"/>
        <v>42270.7269212963</v>
      </c>
      <c r="T3356" s="17">
        <f t="shared" si="10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>
        <f>IFERROR(ROUND(E3357/L3357,2),0)</f>
        <v>147.33000000000001</v>
      </c>
      <c r="Q3357" s="12" t="s">
        <v>8311</v>
      </c>
      <c r="R3357" s="12"/>
      <c r="S3357" s="17">
        <f t="shared" si="104"/>
        <v>42489.619525462964</v>
      </c>
      <c r="T3357" s="17">
        <f t="shared" si="10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>
        <f>IFERROR(ROUND(E3358/L3358,2),0)</f>
        <v>56.33</v>
      </c>
      <c r="Q3358" s="12" t="s">
        <v>8311</v>
      </c>
      <c r="R3358" s="12"/>
      <c r="S3358" s="17">
        <f t="shared" si="104"/>
        <v>42536.815648148149</v>
      </c>
      <c r="T3358" s="17">
        <f t="shared" si="10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>
        <f>IFERROR(ROUND(E3359/L3359,2),0)</f>
        <v>96.19</v>
      </c>
      <c r="Q3359" s="12" t="s">
        <v>8311</v>
      </c>
      <c r="R3359" s="12"/>
      <c r="S3359" s="17">
        <f t="shared" si="104"/>
        <v>41822.417939814812</v>
      </c>
      <c r="T3359" s="17">
        <f t="shared" si="10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>
        <f>IFERROR(ROUND(E3360/L3360,2),0)</f>
        <v>63.57</v>
      </c>
      <c r="Q3360" s="12" t="s">
        <v>8311</v>
      </c>
      <c r="R3360" s="12"/>
      <c r="S3360" s="17">
        <f t="shared" si="104"/>
        <v>41932.311099537037</v>
      </c>
      <c r="T3360" s="17">
        <f t="shared" si="10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>
        <f>IFERROR(ROUND(E3361/L3361,2),0)</f>
        <v>184.78</v>
      </c>
      <c r="Q3361" s="12" t="s">
        <v>8311</v>
      </c>
      <c r="R3361" s="12"/>
      <c r="S3361" s="17">
        <f t="shared" si="104"/>
        <v>42746.057106481487</v>
      </c>
      <c r="T3361" s="17">
        <f t="shared" si="10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>
        <f>IFERROR(ROUND(E3362/L3362,2),0)</f>
        <v>126.72</v>
      </c>
      <c r="Q3362" s="12" t="s">
        <v>8311</v>
      </c>
      <c r="R3362" s="12"/>
      <c r="S3362" s="17">
        <f t="shared" si="104"/>
        <v>42697.082673611112</v>
      </c>
      <c r="T3362" s="17">
        <f t="shared" si="10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>
        <f>IFERROR(ROUND(E3363/L3363,2),0)</f>
        <v>83.43</v>
      </c>
      <c r="Q3363" s="12" t="s">
        <v>8311</v>
      </c>
      <c r="R3363" s="12"/>
      <c r="S3363" s="17">
        <f t="shared" si="104"/>
        <v>41866.025347222225</v>
      </c>
      <c r="T3363" s="17">
        <f t="shared" si="10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>
        <f>IFERROR(ROUND(E3364/L3364,2),0)</f>
        <v>54.5</v>
      </c>
      <c r="Q3364" s="12" t="s">
        <v>8311</v>
      </c>
      <c r="R3364" s="12"/>
      <c r="S3364" s="17">
        <f t="shared" si="104"/>
        <v>42056.091631944444</v>
      </c>
      <c r="T3364" s="17">
        <f t="shared" si="10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>
        <f>IFERROR(ROUND(E3365/L3365,2),0)</f>
        <v>302.31</v>
      </c>
      <c r="Q3365" s="12" t="s">
        <v>8311</v>
      </c>
      <c r="R3365" s="12"/>
      <c r="S3365" s="17">
        <f t="shared" si="104"/>
        <v>41851.771354166667</v>
      </c>
      <c r="T3365" s="17">
        <f t="shared" si="10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>
        <f>IFERROR(ROUND(E3366/L3366,2),0)</f>
        <v>44.14</v>
      </c>
      <c r="Q3366" s="12" t="s">
        <v>8311</v>
      </c>
      <c r="R3366" s="12"/>
      <c r="S3366" s="17">
        <f t="shared" si="104"/>
        <v>42422.977418981478</v>
      </c>
      <c r="T3366" s="17">
        <f t="shared" si="10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>
        <f>IFERROR(ROUND(E3367/L3367,2),0)</f>
        <v>866.67</v>
      </c>
      <c r="Q3367" s="12" t="s">
        <v>8311</v>
      </c>
      <c r="R3367" s="12"/>
      <c r="S3367" s="17">
        <f t="shared" si="104"/>
        <v>42321.101759259262</v>
      </c>
      <c r="T3367" s="17">
        <f t="shared" si="105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>
        <f>IFERROR(ROUND(E3368/L3368,2),0)</f>
        <v>61.39</v>
      </c>
      <c r="Q3368" s="12" t="s">
        <v>8311</v>
      </c>
      <c r="R3368" s="12"/>
      <c r="S3368" s="17">
        <f t="shared" si="104"/>
        <v>42107.067557870367</v>
      </c>
      <c r="T3368" s="17">
        <f t="shared" si="10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>
        <f>IFERROR(ROUND(E3369/L3369,2),0)</f>
        <v>29.67</v>
      </c>
      <c r="Q3369" s="12" t="s">
        <v>8311</v>
      </c>
      <c r="R3369" s="12"/>
      <c r="S3369" s="17">
        <f t="shared" si="104"/>
        <v>42192.933958333335</v>
      </c>
      <c r="T3369" s="17">
        <f t="shared" si="10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>
        <f>IFERROR(ROUND(E3370/L3370,2),0)</f>
        <v>45.48</v>
      </c>
      <c r="Q3370" s="12" t="s">
        <v>8311</v>
      </c>
      <c r="R3370" s="12"/>
      <c r="S3370" s="17">
        <f t="shared" si="104"/>
        <v>41969.199756944443</v>
      </c>
      <c r="T3370" s="17">
        <f t="shared" si="10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>
        <f>IFERROR(ROUND(E3371/L3371,2),0)</f>
        <v>96.2</v>
      </c>
      <c r="Q3371" s="12" t="s">
        <v>8311</v>
      </c>
      <c r="R3371" s="12"/>
      <c r="S3371" s="17">
        <f t="shared" si="104"/>
        <v>42690.041435185187</v>
      </c>
      <c r="T3371" s="17">
        <f t="shared" si="10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>
        <f>IFERROR(ROUND(E3372/L3372,2),0)</f>
        <v>67.92</v>
      </c>
      <c r="Q3372" s="12" t="s">
        <v>8311</v>
      </c>
      <c r="R3372" s="12"/>
      <c r="S3372" s="17">
        <f t="shared" si="104"/>
        <v>42690.334317129629</v>
      </c>
      <c r="T3372" s="17">
        <f t="shared" si="10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>
        <f>IFERROR(ROUND(E3373/L3373,2),0)</f>
        <v>30.78</v>
      </c>
      <c r="Q3373" s="12" t="s">
        <v>8311</v>
      </c>
      <c r="R3373" s="12"/>
      <c r="S3373" s="17">
        <f t="shared" si="104"/>
        <v>42312.874594907407</v>
      </c>
      <c r="T3373" s="17">
        <f t="shared" si="10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>
        <f>IFERROR(ROUND(E3374/L3374,2),0)</f>
        <v>38.33</v>
      </c>
      <c r="Q3374" s="12" t="s">
        <v>8311</v>
      </c>
      <c r="R3374" s="12"/>
      <c r="S3374" s="17">
        <f t="shared" si="104"/>
        <v>41855.548101851848</v>
      </c>
      <c r="T3374" s="17">
        <f t="shared" si="10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>
        <f>IFERROR(ROUND(E3375/L3375,2),0)</f>
        <v>66.83</v>
      </c>
      <c r="Q3375" s="12" t="s">
        <v>8311</v>
      </c>
      <c r="R3375" s="12"/>
      <c r="S3375" s="17">
        <f t="shared" si="104"/>
        <v>42179.854629629626</v>
      </c>
      <c r="T3375" s="17">
        <f t="shared" si="10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>
        <f>IFERROR(ROUND(E3376/L3376,2),0)</f>
        <v>71.73</v>
      </c>
      <c r="Q3376" s="12" t="s">
        <v>8311</v>
      </c>
      <c r="R3376" s="12"/>
      <c r="S3376" s="17">
        <f t="shared" si="104"/>
        <v>42275.731666666667</v>
      </c>
      <c r="T3376" s="17">
        <f t="shared" si="10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>
        <f>IFERROR(ROUND(E3377/L3377,2),0)</f>
        <v>176.47</v>
      </c>
      <c r="Q3377" s="12" t="s">
        <v>8311</v>
      </c>
      <c r="R3377" s="12"/>
      <c r="S3377" s="17">
        <f t="shared" si="104"/>
        <v>41765.610798611109</v>
      </c>
      <c r="T3377" s="17">
        <f t="shared" si="10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>
        <f>IFERROR(ROUND(E3378/L3378,2),0)</f>
        <v>421.11</v>
      </c>
      <c r="Q3378" s="12" t="s">
        <v>8311</v>
      </c>
      <c r="R3378" s="12"/>
      <c r="S3378" s="17">
        <f t="shared" si="104"/>
        <v>42059.701319444444</v>
      </c>
      <c r="T3378" s="17">
        <f t="shared" si="10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>
        <f>IFERROR(ROUND(E3379/L3379,2),0)</f>
        <v>104.99</v>
      </c>
      <c r="Q3379" s="12" t="s">
        <v>8311</v>
      </c>
      <c r="R3379" s="12"/>
      <c r="S3379" s="17">
        <f t="shared" si="104"/>
        <v>42053.732627314821</v>
      </c>
      <c r="T3379" s="17">
        <f t="shared" si="10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>
        <f>IFERROR(ROUND(E3380/L3380,2),0)</f>
        <v>28.19</v>
      </c>
      <c r="Q3380" s="12" t="s">
        <v>8311</v>
      </c>
      <c r="R3380" s="12"/>
      <c r="S3380" s="17">
        <f t="shared" si="104"/>
        <v>41858.355393518519</v>
      </c>
      <c r="T3380" s="17">
        <f t="shared" si="10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>
        <f>IFERROR(ROUND(E3381/L3381,2),0)</f>
        <v>54.55</v>
      </c>
      <c r="Q3381" s="12" t="s">
        <v>8311</v>
      </c>
      <c r="R3381" s="12"/>
      <c r="S3381" s="17">
        <f t="shared" si="104"/>
        <v>42225.513888888891</v>
      </c>
      <c r="T3381" s="17">
        <f t="shared" si="10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>
        <f>IFERROR(ROUND(E3382/L3382,2),0)</f>
        <v>111.89</v>
      </c>
      <c r="Q3382" s="12" t="s">
        <v>8311</v>
      </c>
      <c r="R3382" s="12"/>
      <c r="S3382" s="17">
        <f t="shared" si="104"/>
        <v>41937.95344907407</v>
      </c>
      <c r="T3382" s="17">
        <f t="shared" si="105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>
        <f>IFERROR(ROUND(E3383/L3383,2),0)</f>
        <v>85.21</v>
      </c>
      <c r="Q3383" s="12" t="s">
        <v>8311</v>
      </c>
      <c r="R3383" s="12"/>
      <c r="S3383" s="17">
        <f t="shared" si="104"/>
        <v>42044.184988425928</v>
      </c>
      <c r="T3383" s="17">
        <f t="shared" si="10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>
        <f>IFERROR(ROUND(E3384/L3384,2),0)</f>
        <v>76.650000000000006</v>
      </c>
      <c r="Q3384" s="12" t="s">
        <v>8311</v>
      </c>
      <c r="R3384" s="12"/>
      <c r="S3384" s="17">
        <f t="shared" si="104"/>
        <v>42559.431203703702</v>
      </c>
      <c r="T3384" s="17">
        <f t="shared" si="10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>
        <f>IFERROR(ROUND(E3385/L3385,2),0)</f>
        <v>65.17</v>
      </c>
      <c r="Q3385" s="12" t="s">
        <v>8311</v>
      </c>
      <c r="R3385" s="12"/>
      <c r="S3385" s="17">
        <f t="shared" si="104"/>
        <v>42524.782638888893</v>
      </c>
      <c r="T3385" s="17">
        <f t="shared" si="10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>
        <f>IFERROR(ROUND(E3386/L3386,2),0)</f>
        <v>93.76</v>
      </c>
      <c r="Q3386" s="12" t="s">
        <v>8311</v>
      </c>
      <c r="R3386" s="12"/>
      <c r="S3386" s="17">
        <f t="shared" si="104"/>
        <v>42292.087592592594</v>
      </c>
      <c r="T3386" s="17">
        <f t="shared" si="10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>
        <f>IFERROR(ROUND(E3387/L3387,2),0)</f>
        <v>133.33000000000001</v>
      </c>
      <c r="Q3387" s="12" t="s">
        <v>8311</v>
      </c>
      <c r="R3387" s="12"/>
      <c r="S3387" s="17">
        <f t="shared" si="104"/>
        <v>41953.8675</v>
      </c>
      <c r="T3387" s="17">
        <f t="shared" si="10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>
        <f>IFERROR(ROUND(E3388/L3388,2),0)</f>
        <v>51.22</v>
      </c>
      <c r="Q3388" s="12" t="s">
        <v>8311</v>
      </c>
      <c r="R3388" s="12"/>
      <c r="S3388" s="17">
        <f t="shared" si="104"/>
        <v>41946.644745370373</v>
      </c>
      <c r="T3388" s="17">
        <f t="shared" si="10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>
        <f>IFERROR(ROUND(E3389/L3389,2),0)</f>
        <v>100.17</v>
      </c>
      <c r="Q3389" s="12" t="s">
        <v>8311</v>
      </c>
      <c r="R3389" s="12"/>
      <c r="S3389" s="17">
        <f t="shared" si="104"/>
        <v>41947.762592592589</v>
      </c>
      <c r="T3389" s="17">
        <f t="shared" si="10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>
        <f>IFERROR(ROUND(E3390/L3390,2),0)</f>
        <v>34.6</v>
      </c>
      <c r="Q3390" s="12" t="s">
        <v>8311</v>
      </c>
      <c r="R3390" s="12"/>
      <c r="S3390" s="17">
        <f t="shared" si="104"/>
        <v>42143.461122685185</v>
      </c>
      <c r="T3390" s="17">
        <f t="shared" si="10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>
        <f>IFERROR(ROUND(E3391/L3391,2),0)</f>
        <v>184.68</v>
      </c>
      <c r="Q3391" s="12" t="s">
        <v>8311</v>
      </c>
      <c r="R3391" s="12"/>
      <c r="S3391" s="17">
        <f t="shared" si="104"/>
        <v>42494.563449074078</v>
      </c>
      <c r="T3391" s="17">
        <f t="shared" si="10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>
        <f>IFERROR(ROUND(E3392/L3392,2),0)</f>
        <v>69.819999999999993</v>
      </c>
      <c r="Q3392" s="12" t="s">
        <v>8311</v>
      </c>
      <c r="R3392" s="12"/>
      <c r="S3392" s="17">
        <f t="shared" si="104"/>
        <v>41815.774826388886</v>
      </c>
      <c r="T3392" s="17">
        <f t="shared" si="105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>
        <f>IFERROR(ROUND(E3393/L3393,2),0)</f>
        <v>61.94</v>
      </c>
      <c r="Q3393" s="12" t="s">
        <v>8311</v>
      </c>
      <c r="R3393" s="12"/>
      <c r="S3393" s="17">
        <f t="shared" si="104"/>
        <v>41830.545694444445</v>
      </c>
      <c r="T3393" s="17">
        <f t="shared" si="105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>
        <f>IFERROR(ROUND(E3394/L3394,2),0)</f>
        <v>41.67</v>
      </c>
      <c r="Q3394" s="12" t="s">
        <v>8311</v>
      </c>
      <c r="R3394" s="12"/>
      <c r="S3394" s="17">
        <f t="shared" si="104"/>
        <v>42446.845543981486</v>
      </c>
      <c r="T3394" s="17">
        <f t="shared" si="10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>
        <f>IFERROR(ROUND(E3395/L3395,2),0)</f>
        <v>36.07</v>
      </c>
      <c r="Q3395" s="12" t="s">
        <v>8311</v>
      </c>
      <c r="R3395" s="12"/>
      <c r="S3395" s="17">
        <f t="shared" ref="S3395:S3458" si="106">(((J3395/60)/60)/24)+DATE(1970,1,1)</f>
        <v>41923.921643518523</v>
      </c>
      <c r="T3395" s="17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>
        <f>IFERROR(ROUND(E3396/L3396,2),0)</f>
        <v>29</v>
      </c>
      <c r="Q3396" s="12" t="s">
        <v>8311</v>
      </c>
      <c r="R3396" s="12"/>
      <c r="S3396" s="17">
        <f t="shared" si="106"/>
        <v>41817.59542824074</v>
      </c>
      <c r="T3396" s="17">
        <f t="shared" si="107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>
        <f>IFERROR(ROUND(E3397/L3397,2),0)</f>
        <v>24.21</v>
      </c>
      <c r="Q3397" s="12" t="s">
        <v>8311</v>
      </c>
      <c r="R3397" s="12"/>
      <c r="S3397" s="17">
        <f t="shared" si="106"/>
        <v>42140.712314814817</v>
      </c>
      <c r="T3397" s="17">
        <f t="shared" si="107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>
        <f>IFERROR(ROUND(E3398/L3398,2),0)</f>
        <v>55.89</v>
      </c>
      <c r="Q3398" s="12" t="s">
        <v>8311</v>
      </c>
      <c r="R3398" s="12"/>
      <c r="S3398" s="17">
        <f t="shared" si="106"/>
        <v>41764.44663194444</v>
      </c>
      <c r="T3398" s="17">
        <f t="shared" si="107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>
        <f>IFERROR(ROUND(E3399/L3399,2),0)</f>
        <v>11.67</v>
      </c>
      <c r="Q3399" s="12" t="s">
        <v>8311</v>
      </c>
      <c r="R3399" s="12"/>
      <c r="S3399" s="17">
        <f t="shared" si="106"/>
        <v>42378.478344907402</v>
      </c>
      <c r="T3399" s="17">
        <f t="shared" si="107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>
        <f>IFERROR(ROUND(E3400/L3400,2),0)</f>
        <v>68.349999999999994</v>
      </c>
      <c r="Q3400" s="12" t="s">
        <v>8311</v>
      </c>
      <c r="R3400" s="12"/>
      <c r="S3400" s="17">
        <f t="shared" si="106"/>
        <v>41941.75203703704</v>
      </c>
      <c r="T3400" s="17">
        <f t="shared" si="107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>
        <f>IFERROR(ROUND(E3401/L3401,2),0)</f>
        <v>27.07</v>
      </c>
      <c r="Q3401" s="12" t="s">
        <v>8311</v>
      </c>
      <c r="R3401" s="12"/>
      <c r="S3401" s="17">
        <f t="shared" si="106"/>
        <v>42026.920428240745</v>
      </c>
      <c r="T3401" s="17">
        <f t="shared" si="10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>
        <f>IFERROR(ROUND(E3402/L3402,2),0)</f>
        <v>118.13</v>
      </c>
      <c r="Q3402" s="12" t="s">
        <v>8311</v>
      </c>
      <c r="R3402" s="12"/>
      <c r="S3402" s="17">
        <f t="shared" si="106"/>
        <v>41834.953865740739</v>
      </c>
      <c r="T3402" s="17">
        <f t="shared" si="10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>
        <f>IFERROR(ROUND(E3403/L3403,2),0)</f>
        <v>44.76</v>
      </c>
      <c r="Q3403" s="12" t="s">
        <v>8311</v>
      </c>
      <c r="R3403" s="12"/>
      <c r="S3403" s="17">
        <f t="shared" si="106"/>
        <v>42193.723912037036</v>
      </c>
      <c r="T3403" s="17">
        <f t="shared" si="10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>
        <f>IFERROR(ROUND(E3404/L3404,2),0)</f>
        <v>99.79</v>
      </c>
      <c r="Q3404" s="12" t="s">
        <v>8311</v>
      </c>
      <c r="R3404" s="12"/>
      <c r="S3404" s="17">
        <f t="shared" si="106"/>
        <v>42290.61855324074</v>
      </c>
      <c r="T3404" s="17">
        <f t="shared" si="10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>
        <f>IFERROR(ROUND(E3405/L3405,2),0)</f>
        <v>117.65</v>
      </c>
      <c r="Q3405" s="12" t="s">
        <v>8311</v>
      </c>
      <c r="R3405" s="12"/>
      <c r="S3405" s="17">
        <f t="shared" si="106"/>
        <v>42150.462083333332</v>
      </c>
      <c r="T3405" s="17">
        <f t="shared" si="10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>
        <f>IFERROR(ROUND(E3406/L3406,2),0)</f>
        <v>203.33</v>
      </c>
      <c r="Q3406" s="12" t="s">
        <v>8311</v>
      </c>
      <c r="R3406" s="12"/>
      <c r="S3406" s="17">
        <f t="shared" si="106"/>
        <v>42152.503495370373</v>
      </c>
      <c r="T3406" s="17">
        <f t="shared" si="10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>
        <f>IFERROR(ROUND(E3407/L3407,2),0)</f>
        <v>28.32</v>
      </c>
      <c r="Q3407" s="12" t="s">
        <v>8311</v>
      </c>
      <c r="R3407" s="12"/>
      <c r="S3407" s="17">
        <f t="shared" si="106"/>
        <v>42410.017199074078</v>
      </c>
      <c r="T3407" s="17">
        <f t="shared" si="10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>
        <f>IFERROR(ROUND(E3408/L3408,2),0)</f>
        <v>110.23</v>
      </c>
      <c r="Q3408" s="12" t="s">
        <v>8311</v>
      </c>
      <c r="R3408" s="12"/>
      <c r="S3408" s="17">
        <f t="shared" si="106"/>
        <v>41791.492777777778</v>
      </c>
      <c r="T3408" s="17">
        <f t="shared" si="10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>
        <f>IFERROR(ROUND(E3409/L3409,2),0)</f>
        <v>31.97</v>
      </c>
      <c r="Q3409" s="12" t="s">
        <v>8311</v>
      </c>
      <c r="R3409" s="12"/>
      <c r="S3409" s="17">
        <f t="shared" si="106"/>
        <v>41796.422326388885</v>
      </c>
      <c r="T3409" s="17">
        <f t="shared" si="10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>
        <f>IFERROR(ROUND(E3410/L3410,2),0)</f>
        <v>58.61</v>
      </c>
      <c r="Q3410" s="12" t="s">
        <v>8311</v>
      </c>
      <c r="R3410" s="12"/>
      <c r="S3410" s="17">
        <f t="shared" si="106"/>
        <v>41808.991944444446</v>
      </c>
      <c r="T3410" s="17">
        <f t="shared" si="10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>
        <f>IFERROR(ROUND(E3411/L3411,2),0)</f>
        <v>29.43</v>
      </c>
      <c r="Q3411" s="12" t="s">
        <v>8311</v>
      </c>
      <c r="R3411" s="12"/>
      <c r="S3411" s="17">
        <f t="shared" si="106"/>
        <v>42544.814328703709</v>
      </c>
      <c r="T3411" s="17">
        <f t="shared" si="10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>
        <f>IFERROR(ROUND(E3412/L3412,2),0)</f>
        <v>81.38</v>
      </c>
      <c r="Q3412" s="12" t="s">
        <v>8311</v>
      </c>
      <c r="R3412" s="12"/>
      <c r="S3412" s="17">
        <f t="shared" si="106"/>
        <v>42500.041550925926</v>
      </c>
      <c r="T3412" s="17">
        <f t="shared" si="10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>
        <f>IFERROR(ROUND(E3413/L3413,2),0)</f>
        <v>199.17</v>
      </c>
      <c r="Q3413" s="12" t="s">
        <v>8311</v>
      </c>
      <c r="R3413" s="12"/>
      <c r="S3413" s="17">
        <f t="shared" si="106"/>
        <v>42265.022824074069</v>
      </c>
      <c r="T3413" s="17">
        <f t="shared" si="10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>
        <f>IFERROR(ROUND(E3414/L3414,2),0)</f>
        <v>115.38</v>
      </c>
      <c r="Q3414" s="12" t="s">
        <v>8311</v>
      </c>
      <c r="R3414" s="12"/>
      <c r="S3414" s="17">
        <f t="shared" si="106"/>
        <v>41879.959050925929</v>
      </c>
      <c r="T3414" s="17">
        <f t="shared" si="10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>
        <f>IFERROR(ROUND(E3415/L3415,2),0)</f>
        <v>46.43</v>
      </c>
      <c r="Q3415" s="12" t="s">
        <v>8311</v>
      </c>
      <c r="R3415" s="12"/>
      <c r="S3415" s="17">
        <f t="shared" si="106"/>
        <v>42053.733078703706</v>
      </c>
      <c r="T3415" s="17">
        <f t="shared" si="10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>
        <f>IFERROR(ROUND(E3416/L3416,2),0)</f>
        <v>70.569999999999993</v>
      </c>
      <c r="Q3416" s="12" t="s">
        <v>8311</v>
      </c>
      <c r="R3416" s="12"/>
      <c r="S3416" s="17">
        <f t="shared" si="106"/>
        <v>42675.832465277781</v>
      </c>
      <c r="T3416" s="17">
        <f t="shared" si="10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>
        <f>IFERROR(ROUND(E3417/L3417,2),0)</f>
        <v>22.22</v>
      </c>
      <c r="Q3417" s="12" t="s">
        <v>8311</v>
      </c>
      <c r="R3417" s="12"/>
      <c r="S3417" s="17">
        <f t="shared" si="106"/>
        <v>42467.144166666665</v>
      </c>
      <c r="T3417" s="17">
        <f t="shared" si="10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>
        <f>IFERROR(ROUND(E3418/L3418,2),0)</f>
        <v>159.47</v>
      </c>
      <c r="Q3418" s="12" t="s">
        <v>8311</v>
      </c>
      <c r="R3418" s="12"/>
      <c r="S3418" s="17">
        <f t="shared" si="106"/>
        <v>42089.412557870368</v>
      </c>
      <c r="T3418" s="17">
        <f t="shared" si="10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>
        <f>IFERROR(ROUND(E3419/L3419,2),0)</f>
        <v>37.78</v>
      </c>
      <c r="Q3419" s="12" t="s">
        <v>8311</v>
      </c>
      <c r="R3419" s="12"/>
      <c r="S3419" s="17">
        <f t="shared" si="106"/>
        <v>41894.91375</v>
      </c>
      <c r="T3419" s="17">
        <f t="shared" si="107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>
        <f>IFERROR(ROUND(E3420/L3420,2),0)</f>
        <v>72.05</v>
      </c>
      <c r="Q3420" s="12" t="s">
        <v>8311</v>
      </c>
      <c r="R3420" s="12"/>
      <c r="S3420" s="17">
        <f t="shared" si="106"/>
        <v>41752.83457175926</v>
      </c>
      <c r="T3420" s="17">
        <f t="shared" si="10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>
        <f>IFERROR(ROUND(E3421/L3421,2),0)</f>
        <v>63.7</v>
      </c>
      <c r="Q3421" s="12" t="s">
        <v>8311</v>
      </c>
      <c r="R3421" s="12"/>
      <c r="S3421" s="17">
        <f t="shared" si="106"/>
        <v>42448.821585648147</v>
      </c>
      <c r="T3421" s="17">
        <f t="shared" si="10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>
        <f>IFERROR(ROUND(E3422/L3422,2),0)</f>
        <v>28.41</v>
      </c>
      <c r="Q3422" s="12" t="s">
        <v>8311</v>
      </c>
      <c r="R3422" s="12"/>
      <c r="S3422" s="17">
        <f t="shared" si="106"/>
        <v>42405.090300925927</v>
      </c>
      <c r="T3422" s="17">
        <f t="shared" si="10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>
        <f>IFERROR(ROUND(E3423/L3423,2),0)</f>
        <v>103.21</v>
      </c>
      <c r="Q3423" s="12" t="s">
        <v>8311</v>
      </c>
      <c r="R3423" s="12"/>
      <c r="S3423" s="17">
        <f t="shared" si="106"/>
        <v>42037.791238425925</v>
      </c>
      <c r="T3423" s="17">
        <f t="shared" si="10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>
        <f>IFERROR(ROUND(E3424/L3424,2),0)</f>
        <v>71.150000000000006</v>
      </c>
      <c r="Q3424" s="12" t="s">
        <v>8311</v>
      </c>
      <c r="R3424" s="12"/>
      <c r="S3424" s="17">
        <f t="shared" si="106"/>
        <v>42323.562222222223</v>
      </c>
      <c r="T3424" s="17">
        <f t="shared" si="10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>
        <f>IFERROR(ROUND(E3425/L3425,2),0)</f>
        <v>35</v>
      </c>
      <c r="Q3425" s="12" t="s">
        <v>8311</v>
      </c>
      <c r="R3425" s="12"/>
      <c r="S3425" s="17">
        <f t="shared" si="106"/>
        <v>42088.911354166667</v>
      </c>
      <c r="T3425" s="17">
        <f t="shared" si="10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>
        <f>IFERROR(ROUND(E3426/L3426,2),0)</f>
        <v>81.78</v>
      </c>
      <c r="Q3426" s="12" t="s">
        <v>8311</v>
      </c>
      <c r="R3426" s="12"/>
      <c r="S3426" s="17">
        <f t="shared" si="106"/>
        <v>42018.676898148144</v>
      </c>
      <c r="T3426" s="17">
        <f t="shared" si="10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>
        <f>IFERROR(ROUND(E3427/L3427,2),0)</f>
        <v>297.02999999999997</v>
      </c>
      <c r="Q3427" s="12" t="s">
        <v>8311</v>
      </c>
      <c r="R3427" s="12"/>
      <c r="S3427" s="17">
        <f t="shared" si="106"/>
        <v>41884.617314814815</v>
      </c>
      <c r="T3427" s="17">
        <f t="shared" si="10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>
        <f>IFERROR(ROUND(E3428/L3428,2),0)</f>
        <v>46.61</v>
      </c>
      <c r="Q3428" s="12" t="s">
        <v>8311</v>
      </c>
      <c r="R3428" s="12"/>
      <c r="S3428" s="17">
        <f t="shared" si="106"/>
        <v>41884.056747685187</v>
      </c>
      <c r="T3428" s="17">
        <f t="shared" si="10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>
        <f>IFERROR(ROUND(E3429/L3429,2),0)</f>
        <v>51.72</v>
      </c>
      <c r="Q3429" s="12" t="s">
        <v>8311</v>
      </c>
      <c r="R3429" s="12"/>
      <c r="S3429" s="17">
        <f t="shared" si="106"/>
        <v>41792.645277777774</v>
      </c>
      <c r="T3429" s="17">
        <f t="shared" si="10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>
        <f>IFERROR(ROUND(E3430/L3430,2),0)</f>
        <v>40.29</v>
      </c>
      <c r="Q3430" s="12" t="s">
        <v>8311</v>
      </c>
      <c r="R3430" s="12"/>
      <c r="S3430" s="17">
        <f t="shared" si="106"/>
        <v>42038.720451388886</v>
      </c>
      <c r="T3430" s="17">
        <f t="shared" si="10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>
        <f>IFERROR(ROUND(E3431/L3431,2),0)</f>
        <v>16.25</v>
      </c>
      <c r="Q3431" s="12" t="s">
        <v>8311</v>
      </c>
      <c r="R3431" s="12"/>
      <c r="S3431" s="17">
        <f t="shared" si="106"/>
        <v>42662.021539351852</v>
      </c>
      <c r="T3431" s="17">
        <f t="shared" si="10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>
        <f>IFERROR(ROUND(E3432/L3432,2),0)</f>
        <v>30.15</v>
      </c>
      <c r="Q3432" s="12" t="s">
        <v>8311</v>
      </c>
      <c r="R3432" s="12"/>
      <c r="S3432" s="17">
        <f t="shared" si="106"/>
        <v>41820.945613425924</v>
      </c>
      <c r="T3432" s="17">
        <f t="shared" si="10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>
        <f>IFERROR(ROUND(E3433/L3433,2),0)</f>
        <v>95.24</v>
      </c>
      <c r="Q3433" s="12" t="s">
        <v>8311</v>
      </c>
      <c r="R3433" s="12"/>
      <c r="S3433" s="17">
        <f t="shared" si="106"/>
        <v>41839.730937500004</v>
      </c>
      <c r="T3433" s="17">
        <f t="shared" si="10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>
        <f>IFERROR(ROUND(E3434/L3434,2),0)</f>
        <v>52.21</v>
      </c>
      <c r="Q3434" s="12" t="s">
        <v>8311</v>
      </c>
      <c r="R3434" s="12"/>
      <c r="S3434" s="17">
        <f t="shared" si="106"/>
        <v>42380.581180555557</v>
      </c>
      <c r="T3434" s="17">
        <f t="shared" si="10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>
        <f>IFERROR(ROUND(E3435/L3435,2),0)</f>
        <v>134.15</v>
      </c>
      <c r="Q3435" s="12" t="s">
        <v>8311</v>
      </c>
      <c r="R3435" s="12"/>
      <c r="S3435" s="17">
        <f t="shared" si="106"/>
        <v>41776.063136574077</v>
      </c>
      <c r="T3435" s="17">
        <f t="shared" si="10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>
        <f>IFERROR(ROUND(E3436/L3436,2),0)</f>
        <v>62.83</v>
      </c>
      <c r="Q3436" s="12" t="s">
        <v>8311</v>
      </c>
      <c r="R3436" s="12"/>
      <c r="S3436" s="17">
        <f t="shared" si="106"/>
        <v>41800.380428240744</v>
      </c>
      <c r="T3436" s="17">
        <f t="shared" si="107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>
        <f>IFERROR(ROUND(E3437/L3437,2),0)</f>
        <v>58.95</v>
      </c>
      <c r="Q3437" s="12" t="s">
        <v>8311</v>
      </c>
      <c r="R3437" s="12"/>
      <c r="S3437" s="17">
        <f t="shared" si="106"/>
        <v>42572.61681712963</v>
      </c>
      <c r="T3437" s="17">
        <f t="shared" si="10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>
        <f>IFERROR(ROUND(E3438/L3438,2),0)</f>
        <v>143.11000000000001</v>
      </c>
      <c r="Q3438" s="12" t="s">
        <v>8311</v>
      </c>
      <c r="R3438" s="12"/>
      <c r="S3438" s="17">
        <f t="shared" si="106"/>
        <v>41851.541585648149</v>
      </c>
      <c r="T3438" s="17">
        <f t="shared" si="107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>
        <f>IFERROR(ROUND(E3439/L3439,2),0)</f>
        <v>84.17</v>
      </c>
      <c r="Q3439" s="12" t="s">
        <v>8311</v>
      </c>
      <c r="R3439" s="12"/>
      <c r="S3439" s="17">
        <f t="shared" si="106"/>
        <v>42205.710879629631</v>
      </c>
      <c r="T3439" s="17">
        <f t="shared" si="10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>
        <f>IFERROR(ROUND(E3440/L3440,2),0)</f>
        <v>186.07</v>
      </c>
      <c r="Q3440" s="12" t="s">
        <v>8311</v>
      </c>
      <c r="R3440" s="12"/>
      <c r="S3440" s="17">
        <f t="shared" si="106"/>
        <v>42100.927858796291</v>
      </c>
      <c r="T3440" s="17">
        <f t="shared" si="10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>
        <f>IFERROR(ROUND(E3441/L3441,2),0)</f>
        <v>89.79</v>
      </c>
      <c r="Q3441" s="12" t="s">
        <v>8311</v>
      </c>
      <c r="R3441" s="12"/>
      <c r="S3441" s="17">
        <f t="shared" si="106"/>
        <v>42374.911226851851</v>
      </c>
      <c r="T3441" s="17">
        <f t="shared" si="10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>
        <f>IFERROR(ROUND(E3442/L3442,2),0)</f>
        <v>64.16</v>
      </c>
      <c r="Q3442" s="12" t="s">
        <v>8311</v>
      </c>
      <c r="R3442" s="12"/>
      <c r="S3442" s="17">
        <f t="shared" si="106"/>
        <v>41809.12300925926</v>
      </c>
      <c r="T3442" s="17">
        <f t="shared" si="10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>
        <f>IFERROR(ROUND(E3443/L3443,2),0)</f>
        <v>59.65</v>
      </c>
      <c r="Q3443" s="12" t="s">
        <v>8311</v>
      </c>
      <c r="R3443" s="12"/>
      <c r="S3443" s="17">
        <f t="shared" si="106"/>
        <v>42294.429641203707</v>
      </c>
      <c r="T3443" s="17">
        <f t="shared" si="10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>
        <f>IFERROR(ROUND(E3444/L3444,2),0)</f>
        <v>31.25</v>
      </c>
      <c r="Q3444" s="12" t="s">
        <v>8311</v>
      </c>
      <c r="R3444" s="12"/>
      <c r="S3444" s="17">
        <f t="shared" si="106"/>
        <v>42124.841111111105</v>
      </c>
      <c r="T3444" s="17">
        <f t="shared" si="107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>
        <f>IFERROR(ROUND(E3445/L3445,2),0)</f>
        <v>41.22</v>
      </c>
      <c r="Q3445" s="12" t="s">
        <v>8311</v>
      </c>
      <c r="R3445" s="12"/>
      <c r="S3445" s="17">
        <f t="shared" si="106"/>
        <v>41861.524837962963</v>
      </c>
      <c r="T3445" s="17">
        <f t="shared" si="10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>
        <f>IFERROR(ROUND(E3446/L3446,2),0)</f>
        <v>43.35</v>
      </c>
      <c r="Q3446" s="12" t="s">
        <v>8311</v>
      </c>
      <c r="R3446" s="12"/>
      <c r="S3446" s="17">
        <f t="shared" si="106"/>
        <v>42521.291504629626</v>
      </c>
      <c r="T3446" s="17">
        <f t="shared" si="10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>
        <f>IFERROR(ROUND(E3447/L3447,2),0)</f>
        <v>64.52</v>
      </c>
      <c r="Q3447" s="12" t="s">
        <v>8311</v>
      </c>
      <c r="R3447" s="12"/>
      <c r="S3447" s="17">
        <f t="shared" si="106"/>
        <v>42272.530509259261</v>
      </c>
      <c r="T3447" s="17">
        <f t="shared" si="10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>
        <f>IFERROR(ROUND(E3448/L3448,2),0)</f>
        <v>43.28</v>
      </c>
      <c r="Q3448" s="12" t="s">
        <v>8311</v>
      </c>
      <c r="R3448" s="12"/>
      <c r="S3448" s="17">
        <f t="shared" si="106"/>
        <v>42016.832465277781</v>
      </c>
      <c r="T3448" s="17">
        <f t="shared" si="10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>
        <f>IFERROR(ROUND(E3449/L3449,2),0)</f>
        <v>77</v>
      </c>
      <c r="Q3449" s="12" t="s">
        <v>8311</v>
      </c>
      <c r="R3449" s="12"/>
      <c r="S3449" s="17">
        <f t="shared" si="106"/>
        <v>42402.889027777783</v>
      </c>
      <c r="T3449" s="17">
        <f t="shared" si="10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>
        <f>IFERROR(ROUND(E3450/L3450,2),0)</f>
        <v>51.22</v>
      </c>
      <c r="Q3450" s="12" t="s">
        <v>8311</v>
      </c>
      <c r="R3450" s="12"/>
      <c r="S3450" s="17">
        <f t="shared" si="106"/>
        <v>41960.119085648148</v>
      </c>
      <c r="T3450" s="17">
        <f t="shared" si="10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>
        <f>IFERROR(ROUND(E3451/L3451,2),0)</f>
        <v>68.25</v>
      </c>
      <c r="Q3451" s="12" t="s">
        <v>8311</v>
      </c>
      <c r="R3451" s="12"/>
      <c r="S3451" s="17">
        <f t="shared" si="106"/>
        <v>42532.052523148144</v>
      </c>
      <c r="T3451" s="17">
        <f t="shared" si="10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>
        <f>IFERROR(ROUND(E3452/L3452,2),0)</f>
        <v>19.489999999999998</v>
      </c>
      <c r="Q3452" s="12" t="s">
        <v>8311</v>
      </c>
      <c r="R3452" s="12"/>
      <c r="S3452" s="17">
        <f t="shared" si="106"/>
        <v>42036.704525462963</v>
      </c>
      <c r="T3452" s="17">
        <f t="shared" si="10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>
        <f>IFERROR(ROUND(E3453/L3453,2),0)</f>
        <v>41.13</v>
      </c>
      <c r="Q3453" s="12" t="s">
        <v>8311</v>
      </c>
      <c r="R3453" s="12"/>
      <c r="S3453" s="17">
        <f t="shared" si="106"/>
        <v>42088.723692129628</v>
      </c>
      <c r="T3453" s="17">
        <f t="shared" si="10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>
        <f>IFERROR(ROUND(E3454/L3454,2),0)</f>
        <v>41.41</v>
      </c>
      <c r="Q3454" s="12" t="s">
        <v>8311</v>
      </c>
      <c r="R3454" s="12"/>
      <c r="S3454" s="17">
        <f t="shared" si="106"/>
        <v>41820.639189814814</v>
      </c>
      <c r="T3454" s="17">
        <f t="shared" si="10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>
        <f>IFERROR(ROUND(E3455/L3455,2),0)</f>
        <v>27.5</v>
      </c>
      <c r="Q3455" s="12" t="s">
        <v>8311</v>
      </c>
      <c r="R3455" s="12"/>
      <c r="S3455" s="17">
        <f t="shared" si="106"/>
        <v>42535.97865740741</v>
      </c>
      <c r="T3455" s="17">
        <f t="shared" si="10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>
        <f>IFERROR(ROUND(E3456/L3456,2),0)</f>
        <v>33.57</v>
      </c>
      <c r="Q3456" s="12" t="s">
        <v>8311</v>
      </c>
      <c r="R3456" s="12"/>
      <c r="S3456" s="17">
        <f t="shared" si="106"/>
        <v>41821.698599537034</v>
      </c>
      <c r="T3456" s="17">
        <f t="shared" si="10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>
        <f>IFERROR(ROUND(E3457/L3457,2),0)</f>
        <v>145.87</v>
      </c>
      <c r="Q3457" s="12" t="s">
        <v>8311</v>
      </c>
      <c r="R3457" s="12"/>
      <c r="S3457" s="17">
        <f t="shared" si="106"/>
        <v>42626.7503125</v>
      </c>
      <c r="T3457" s="17">
        <f t="shared" si="10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>
        <f>IFERROR(ROUND(E3458/L3458,2),0)</f>
        <v>358.69</v>
      </c>
      <c r="Q3458" s="12" t="s">
        <v>8311</v>
      </c>
      <c r="R3458" s="12"/>
      <c r="S3458" s="17">
        <f t="shared" si="106"/>
        <v>41821.205636574072</v>
      </c>
      <c r="T3458" s="17">
        <f t="shared" si="10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>
        <f>IFERROR(ROUND(E3459/L3459,2),0)</f>
        <v>50.98</v>
      </c>
      <c r="Q3459" s="12" t="s">
        <v>8311</v>
      </c>
      <c r="R3459" s="12"/>
      <c r="S3459" s="17">
        <f t="shared" ref="S3459:S3522" si="108">(((J3459/60)/60)/24)+DATE(1970,1,1)</f>
        <v>42016.706678240742</v>
      </c>
      <c r="T3459" s="17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>
        <f>IFERROR(ROUND(E3460/L3460,2),0)</f>
        <v>45.04</v>
      </c>
      <c r="Q3460" s="12" t="s">
        <v>8311</v>
      </c>
      <c r="R3460" s="12"/>
      <c r="S3460" s="17">
        <f t="shared" si="108"/>
        <v>42011.202581018515</v>
      </c>
      <c r="T3460" s="17">
        <f t="shared" si="10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>
        <f>IFERROR(ROUND(E3461/L3461,2),0)</f>
        <v>17.53</v>
      </c>
      <c r="Q3461" s="12" t="s">
        <v>8311</v>
      </c>
      <c r="R3461" s="12"/>
      <c r="S3461" s="17">
        <f t="shared" si="108"/>
        <v>42480.479861111111</v>
      </c>
      <c r="T3461" s="17">
        <f t="shared" si="10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>
        <f>IFERROR(ROUND(E3462/L3462,2),0)</f>
        <v>50</v>
      </c>
      <c r="Q3462" s="12" t="s">
        <v>8311</v>
      </c>
      <c r="R3462" s="12"/>
      <c r="S3462" s="17">
        <f t="shared" si="108"/>
        <v>41852.527222222219</v>
      </c>
      <c r="T3462" s="17">
        <f t="shared" si="10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>
        <f>IFERROR(ROUND(E3463/L3463,2),0)</f>
        <v>57.92</v>
      </c>
      <c r="Q3463" s="12" t="s">
        <v>8311</v>
      </c>
      <c r="R3463" s="12"/>
      <c r="S3463" s="17">
        <f t="shared" si="108"/>
        <v>42643.632858796293</v>
      </c>
      <c r="T3463" s="17">
        <f t="shared" si="10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>
        <f>IFERROR(ROUND(E3464/L3464,2),0)</f>
        <v>29.71</v>
      </c>
      <c r="Q3464" s="12" t="s">
        <v>8311</v>
      </c>
      <c r="R3464" s="12"/>
      <c r="S3464" s="17">
        <f t="shared" si="108"/>
        <v>42179.898472222223</v>
      </c>
      <c r="T3464" s="17">
        <f t="shared" si="10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>
        <f>IFERROR(ROUND(E3465/L3465,2),0)</f>
        <v>90.68</v>
      </c>
      <c r="Q3465" s="12" t="s">
        <v>8311</v>
      </c>
      <c r="R3465" s="12"/>
      <c r="S3465" s="17">
        <f t="shared" si="108"/>
        <v>42612.918807870374</v>
      </c>
      <c r="T3465" s="17">
        <f t="shared" si="10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>
        <f>IFERROR(ROUND(E3466/L3466,2),0)</f>
        <v>55.01</v>
      </c>
      <c r="Q3466" s="12" t="s">
        <v>8311</v>
      </c>
      <c r="R3466" s="12"/>
      <c r="S3466" s="17">
        <f t="shared" si="108"/>
        <v>42575.130057870367</v>
      </c>
      <c r="T3466" s="17">
        <f t="shared" si="10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>
        <f>IFERROR(ROUND(E3467/L3467,2),0)</f>
        <v>57.22</v>
      </c>
      <c r="Q3467" s="12" t="s">
        <v>8311</v>
      </c>
      <c r="R3467" s="12"/>
      <c r="S3467" s="17">
        <f t="shared" si="108"/>
        <v>42200.625833333332</v>
      </c>
      <c r="T3467" s="17">
        <f t="shared" si="10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>
        <f>IFERROR(ROUND(E3468/L3468,2),0)</f>
        <v>72.95</v>
      </c>
      <c r="Q3468" s="12" t="s">
        <v>8311</v>
      </c>
      <c r="R3468" s="12"/>
      <c r="S3468" s="17">
        <f t="shared" si="108"/>
        <v>42420.019097222219</v>
      </c>
      <c r="T3468" s="17">
        <f t="shared" si="10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>
        <f>IFERROR(ROUND(E3469/L3469,2),0)</f>
        <v>64.47</v>
      </c>
      <c r="Q3469" s="12" t="s">
        <v>8311</v>
      </c>
      <c r="R3469" s="12"/>
      <c r="S3469" s="17">
        <f t="shared" si="108"/>
        <v>42053.671666666662</v>
      </c>
      <c r="T3469" s="17">
        <f t="shared" si="10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>
        <f>IFERROR(ROUND(E3470/L3470,2),0)</f>
        <v>716.35</v>
      </c>
      <c r="Q3470" s="12" t="s">
        <v>8311</v>
      </c>
      <c r="R3470" s="12"/>
      <c r="S3470" s="17">
        <f t="shared" si="108"/>
        <v>42605.765381944439</v>
      </c>
      <c r="T3470" s="17">
        <f t="shared" si="10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>
        <f>IFERROR(ROUND(E3471/L3471,2),0)</f>
        <v>50.4</v>
      </c>
      <c r="Q3471" s="12" t="s">
        <v>8311</v>
      </c>
      <c r="R3471" s="12"/>
      <c r="S3471" s="17">
        <f t="shared" si="108"/>
        <v>42458.641724537039</v>
      </c>
      <c r="T3471" s="17">
        <f t="shared" si="10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>
        <f>IFERROR(ROUND(E3472/L3472,2),0)</f>
        <v>41.67</v>
      </c>
      <c r="Q3472" s="12" t="s">
        <v>8311</v>
      </c>
      <c r="R3472" s="12"/>
      <c r="S3472" s="17">
        <f t="shared" si="108"/>
        <v>42529.022013888884</v>
      </c>
      <c r="T3472" s="17">
        <f t="shared" si="10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>
        <f>IFERROR(ROUND(E3473/L3473,2),0)</f>
        <v>35.770000000000003</v>
      </c>
      <c r="Q3473" s="12" t="s">
        <v>8311</v>
      </c>
      <c r="R3473" s="12"/>
      <c r="S3473" s="17">
        <f t="shared" si="108"/>
        <v>41841.820486111108</v>
      </c>
      <c r="T3473" s="17">
        <f t="shared" si="10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>
        <f>IFERROR(ROUND(E3474/L3474,2),0)</f>
        <v>88.74</v>
      </c>
      <c r="Q3474" s="12" t="s">
        <v>8311</v>
      </c>
      <c r="R3474" s="12"/>
      <c r="S3474" s="17">
        <f t="shared" si="108"/>
        <v>41928.170497685183</v>
      </c>
      <c r="T3474" s="17">
        <f t="shared" si="10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>
        <f>IFERROR(ROUND(E3475/L3475,2),0)</f>
        <v>148.47999999999999</v>
      </c>
      <c r="Q3475" s="12" t="s">
        <v>8311</v>
      </c>
      <c r="R3475" s="12"/>
      <c r="S3475" s="17">
        <f t="shared" si="108"/>
        <v>42062.834444444445</v>
      </c>
      <c r="T3475" s="17">
        <f t="shared" si="10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>
        <f>IFERROR(ROUND(E3476/L3476,2),0)</f>
        <v>51.79</v>
      </c>
      <c r="Q3476" s="12" t="s">
        <v>8311</v>
      </c>
      <c r="R3476" s="12"/>
      <c r="S3476" s="17">
        <f t="shared" si="108"/>
        <v>42541.501516203702</v>
      </c>
      <c r="T3476" s="17">
        <f t="shared" si="10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>
        <f>IFERROR(ROUND(E3477/L3477,2),0)</f>
        <v>20</v>
      </c>
      <c r="Q3477" s="12" t="s">
        <v>8311</v>
      </c>
      <c r="R3477" s="12"/>
      <c r="S3477" s="17">
        <f t="shared" si="108"/>
        <v>41918.880833333329</v>
      </c>
      <c r="T3477" s="17">
        <f t="shared" si="10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>
        <f>IFERROR(ROUND(E3478/L3478,2),0)</f>
        <v>52</v>
      </c>
      <c r="Q3478" s="12" t="s">
        <v>8311</v>
      </c>
      <c r="R3478" s="12"/>
      <c r="S3478" s="17">
        <f t="shared" si="108"/>
        <v>41921.279976851853</v>
      </c>
      <c r="T3478" s="17">
        <f t="shared" si="10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>
        <f>IFERROR(ROUND(E3479/L3479,2),0)</f>
        <v>53.23</v>
      </c>
      <c r="Q3479" s="12" t="s">
        <v>8311</v>
      </c>
      <c r="R3479" s="12"/>
      <c r="S3479" s="17">
        <f t="shared" si="108"/>
        <v>42128.736608796295</v>
      </c>
      <c r="T3479" s="17">
        <f t="shared" si="10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>
        <f>IFERROR(ROUND(E3480/L3480,2),0)</f>
        <v>39.6</v>
      </c>
      <c r="Q3480" s="12" t="s">
        <v>8311</v>
      </c>
      <c r="R3480" s="12"/>
      <c r="S3480" s="17">
        <f t="shared" si="108"/>
        <v>42053.916921296302</v>
      </c>
      <c r="T3480" s="17">
        <f t="shared" si="10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>
        <f>IFERROR(ROUND(E3481/L3481,2),0)</f>
        <v>34.25</v>
      </c>
      <c r="Q3481" s="12" t="s">
        <v>8311</v>
      </c>
      <c r="R3481" s="12"/>
      <c r="S3481" s="17">
        <f t="shared" si="108"/>
        <v>41781.855092592588</v>
      </c>
      <c r="T3481" s="17">
        <f t="shared" si="10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>
        <f>IFERROR(ROUND(E3482/L3482,2),0)</f>
        <v>164.62</v>
      </c>
      <c r="Q3482" s="12" t="s">
        <v>8311</v>
      </c>
      <c r="R3482" s="12"/>
      <c r="S3482" s="17">
        <f t="shared" si="108"/>
        <v>42171.317442129628</v>
      </c>
      <c r="T3482" s="17">
        <f t="shared" si="10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>
        <f>IFERROR(ROUND(E3483/L3483,2),0)</f>
        <v>125.05</v>
      </c>
      <c r="Q3483" s="12" t="s">
        <v>8311</v>
      </c>
      <c r="R3483" s="12"/>
      <c r="S3483" s="17">
        <f t="shared" si="108"/>
        <v>41989.24754629629</v>
      </c>
      <c r="T3483" s="17">
        <f t="shared" si="10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>
        <f>IFERROR(ROUND(E3484/L3484,2),0)</f>
        <v>51.88</v>
      </c>
      <c r="Q3484" s="12" t="s">
        <v>8311</v>
      </c>
      <c r="R3484" s="12"/>
      <c r="S3484" s="17">
        <f t="shared" si="108"/>
        <v>41796.771597222221</v>
      </c>
      <c r="T3484" s="17">
        <f t="shared" si="10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>
        <f>IFERROR(ROUND(E3485/L3485,2),0)</f>
        <v>40.29</v>
      </c>
      <c r="Q3485" s="12" t="s">
        <v>8311</v>
      </c>
      <c r="R3485" s="12"/>
      <c r="S3485" s="17">
        <f t="shared" si="108"/>
        <v>41793.668761574074</v>
      </c>
      <c r="T3485" s="17">
        <f t="shared" si="10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>
        <f>IFERROR(ROUND(E3486/L3486,2),0)</f>
        <v>64.91</v>
      </c>
      <c r="Q3486" s="12" t="s">
        <v>8311</v>
      </c>
      <c r="R3486" s="12"/>
      <c r="S3486" s="17">
        <f t="shared" si="108"/>
        <v>42506.760405092587</v>
      </c>
      <c r="T3486" s="17">
        <f t="shared" si="10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>
        <f>IFERROR(ROUND(E3487/L3487,2),0)</f>
        <v>55.33</v>
      </c>
      <c r="Q3487" s="12" t="s">
        <v>8311</v>
      </c>
      <c r="R3487" s="12"/>
      <c r="S3487" s="17">
        <f t="shared" si="108"/>
        <v>42372.693055555559</v>
      </c>
      <c r="T3487" s="17">
        <f t="shared" si="10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>
        <f>IFERROR(ROUND(E3488/L3488,2),0)</f>
        <v>83.14</v>
      </c>
      <c r="Q3488" s="12" t="s">
        <v>8311</v>
      </c>
      <c r="R3488" s="12"/>
      <c r="S3488" s="17">
        <f t="shared" si="108"/>
        <v>42126.87501157407</v>
      </c>
      <c r="T3488" s="17">
        <f t="shared" si="10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>
        <f>IFERROR(ROUND(E3489/L3489,2),0)</f>
        <v>38.71</v>
      </c>
      <c r="Q3489" s="12" t="s">
        <v>8311</v>
      </c>
      <c r="R3489" s="12"/>
      <c r="S3489" s="17">
        <f t="shared" si="108"/>
        <v>42149.940416666665</v>
      </c>
      <c r="T3489" s="17">
        <f t="shared" si="10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>
        <f>IFERROR(ROUND(E3490/L3490,2),0)</f>
        <v>125.38</v>
      </c>
      <c r="Q3490" s="12" t="s">
        <v>8311</v>
      </c>
      <c r="R3490" s="12"/>
      <c r="S3490" s="17">
        <f t="shared" si="108"/>
        <v>42087.768055555556</v>
      </c>
      <c r="T3490" s="17">
        <f t="shared" si="10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>
        <f>IFERROR(ROUND(E3491/L3491,2),0)</f>
        <v>78.260000000000005</v>
      </c>
      <c r="Q3491" s="12" t="s">
        <v>8311</v>
      </c>
      <c r="R3491" s="12"/>
      <c r="S3491" s="17">
        <f t="shared" si="108"/>
        <v>41753.635775462964</v>
      </c>
      <c r="T3491" s="17">
        <f t="shared" si="10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>
        <f>IFERROR(ROUND(E3492/L3492,2),0)</f>
        <v>47.22</v>
      </c>
      <c r="Q3492" s="12" t="s">
        <v>8311</v>
      </c>
      <c r="R3492" s="12"/>
      <c r="S3492" s="17">
        <f t="shared" si="108"/>
        <v>42443.802361111113</v>
      </c>
      <c r="T3492" s="17">
        <f t="shared" si="10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>
        <f>IFERROR(ROUND(E3493/L3493,2),0)</f>
        <v>79.099999999999994</v>
      </c>
      <c r="Q3493" s="12" t="s">
        <v>8311</v>
      </c>
      <c r="R3493" s="12"/>
      <c r="S3493" s="17">
        <f t="shared" si="108"/>
        <v>42121.249814814815</v>
      </c>
      <c r="T3493" s="17">
        <f t="shared" si="10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>
        <f>IFERROR(ROUND(E3494/L3494,2),0)</f>
        <v>114.29</v>
      </c>
      <c r="Q3494" s="12" t="s">
        <v>8311</v>
      </c>
      <c r="R3494" s="12"/>
      <c r="S3494" s="17">
        <f t="shared" si="108"/>
        <v>42268.009224537032</v>
      </c>
      <c r="T3494" s="17">
        <f t="shared" si="10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>
        <f>IFERROR(ROUND(E3495/L3495,2),0)</f>
        <v>51.72</v>
      </c>
      <c r="Q3495" s="12" t="s">
        <v>8311</v>
      </c>
      <c r="R3495" s="12"/>
      <c r="S3495" s="17">
        <f t="shared" si="108"/>
        <v>41848.866157407407</v>
      </c>
      <c r="T3495" s="17">
        <f t="shared" si="10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>
        <f>IFERROR(ROUND(E3496/L3496,2),0)</f>
        <v>30.77</v>
      </c>
      <c r="Q3496" s="12" t="s">
        <v>8311</v>
      </c>
      <c r="R3496" s="12"/>
      <c r="S3496" s="17">
        <f t="shared" si="108"/>
        <v>42689.214988425927</v>
      </c>
      <c r="T3496" s="17">
        <f t="shared" si="10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>
        <f>IFERROR(ROUND(E3497/L3497,2),0)</f>
        <v>74.209999999999994</v>
      </c>
      <c r="Q3497" s="12" t="s">
        <v>8311</v>
      </c>
      <c r="R3497" s="12"/>
      <c r="S3497" s="17">
        <f t="shared" si="108"/>
        <v>41915.762835648151</v>
      </c>
      <c r="T3497" s="17">
        <f t="shared" si="10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>
        <f>IFERROR(ROUND(E3498/L3498,2),0)</f>
        <v>47.85</v>
      </c>
      <c r="Q3498" s="12" t="s">
        <v>8311</v>
      </c>
      <c r="R3498" s="12"/>
      <c r="S3498" s="17">
        <f t="shared" si="108"/>
        <v>42584.846828703703</v>
      </c>
      <c r="T3498" s="17">
        <f t="shared" si="10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>
        <f>IFERROR(ROUND(E3499/L3499,2),0)</f>
        <v>34.409999999999997</v>
      </c>
      <c r="Q3499" s="12" t="s">
        <v>8311</v>
      </c>
      <c r="R3499" s="12"/>
      <c r="S3499" s="17">
        <f t="shared" si="108"/>
        <v>42511.741944444439</v>
      </c>
      <c r="T3499" s="17">
        <f t="shared" si="10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>
        <f>IFERROR(ROUND(E3500/L3500,2),0)</f>
        <v>40.24</v>
      </c>
      <c r="Q3500" s="12" t="s">
        <v>8311</v>
      </c>
      <c r="R3500" s="12"/>
      <c r="S3500" s="17">
        <f t="shared" si="108"/>
        <v>42459.15861111111</v>
      </c>
      <c r="T3500" s="17">
        <f t="shared" si="10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>
        <f>IFERROR(ROUND(E3501/L3501,2),0)</f>
        <v>60.29</v>
      </c>
      <c r="Q3501" s="12" t="s">
        <v>8311</v>
      </c>
      <c r="R3501" s="12"/>
      <c r="S3501" s="17">
        <f t="shared" si="108"/>
        <v>42132.036168981482</v>
      </c>
      <c r="T3501" s="17">
        <f t="shared" si="10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>
        <f>IFERROR(ROUND(E3502/L3502,2),0)</f>
        <v>25.31</v>
      </c>
      <c r="Q3502" s="12" t="s">
        <v>8311</v>
      </c>
      <c r="R3502" s="12"/>
      <c r="S3502" s="17">
        <f t="shared" si="108"/>
        <v>42419.91942129629</v>
      </c>
      <c r="T3502" s="17">
        <f t="shared" si="10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>
        <f>IFERROR(ROUND(E3503/L3503,2),0)</f>
        <v>35.950000000000003</v>
      </c>
      <c r="Q3503" s="12" t="s">
        <v>8311</v>
      </c>
      <c r="R3503" s="12"/>
      <c r="S3503" s="17">
        <f t="shared" si="108"/>
        <v>42233.763831018514</v>
      </c>
      <c r="T3503" s="17">
        <f t="shared" si="10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>
        <f>IFERROR(ROUND(E3504/L3504,2),0)</f>
        <v>136</v>
      </c>
      <c r="Q3504" s="12" t="s">
        <v>8311</v>
      </c>
      <c r="R3504" s="12"/>
      <c r="S3504" s="17">
        <f t="shared" si="108"/>
        <v>42430.839398148149</v>
      </c>
      <c r="T3504" s="17">
        <f t="shared" si="10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>
        <f>IFERROR(ROUND(E3505/L3505,2),0)</f>
        <v>70.760000000000005</v>
      </c>
      <c r="Q3505" s="12" t="s">
        <v>8311</v>
      </c>
      <c r="R3505" s="12"/>
      <c r="S3505" s="17">
        <f t="shared" si="108"/>
        <v>42545.478333333333</v>
      </c>
      <c r="T3505" s="17">
        <f t="shared" si="10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>
        <f>IFERROR(ROUND(E3506/L3506,2),0)</f>
        <v>125</v>
      </c>
      <c r="Q3506" s="12" t="s">
        <v>8311</v>
      </c>
      <c r="R3506" s="12"/>
      <c r="S3506" s="17">
        <f t="shared" si="108"/>
        <v>42297.748738425929</v>
      </c>
      <c r="T3506" s="17">
        <f t="shared" si="10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>
        <f>IFERROR(ROUND(E3507/L3507,2),0)</f>
        <v>66.510000000000005</v>
      </c>
      <c r="Q3507" s="12" t="s">
        <v>8311</v>
      </c>
      <c r="R3507" s="12"/>
      <c r="S3507" s="17">
        <f t="shared" si="108"/>
        <v>41760.935706018521</v>
      </c>
      <c r="T3507" s="17">
        <f t="shared" si="10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>
        <f>IFERROR(ROUND(E3508/L3508,2),0)</f>
        <v>105</v>
      </c>
      <c r="Q3508" s="12" t="s">
        <v>8311</v>
      </c>
      <c r="R3508" s="12"/>
      <c r="S3508" s="17">
        <f t="shared" si="108"/>
        <v>41829.734259259261</v>
      </c>
      <c r="T3508" s="17">
        <f t="shared" si="10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>
        <f>IFERROR(ROUND(E3509/L3509,2),0)</f>
        <v>145</v>
      </c>
      <c r="Q3509" s="12" t="s">
        <v>8311</v>
      </c>
      <c r="R3509" s="12"/>
      <c r="S3509" s="17">
        <f t="shared" si="108"/>
        <v>42491.92288194444</v>
      </c>
      <c r="T3509" s="17">
        <f t="shared" si="10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>
        <f>IFERROR(ROUND(E3510/L3510,2),0)</f>
        <v>12</v>
      </c>
      <c r="Q3510" s="12" t="s">
        <v>8311</v>
      </c>
      <c r="R3510" s="12"/>
      <c r="S3510" s="17">
        <f t="shared" si="108"/>
        <v>42477.729780092588</v>
      </c>
      <c r="T3510" s="17">
        <f t="shared" si="10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>
        <f>IFERROR(ROUND(E3511/L3511,2),0)</f>
        <v>96.67</v>
      </c>
      <c r="Q3511" s="12" t="s">
        <v>8311</v>
      </c>
      <c r="R3511" s="12"/>
      <c r="S3511" s="17">
        <f t="shared" si="108"/>
        <v>41950.859560185185</v>
      </c>
      <c r="T3511" s="17">
        <f t="shared" si="10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>
        <f>IFERROR(ROUND(E3512/L3512,2),0)</f>
        <v>60.33</v>
      </c>
      <c r="Q3512" s="12" t="s">
        <v>8311</v>
      </c>
      <c r="R3512" s="12"/>
      <c r="S3512" s="17">
        <f t="shared" si="108"/>
        <v>41802.62090277778</v>
      </c>
      <c r="T3512" s="17">
        <f t="shared" si="10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>
        <f>IFERROR(ROUND(E3513/L3513,2),0)</f>
        <v>79.89</v>
      </c>
      <c r="Q3513" s="12" t="s">
        <v>8311</v>
      </c>
      <c r="R3513" s="12"/>
      <c r="S3513" s="17">
        <f t="shared" si="108"/>
        <v>41927.873784722222</v>
      </c>
      <c r="T3513" s="17">
        <f t="shared" si="10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>
        <f>IFERROR(ROUND(E3514/L3514,2),0)</f>
        <v>58.82</v>
      </c>
      <c r="Q3514" s="12" t="s">
        <v>8311</v>
      </c>
      <c r="R3514" s="12"/>
      <c r="S3514" s="17">
        <f t="shared" si="108"/>
        <v>42057.536944444444</v>
      </c>
      <c r="T3514" s="17">
        <f t="shared" si="10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>
        <f>IFERROR(ROUND(E3515/L3515,2),0)</f>
        <v>75.34</v>
      </c>
      <c r="Q3515" s="12" t="s">
        <v>8311</v>
      </c>
      <c r="R3515" s="12"/>
      <c r="S3515" s="17">
        <f t="shared" si="108"/>
        <v>41781.096203703702</v>
      </c>
      <c r="T3515" s="17">
        <f t="shared" si="10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>
        <f>IFERROR(ROUND(E3516/L3516,2),0)</f>
        <v>55</v>
      </c>
      <c r="Q3516" s="12" t="s">
        <v>8311</v>
      </c>
      <c r="R3516" s="12"/>
      <c r="S3516" s="17">
        <f t="shared" si="108"/>
        <v>42020.846666666665</v>
      </c>
      <c r="T3516" s="17">
        <f t="shared" si="10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>
        <f>IFERROR(ROUND(E3517/L3517,2),0)</f>
        <v>66.959999999999994</v>
      </c>
      <c r="Q3517" s="12" t="s">
        <v>8311</v>
      </c>
      <c r="R3517" s="12"/>
      <c r="S3517" s="17">
        <f t="shared" si="108"/>
        <v>42125.772812499999</v>
      </c>
      <c r="T3517" s="17">
        <f t="shared" si="10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>
        <f>IFERROR(ROUND(E3518/L3518,2),0)</f>
        <v>227.27</v>
      </c>
      <c r="Q3518" s="12" t="s">
        <v>8311</v>
      </c>
      <c r="R3518" s="12"/>
      <c r="S3518" s="17">
        <f t="shared" si="108"/>
        <v>41856.010069444441</v>
      </c>
      <c r="T3518" s="17">
        <f t="shared" si="10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>
        <f>IFERROR(ROUND(E3519/L3519,2),0)</f>
        <v>307.69</v>
      </c>
      <c r="Q3519" s="12" t="s">
        <v>8311</v>
      </c>
      <c r="R3519" s="12"/>
      <c r="S3519" s="17">
        <f t="shared" si="108"/>
        <v>41794.817523148151</v>
      </c>
      <c r="T3519" s="17">
        <f t="shared" si="10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>
        <f>IFERROR(ROUND(E3520/L3520,2),0)</f>
        <v>50.02</v>
      </c>
      <c r="Q3520" s="12" t="s">
        <v>8311</v>
      </c>
      <c r="R3520" s="12"/>
      <c r="S3520" s="17">
        <f t="shared" si="108"/>
        <v>41893.783553240741</v>
      </c>
      <c r="T3520" s="17">
        <f t="shared" si="10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>
        <f>IFERROR(ROUND(E3521/L3521,2),0)</f>
        <v>72.39</v>
      </c>
      <c r="Q3521" s="12" t="s">
        <v>8311</v>
      </c>
      <c r="R3521" s="12"/>
      <c r="S3521" s="17">
        <f t="shared" si="108"/>
        <v>42037.598958333328</v>
      </c>
      <c r="T3521" s="17">
        <f t="shared" si="10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>
        <f>IFERROR(ROUND(E3522/L3522,2),0)</f>
        <v>95.95</v>
      </c>
      <c r="Q3522" s="12" t="s">
        <v>8311</v>
      </c>
      <c r="R3522" s="12"/>
      <c r="S3522" s="17">
        <f t="shared" si="108"/>
        <v>42227.824212962965</v>
      </c>
      <c r="T3522" s="17">
        <f t="shared" si="10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>
        <f>IFERROR(ROUND(E3523/L3523,2),0)</f>
        <v>45.62</v>
      </c>
      <c r="Q3523" s="12" t="s">
        <v>8311</v>
      </c>
      <c r="R3523" s="12"/>
      <c r="S3523" s="17">
        <f t="shared" ref="S3523:S3586" si="110">(((J3523/60)/60)/24)+DATE(1970,1,1)</f>
        <v>41881.361342592594</v>
      </c>
      <c r="T3523" s="17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>
        <f>IFERROR(ROUND(E3524/L3524,2),0)</f>
        <v>41.03</v>
      </c>
      <c r="Q3524" s="12" t="s">
        <v>8311</v>
      </c>
      <c r="R3524" s="12"/>
      <c r="S3524" s="17">
        <f t="shared" si="110"/>
        <v>42234.789884259255</v>
      </c>
      <c r="T3524" s="17">
        <f t="shared" si="11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>
        <f>IFERROR(ROUND(E3525/L3525,2),0)</f>
        <v>56.83</v>
      </c>
      <c r="Q3525" s="12" t="s">
        <v>8311</v>
      </c>
      <c r="R3525" s="12"/>
      <c r="S3525" s="17">
        <f t="shared" si="110"/>
        <v>42581.397546296299</v>
      </c>
      <c r="T3525" s="17">
        <f t="shared" si="11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>
        <f>IFERROR(ROUND(E3526/L3526,2),0)</f>
        <v>137.24</v>
      </c>
      <c r="Q3526" s="12" t="s">
        <v>8311</v>
      </c>
      <c r="R3526" s="12"/>
      <c r="S3526" s="17">
        <f t="shared" si="110"/>
        <v>41880.76357638889</v>
      </c>
      <c r="T3526" s="17">
        <f t="shared" si="11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>
        <f>IFERROR(ROUND(E3527/L3527,2),0)</f>
        <v>75.709999999999994</v>
      </c>
      <c r="Q3527" s="12" t="s">
        <v>8311</v>
      </c>
      <c r="R3527" s="12"/>
      <c r="S3527" s="17">
        <f t="shared" si="110"/>
        <v>42214.6956712963</v>
      </c>
      <c r="T3527" s="17">
        <f t="shared" si="11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>
        <f>IFERROR(ROUND(E3528/L3528,2),0)</f>
        <v>99</v>
      </c>
      <c r="Q3528" s="12" t="s">
        <v>8311</v>
      </c>
      <c r="R3528" s="12"/>
      <c r="S3528" s="17">
        <f t="shared" si="110"/>
        <v>42460.335312499999</v>
      </c>
      <c r="T3528" s="17">
        <f t="shared" si="111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>
        <f>IFERROR(ROUND(E3529/L3529,2),0)</f>
        <v>81.569999999999993</v>
      </c>
      <c r="Q3529" s="12" t="s">
        <v>8311</v>
      </c>
      <c r="R3529" s="12"/>
      <c r="S3529" s="17">
        <f t="shared" si="110"/>
        <v>42167.023206018523</v>
      </c>
      <c r="T3529" s="17">
        <f t="shared" si="111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>
        <f>IFERROR(ROUND(E3530/L3530,2),0)</f>
        <v>45.11</v>
      </c>
      <c r="Q3530" s="12" t="s">
        <v>8311</v>
      </c>
      <c r="R3530" s="12"/>
      <c r="S3530" s="17">
        <f t="shared" si="110"/>
        <v>42733.50136574074</v>
      </c>
      <c r="T3530" s="17">
        <f t="shared" si="111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>
        <f>IFERROR(ROUND(E3531/L3531,2),0)</f>
        <v>36.67</v>
      </c>
      <c r="Q3531" s="12" t="s">
        <v>8311</v>
      </c>
      <c r="R3531" s="12"/>
      <c r="S3531" s="17">
        <f t="shared" si="110"/>
        <v>42177.761782407411</v>
      </c>
      <c r="T3531" s="17">
        <f t="shared" si="111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>
        <f>IFERROR(ROUND(E3532/L3532,2),0)</f>
        <v>125</v>
      </c>
      <c r="Q3532" s="12" t="s">
        <v>8311</v>
      </c>
      <c r="R3532" s="12"/>
      <c r="S3532" s="17">
        <f t="shared" si="110"/>
        <v>42442.623344907406</v>
      </c>
      <c r="T3532" s="17">
        <f t="shared" si="111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>
        <f>IFERROR(ROUND(E3533/L3533,2),0)</f>
        <v>49.23</v>
      </c>
      <c r="Q3533" s="12" t="s">
        <v>8311</v>
      </c>
      <c r="R3533" s="12"/>
      <c r="S3533" s="17">
        <f t="shared" si="110"/>
        <v>42521.654328703706</v>
      </c>
      <c r="T3533" s="17">
        <f t="shared" si="111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>
        <f>IFERROR(ROUND(E3534/L3534,2),0)</f>
        <v>42.3</v>
      </c>
      <c r="Q3534" s="12" t="s">
        <v>8311</v>
      </c>
      <c r="R3534" s="12"/>
      <c r="S3534" s="17">
        <f t="shared" si="110"/>
        <v>41884.599849537037</v>
      </c>
      <c r="T3534" s="17">
        <f t="shared" si="111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>
        <f>IFERROR(ROUND(E3535/L3535,2),0)</f>
        <v>78.88</v>
      </c>
      <c r="Q3535" s="12" t="s">
        <v>8311</v>
      </c>
      <c r="R3535" s="12"/>
      <c r="S3535" s="17">
        <f t="shared" si="110"/>
        <v>42289.761192129634</v>
      </c>
      <c r="T3535" s="17">
        <f t="shared" si="111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>
        <f>IFERROR(ROUND(E3536/L3536,2),0)</f>
        <v>38.28</v>
      </c>
      <c r="Q3536" s="12" t="s">
        <v>8311</v>
      </c>
      <c r="R3536" s="12"/>
      <c r="S3536" s="17">
        <f t="shared" si="110"/>
        <v>42243.6252662037</v>
      </c>
      <c r="T3536" s="17">
        <f t="shared" si="111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>
        <f>IFERROR(ROUND(E3537/L3537,2),0)</f>
        <v>44.85</v>
      </c>
      <c r="Q3537" s="12" t="s">
        <v>8311</v>
      </c>
      <c r="R3537" s="12"/>
      <c r="S3537" s="17">
        <f t="shared" si="110"/>
        <v>42248.640162037031</v>
      </c>
      <c r="T3537" s="17">
        <f t="shared" si="111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>
        <f>IFERROR(ROUND(E3538/L3538,2),0)</f>
        <v>13.53</v>
      </c>
      <c r="Q3538" s="12" t="s">
        <v>8311</v>
      </c>
      <c r="R3538" s="12"/>
      <c r="S3538" s="17">
        <f t="shared" si="110"/>
        <v>42328.727141203708</v>
      </c>
      <c r="T3538" s="17">
        <f t="shared" si="111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>
        <f>IFERROR(ROUND(E3539/L3539,2),0)</f>
        <v>43.5</v>
      </c>
      <c r="Q3539" s="12" t="s">
        <v>8311</v>
      </c>
      <c r="R3539" s="12"/>
      <c r="S3539" s="17">
        <f t="shared" si="110"/>
        <v>41923.354351851849</v>
      </c>
      <c r="T3539" s="17">
        <f t="shared" si="111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>
        <f>IFERROR(ROUND(E3540/L3540,2),0)</f>
        <v>30.95</v>
      </c>
      <c r="Q3540" s="12" t="s">
        <v>8311</v>
      </c>
      <c r="R3540" s="12"/>
      <c r="S3540" s="17">
        <f t="shared" si="110"/>
        <v>42571.420601851853</v>
      </c>
      <c r="T3540" s="17">
        <f t="shared" si="111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>
        <f>IFERROR(ROUND(E3541/L3541,2),0)</f>
        <v>55.23</v>
      </c>
      <c r="Q3541" s="12" t="s">
        <v>8311</v>
      </c>
      <c r="R3541" s="12"/>
      <c r="S3541" s="17">
        <f t="shared" si="110"/>
        <v>42600.756041666667</v>
      </c>
      <c r="T3541" s="17">
        <f t="shared" si="111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>
        <f>IFERROR(ROUND(E3542/L3542,2),0)</f>
        <v>46.13</v>
      </c>
      <c r="Q3542" s="12" t="s">
        <v>8311</v>
      </c>
      <c r="R3542" s="12"/>
      <c r="S3542" s="17">
        <f t="shared" si="110"/>
        <v>42517.003368055557</v>
      </c>
      <c r="T3542" s="17">
        <f t="shared" si="111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>
        <f>IFERROR(ROUND(E3543/L3543,2),0)</f>
        <v>39.380000000000003</v>
      </c>
      <c r="Q3543" s="12" t="s">
        <v>8311</v>
      </c>
      <c r="R3543" s="12"/>
      <c r="S3543" s="17">
        <f t="shared" si="110"/>
        <v>42222.730034722219</v>
      </c>
      <c r="T3543" s="17">
        <f t="shared" si="111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>
        <f>IFERROR(ROUND(E3544/L3544,2),0)</f>
        <v>66.150000000000006</v>
      </c>
      <c r="Q3544" s="12" t="s">
        <v>8311</v>
      </c>
      <c r="R3544" s="12"/>
      <c r="S3544" s="17">
        <f t="shared" si="110"/>
        <v>41829.599791666667</v>
      </c>
      <c r="T3544" s="17">
        <f t="shared" si="111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>
        <f>IFERROR(ROUND(E3545/L3545,2),0)</f>
        <v>54.14</v>
      </c>
      <c r="Q3545" s="12" t="s">
        <v>8311</v>
      </c>
      <c r="R3545" s="12"/>
      <c r="S3545" s="17">
        <f t="shared" si="110"/>
        <v>42150.755312499998</v>
      </c>
      <c r="T3545" s="17">
        <f t="shared" si="111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>
        <f>IFERROR(ROUND(E3546/L3546,2),0)</f>
        <v>104.17</v>
      </c>
      <c r="Q3546" s="12" t="s">
        <v>8311</v>
      </c>
      <c r="R3546" s="12"/>
      <c r="S3546" s="17">
        <f t="shared" si="110"/>
        <v>42040.831678240742</v>
      </c>
      <c r="T3546" s="17">
        <f t="shared" si="111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>
        <f>IFERROR(ROUND(E3547/L3547,2),0)</f>
        <v>31.38</v>
      </c>
      <c r="Q3547" s="12" t="s">
        <v>8311</v>
      </c>
      <c r="R3547" s="12"/>
      <c r="S3547" s="17">
        <f t="shared" si="110"/>
        <v>42075.807395833333</v>
      </c>
      <c r="T3547" s="17">
        <f t="shared" si="111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>
        <f>IFERROR(ROUND(E3548/L3548,2),0)</f>
        <v>59.21</v>
      </c>
      <c r="Q3548" s="12" t="s">
        <v>8311</v>
      </c>
      <c r="R3548" s="12"/>
      <c r="S3548" s="17">
        <f t="shared" si="110"/>
        <v>42073.660694444443</v>
      </c>
      <c r="T3548" s="17">
        <f t="shared" si="111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>
        <f>IFERROR(ROUND(E3549/L3549,2),0)</f>
        <v>119.18</v>
      </c>
      <c r="Q3549" s="12" t="s">
        <v>8311</v>
      </c>
      <c r="R3549" s="12"/>
      <c r="S3549" s="17">
        <f t="shared" si="110"/>
        <v>42480.078715277778</v>
      </c>
      <c r="T3549" s="17">
        <f t="shared" si="111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>
        <f>IFERROR(ROUND(E3550/L3550,2),0)</f>
        <v>164.62</v>
      </c>
      <c r="Q3550" s="12" t="s">
        <v>8311</v>
      </c>
      <c r="R3550" s="12"/>
      <c r="S3550" s="17">
        <f t="shared" si="110"/>
        <v>42411.942291666666</v>
      </c>
      <c r="T3550" s="17">
        <f t="shared" si="111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>
        <f>IFERROR(ROUND(E3551/L3551,2),0)</f>
        <v>24.29</v>
      </c>
      <c r="Q3551" s="12" t="s">
        <v>8311</v>
      </c>
      <c r="R3551" s="12"/>
      <c r="S3551" s="17">
        <f t="shared" si="110"/>
        <v>42223.394363425927</v>
      </c>
      <c r="T3551" s="17">
        <f t="shared" si="111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>
        <f>IFERROR(ROUND(E3552/L3552,2),0)</f>
        <v>40.94</v>
      </c>
      <c r="Q3552" s="12" t="s">
        <v>8311</v>
      </c>
      <c r="R3552" s="12"/>
      <c r="S3552" s="17">
        <f t="shared" si="110"/>
        <v>42462.893495370372</v>
      </c>
      <c r="T3552" s="17">
        <f t="shared" si="111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>
        <f>IFERROR(ROUND(E3553/L3553,2),0)</f>
        <v>61.1</v>
      </c>
      <c r="Q3553" s="12" t="s">
        <v>8311</v>
      </c>
      <c r="R3553" s="12"/>
      <c r="S3553" s="17">
        <f t="shared" si="110"/>
        <v>41753.515856481477</v>
      </c>
      <c r="T3553" s="17">
        <f t="shared" si="111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>
        <f>IFERROR(ROUND(E3554/L3554,2),0)</f>
        <v>38.65</v>
      </c>
      <c r="Q3554" s="12" t="s">
        <v>8311</v>
      </c>
      <c r="R3554" s="12"/>
      <c r="S3554" s="17">
        <f t="shared" si="110"/>
        <v>41788.587083333332</v>
      </c>
      <c r="T3554" s="17">
        <f t="shared" si="111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>
        <f>IFERROR(ROUND(E3555/L3555,2),0)</f>
        <v>56.2</v>
      </c>
      <c r="Q3555" s="12" t="s">
        <v>8311</v>
      </c>
      <c r="R3555" s="12"/>
      <c r="S3555" s="17">
        <f t="shared" si="110"/>
        <v>42196.028703703705</v>
      </c>
      <c r="T3555" s="17">
        <f t="shared" si="111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>
        <f>IFERROR(ROUND(E3556/L3556,2),0)</f>
        <v>107</v>
      </c>
      <c r="Q3556" s="12" t="s">
        <v>8311</v>
      </c>
      <c r="R3556" s="12"/>
      <c r="S3556" s="17">
        <f t="shared" si="110"/>
        <v>42016.050451388888</v>
      </c>
      <c r="T3556" s="17">
        <f t="shared" si="111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>
        <f>IFERROR(ROUND(E3557/L3557,2),0)</f>
        <v>171.43</v>
      </c>
      <c r="Q3557" s="12" t="s">
        <v>8311</v>
      </c>
      <c r="R3557" s="12"/>
      <c r="S3557" s="17">
        <f t="shared" si="110"/>
        <v>42661.442060185189</v>
      </c>
      <c r="T3557" s="17">
        <f t="shared" si="111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>
        <f>IFERROR(ROUND(E3558/L3558,2),0)</f>
        <v>110.5</v>
      </c>
      <c r="Q3558" s="12" t="s">
        <v>8311</v>
      </c>
      <c r="R3558" s="12"/>
      <c r="S3558" s="17">
        <f t="shared" si="110"/>
        <v>41808.649583333332</v>
      </c>
      <c r="T3558" s="17">
        <f t="shared" si="111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>
        <f>IFERROR(ROUND(E3559/L3559,2),0)</f>
        <v>179.28</v>
      </c>
      <c r="Q3559" s="12" t="s">
        <v>8311</v>
      </c>
      <c r="R3559" s="12"/>
      <c r="S3559" s="17">
        <f t="shared" si="110"/>
        <v>41730.276747685188</v>
      </c>
      <c r="T3559" s="17">
        <f t="shared" si="111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>
        <f>IFERROR(ROUND(E3560/L3560,2),0)</f>
        <v>22.91</v>
      </c>
      <c r="Q3560" s="12" t="s">
        <v>8311</v>
      </c>
      <c r="R3560" s="12"/>
      <c r="S3560" s="17">
        <f t="shared" si="110"/>
        <v>42139.816840277781</v>
      </c>
      <c r="T3560" s="17">
        <f t="shared" si="111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>
        <f>IFERROR(ROUND(E3561/L3561,2),0)</f>
        <v>43.13</v>
      </c>
      <c r="Q3561" s="12" t="s">
        <v>8311</v>
      </c>
      <c r="R3561" s="12"/>
      <c r="S3561" s="17">
        <f t="shared" si="110"/>
        <v>42194.096157407403</v>
      </c>
      <c r="T3561" s="17">
        <f t="shared" si="111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>
        <f>IFERROR(ROUND(E3562/L3562,2),0)</f>
        <v>46.89</v>
      </c>
      <c r="Q3562" s="12" t="s">
        <v>8311</v>
      </c>
      <c r="R3562" s="12"/>
      <c r="S3562" s="17">
        <f t="shared" si="110"/>
        <v>42115.889652777783</v>
      </c>
      <c r="T3562" s="17">
        <f t="shared" si="111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>
        <f>IFERROR(ROUND(E3563/L3563,2),0)</f>
        <v>47.41</v>
      </c>
      <c r="Q3563" s="12" t="s">
        <v>8311</v>
      </c>
      <c r="R3563" s="12"/>
      <c r="S3563" s="17">
        <f t="shared" si="110"/>
        <v>42203.680300925931</v>
      </c>
      <c r="T3563" s="17">
        <f t="shared" si="111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>
        <f>IFERROR(ROUND(E3564/L3564,2),0)</f>
        <v>15.13</v>
      </c>
      <c r="Q3564" s="12" t="s">
        <v>8311</v>
      </c>
      <c r="R3564" s="12"/>
      <c r="S3564" s="17">
        <f t="shared" si="110"/>
        <v>42433.761886574073</v>
      </c>
      <c r="T3564" s="17">
        <f t="shared" si="111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>
        <f>IFERROR(ROUND(E3565/L3565,2),0)</f>
        <v>21.1</v>
      </c>
      <c r="Q3565" s="12" t="s">
        <v>8311</v>
      </c>
      <c r="R3565" s="12"/>
      <c r="S3565" s="17">
        <f t="shared" si="110"/>
        <v>42555.671944444446</v>
      </c>
      <c r="T3565" s="17">
        <f t="shared" si="111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>
        <f>IFERROR(ROUND(E3566/L3566,2),0)</f>
        <v>59.12</v>
      </c>
      <c r="Q3566" s="12" t="s">
        <v>8311</v>
      </c>
      <c r="R3566" s="12"/>
      <c r="S3566" s="17">
        <f t="shared" si="110"/>
        <v>42236.623252314821</v>
      </c>
      <c r="T3566" s="17">
        <f t="shared" si="111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>
        <f>IFERROR(ROUND(E3567/L3567,2),0)</f>
        <v>97.92</v>
      </c>
      <c r="Q3567" s="12" t="s">
        <v>8311</v>
      </c>
      <c r="R3567" s="12"/>
      <c r="S3567" s="17">
        <f t="shared" si="110"/>
        <v>41974.743148148147</v>
      </c>
      <c r="T3567" s="17">
        <f t="shared" si="111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>
        <f>IFERROR(ROUND(E3568/L3568,2),0)</f>
        <v>55.13</v>
      </c>
      <c r="Q3568" s="12" t="s">
        <v>8311</v>
      </c>
      <c r="R3568" s="12"/>
      <c r="S3568" s="17">
        <f t="shared" si="110"/>
        <v>41997.507905092592</v>
      </c>
      <c r="T3568" s="17">
        <f t="shared" si="111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>
        <f>IFERROR(ROUND(E3569/L3569,2),0)</f>
        <v>26.54</v>
      </c>
      <c r="Q3569" s="12" t="s">
        <v>8311</v>
      </c>
      <c r="R3569" s="12"/>
      <c r="S3569" s="17">
        <f t="shared" si="110"/>
        <v>42135.810694444444</v>
      </c>
      <c r="T3569" s="17">
        <f t="shared" si="111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>
        <f>IFERROR(ROUND(E3570/L3570,2),0)</f>
        <v>58.42</v>
      </c>
      <c r="Q3570" s="12" t="s">
        <v>8311</v>
      </c>
      <c r="R3570" s="12"/>
      <c r="S3570" s="17">
        <f t="shared" si="110"/>
        <v>41869.740671296298</v>
      </c>
      <c r="T3570" s="17">
        <f t="shared" si="111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>
        <f>IFERROR(ROUND(E3571/L3571,2),0)</f>
        <v>122.54</v>
      </c>
      <c r="Q3571" s="12" t="s">
        <v>8311</v>
      </c>
      <c r="R3571" s="12"/>
      <c r="S3571" s="17">
        <f t="shared" si="110"/>
        <v>41982.688611111109</v>
      </c>
      <c r="T3571" s="17">
        <f t="shared" si="111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>
        <f>IFERROR(ROUND(E3572/L3572,2),0)</f>
        <v>87.96</v>
      </c>
      <c r="Q3572" s="12" t="s">
        <v>8311</v>
      </c>
      <c r="R3572" s="12"/>
      <c r="S3572" s="17">
        <f t="shared" si="110"/>
        <v>41976.331979166673</v>
      </c>
      <c r="T3572" s="17">
        <f t="shared" si="111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>
        <f>IFERROR(ROUND(E3573/L3573,2),0)</f>
        <v>73.239999999999995</v>
      </c>
      <c r="Q3573" s="12" t="s">
        <v>8311</v>
      </c>
      <c r="R3573" s="12"/>
      <c r="S3573" s="17">
        <f t="shared" si="110"/>
        <v>41912.858946759261</v>
      </c>
      <c r="T3573" s="17">
        <f t="shared" si="111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>
        <f>IFERROR(ROUND(E3574/L3574,2),0)</f>
        <v>55.56</v>
      </c>
      <c r="Q3574" s="12" t="s">
        <v>8311</v>
      </c>
      <c r="R3574" s="12"/>
      <c r="S3574" s="17">
        <f t="shared" si="110"/>
        <v>42146.570393518516</v>
      </c>
      <c r="T3574" s="17">
        <f t="shared" si="111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>
        <f>IFERROR(ROUND(E3575/L3575,2),0)</f>
        <v>39.54</v>
      </c>
      <c r="Q3575" s="12" t="s">
        <v>8311</v>
      </c>
      <c r="R3575" s="12"/>
      <c r="S3575" s="17">
        <f t="shared" si="110"/>
        <v>41921.375532407408</v>
      </c>
      <c r="T3575" s="17">
        <f t="shared" si="111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>
        <f>IFERROR(ROUND(E3576/L3576,2),0)</f>
        <v>136.78</v>
      </c>
      <c r="Q3576" s="12" t="s">
        <v>8311</v>
      </c>
      <c r="R3576" s="12"/>
      <c r="S3576" s="17">
        <f t="shared" si="110"/>
        <v>41926.942685185182</v>
      </c>
      <c r="T3576" s="17">
        <f t="shared" si="111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>
        <f>IFERROR(ROUND(E3577/L3577,2),0)</f>
        <v>99.34</v>
      </c>
      <c r="Q3577" s="12" t="s">
        <v>8311</v>
      </c>
      <c r="R3577" s="12"/>
      <c r="S3577" s="17">
        <f t="shared" si="110"/>
        <v>42561.783877314811</v>
      </c>
      <c r="T3577" s="17">
        <f t="shared" si="111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>
        <f>IFERROR(ROUND(E3578/L3578,2),0)</f>
        <v>20</v>
      </c>
      <c r="Q3578" s="12" t="s">
        <v>8311</v>
      </c>
      <c r="R3578" s="12"/>
      <c r="S3578" s="17">
        <f t="shared" si="110"/>
        <v>42649.54923611111</v>
      </c>
      <c r="T3578" s="17">
        <f t="shared" si="111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>
        <f>IFERROR(ROUND(E3579/L3579,2),0)</f>
        <v>28.89</v>
      </c>
      <c r="Q3579" s="12" t="s">
        <v>8311</v>
      </c>
      <c r="R3579" s="12"/>
      <c r="S3579" s="17">
        <f t="shared" si="110"/>
        <v>42093.786840277782</v>
      </c>
      <c r="T3579" s="17">
        <f t="shared" si="111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>
        <f>IFERROR(ROUND(E3580/L3580,2),0)</f>
        <v>40.549999999999997</v>
      </c>
      <c r="Q3580" s="12" t="s">
        <v>8311</v>
      </c>
      <c r="R3580" s="12"/>
      <c r="S3580" s="17">
        <f t="shared" si="110"/>
        <v>42460.733530092592</v>
      </c>
      <c r="T3580" s="17">
        <f t="shared" si="111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>
        <f>IFERROR(ROUND(E3581/L3581,2),0)</f>
        <v>35.71</v>
      </c>
      <c r="Q3581" s="12" t="s">
        <v>8311</v>
      </c>
      <c r="R3581" s="12"/>
      <c r="S3581" s="17">
        <f t="shared" si="110"/>
        <v>42430.762222222227</v>
      </c>
      <c r="T3581" s="17">
        <f t="shared" si="111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>
        <f>IFERROR(ROUND(E3582/L3582,2),0)</f>
        <v>37.96</v>
      </c>
      <c r="Q3582" s="12" t="s">
        <v>8311</v>
      </c>
      <c r="R3582" s="12"/>
      <c r="S3582" s="17">
        <f t="shared" si="110"/>
        <v>42026.176180555558</v>
      </c>
      <c r="T3582" s="17">
        <f t="shared" si="111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>
        <f>IFERROR(ROUND(E3583/L3583,2),0)</f>
        <v>33.33</v>
      </c>
      <c r="Q3583" s="12" t="s">
        <v>8311</v>
      </c>
      <c r="R3583" s="12"/>
      <c r="S3583" s="17">
        <f t="shared" si="110"/>
        <v>41836.471180555556</v>
      </c>
      <c r="T3583" s="17">
        <f t="shared" si="111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>
        <f>IFERROR(ROUND(E3584/L3584,2),0)</f>
        <v>58.57</v>
      </c>
      <c r="Q3584" s="12" t="s">
        <v>8311</v>
      </c>
      <c r="R3584" s="12"/>
      <c r="S3584" s="17">
        <f t="shared" si="110"/>
        <v>42451.095856481479</v>
      </c>
      <c r="T3584" s="17">
        <f t="shared" si="111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>
        <f>IFERROR(ROUND(E3585/L3585,2),0)</f>
        <v>135.63</v>
      </c>
      <c r="Q3585" s="12" t="s">
        <v>8311</v>
      </c>
      <c r="R3585" s="12"/>
      <c r="S3585" s="17">
        <f t="shared" si="110"/>
        <v>42418.425983796296</v>
      </c>
      <c r="T3585" s="17">
        <f t="shared" si="111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>
        <f>IFERROR(ROUND(E3586/L3586,2),0)</f>
        <v>30.94</v>
      </c>
      <c r="Q3586" s="12" t="s">
        <v>8311</v>
      </c>
      <c r="R3586" s="12"/>
      <c r="S3586" s="17">
        <f t="shared" si="110"/>
        <v>42168.316481481481</v>
      </c>
      <c r="T3586" s="17">
        <f t="shared" si="111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>
        <f>IFERROR(ROUND(E3587/L3587,2),0)</f>
        <v>176.09</v>
      </c>
      <c r="Q3587" s="12" t="s">
        <v>8311</v>
      </c>
      <c r="R3587" s="12"/>
      <c r="S3587" s="17">
        <f t="shared" ref="S3587:S3650" si="112">(((J3587/60)/60)/24)+DATE(1970,1,1)</f>
        <v>41964.716319444444</v>
      </c>
      <c r="T3587" s="17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>
        <f>IFERROR(ROUND(E3588/L3588,2),0)</f>
        <v>151.97999999999999</v>
      </c>
      <c r="Q3588" s="12" t="s">
        <v>8311</v>
      </c>
      <c r="R3588" s="12"/>
      <c r="S3588" s="17">
        <f t="shared" si="112"/>
        <v>42576.697569444441</v>
      </c>
      <c r="T3588" s="17">
        <f t="shared" si="113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>
        <f>IFERROR(ROUND(E3589/L3589,2),0)</f>
        <v>22.61</v>
      </c>
      <c r="Q3589" s="12" t="s">
        <v>8311</v>
      </c>
      <c r="R3589" s="12"/>
      <c r="S3589" s="17">
        <f t="shared" si="112"/>
        <v>42503.539976851855</v>
      </c>
      <c r="T3589" s="17">
        <f t="shared" si="113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>
        <f>IFERROR(ROUND(E3590/L3590,2),0)</f>
        <v>18.27</v>
      </c>
      <c r="Q3590" s="12" t="s">
        <v>8311</v>
      </c>
      <c r="R3590" s="12"/>
      <c r="S3590" s="17">
        <f t="shared" si="112"/>
        <v>42101.828819444447</v>
      </c>
      <c r="T3590" s="17">
        <f t="shared" si="113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>
        <f>IFERROR(ROUND(E3591/L3591,2),0)</f>
        <v>82.26</v>
      </c>
      <c r="Q3591" s="12" t="s">
        <v>8311</v>
      </c>
      <c r="R3591" s="12"/>
      <c r="S3591" s="17">
        <f t="shared" si="112"/>
        <v>42125.647534722222</v>
      </c>
      <c r="T3591" s="17">
        <f t="shared" si="113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>
        <f>IFERROR(ROUND(E3592/L3592,2),0)</f>
        <v>68.53</v>
      </c>
      <c r="Q3592" s="12" t="s">
        <v>8311</v>
      </c>
      <c r="R3592" s="12"/>
      <c r="S3592" s="17">
        <f t="shared" si="112"/>
        <v>41902.333726851852</v>
      </c>
      <c r="T3592" s="17">
        <f t="shared" si="113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>
        <f>IFERROR(ROUND(E3593/L3593,2),0)</f>
        <v>68.06</v>
      </c>
      <c r="Q3593" s="12" t="s">
        <v>8311</v>
      </c>
      <c r="R3593" s="12"/>
      <c r="S3593" s="17">
        <f t="shared" si="112"/>
        <v>42003.948425925926</v>
      </c>
      <c r="T3593" s="17">
        <f t="shared" si="113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>
        <f>IFERROR(ROUND(E3594/L3594,2),0)</f>
        <v>72.709999999999994</v>
      </c>
      <c r="Q3594" s="12" t="s">
        <v>8311</v>
      </c>
      <c r="R3594" s="12"/>
      <c r="S3594" s="17">
        <f t="shared" si="112"/>
        <v>41988.829942129625</v>
      </c>
      <c r="T3594" s="17">
        <f t="shared" si="113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>
        <f>IFERROR(ROUND(E3595/L3595,2),0)</f>
        <v>77.19</v>
      </c>
      <c r="Q3595" s="12" t="s">
        <v>8311</v>
      </c>
      <c r="R3595" s="12"/>
      <c r="S3595" s="17">
        <f t="shared" si="112"/>
        <v>41974.898599537039</v>
      </c>
      <c r="T3595" s="17">
        <f t="shared" si="113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>
        <f>IFERROR(ROUND(E3596/L3596,2),0)</f>
        <v>55.97</v>
      </c>
      <c r="Q3596" s="12" t="s">
        <v>8311</v>
      </c>
      <c r="R3596" s="12"/>
      <c r="S3596" s="17">
        <f t="shared" si="112"/>
        <v>42592.066921296297</v>
      </c>
      <c r="T3596" s="17">
        <f t="shared" si="113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>
        <f>IFERROR(ROUND(E3597/L3597,2),0)</f>
        <v>49.69</v>
      </c>
      <c r="Q3597" s="12" t="s">
        <v>8311</v>
      </c>
      <c r="R3597" s="12"/>
      <c r="S3597" s="17">
        <f t="shared" si="112"/>
        <v>42050.008368055554</v>
      </c>
      <c r="T3597" s="17">
        <f t="shared" si="113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>
        <f>IFERROR(ROUND(E3598/L3598,2),0)</f>
        <v>79</v>
      </c>
      <c r="Q3598" s="12" t="s">
        <v>8311</v>
      </c>
      <c r="R3598" s="12"/>
      <c r="S3598" s="17">
        <f t="shared" si="112"/>
        <v>41856.715069444443</v>
      </c>
      <c r="T3598" s="17">
        <f t="shared" si="113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>
        <f>IFERROR(ROUND(E3599/L3599,2),0)</f>
        <v>77.73</v>
      </c>
      <c r="Q3599" s="12" t="s">
        <v>8311</v>
      </c>
      <c r="R3599" s="12"/>
      <c r="S3599" s="17">
        <f t="shared" si="112"/>
        <v>42417.585532407407</v>
      </c>
      <c r="T3599" s="17">
        <f t="shared" si="113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>
        <f>IFERROR(ROUND(E3600/L3600,2),0)</f>
        <v>40.78</v>
      </c>
      <c r="Q3600" s="12" t="s">
        <v>8311</v>
      </c>
      <c r="R3600" s="12"/>
      <c r="S3600" s="17">
        <f t="shared" si="112"/>
        <v>41866.79886574074</v>
      </c>
      <c r="T3600" s="17">
        <f t="shared" si="113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>
        <f>IFERROR(ROUND(E3601/L3601,2),0)</f>
        <v>59.41</v>
      </c>
      <c r="Q3601" s="12" t="s">
        <v>8311</v>
      </c>
      <c r="R3601" s="12"/>
      <c r="S3601" s="17">
        <f t="shared" si="112"/>
        <v>42220.79487268519</v>
      </c>
      <c r="T3601" s="17">
        <f t="shared" si="113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>
        <f>IFERROR(ROUND(E3602/L3602,2),0)</f>
        <v>3.25</v>
      </c>
      <c r="Q3602" s="12" t="s">
        <v>8311</v>
      </c>
      <c r="R3602" s="12"/>
      <c r="S3602" s="17">
        <f t="shared" si="112"/>
        <v>42628.849120370374</v>
      </c>
      <c r="T3602" s="17">
        <f t="shared" si="113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>
        <f>IFERROR(ROUND(E3603/L3603,2),0)</f>
        <v>39.380000000000003</v>
      </c>
      <c r="Q3603" s="12" t="s">
        <v>8311</v>
      </c>
      <c r="R3603" s="12"/>
      <c r="S3603" s="17">
        <f t="shared" si="112"/>
        <v>41990.99863425926</v>
      </c>
      <c r="T3603" s="17">
        <f t="shared" si="113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>
        <f>IFERROR(ROUND(E3604/L3604,2),0)</f>
        <v>81.67</v>
      </c>
      <c r="Q3604" s="12" t="s">
        <v>8311</v>
      </c>
      <c r="R3604" s="12"/>
      <c r="S3604" s="17">
        <f t="shared" si="112"/>
        <v>42447.894432870366</v>
      </c>
      <c r="T3604" s="17">
        <f t="shared" si="113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>
        <f>IFERROR(ROUND(E3605/L3605,2),0)</f>
        <v>44.91</v>
      </c>
      <c r="Q3605" s="12" t="s">
        <v>8311</v>
      </c>
      <c r="R3605" s="12"/>
      <c r="S3605" s="17">
        <f t="shared" si="112"/>
        <v>42283.864351851851</v>
      </c>
      <c r="T3605" s="17">
        <f t="shared" si="113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>
        <f>IFERROR(ROUND(E3606/L3606,2),0)</f>
        <v>49.06</v>
      </c>
      <c r="Q3606" s="12" t="s">
        <v>8311</v>
      </c>
      <c r="R3606" s="12"/>
      <c r="S3606" s="17">
        <f t="shared" si="112"/>
        <v>42483.015694444446</v>
      </c>
      <c r="T3606" s="17">
        <f t="shared" si="113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>
        <f>IFERROR(ROUND(E3607/L3607,2),0)</f>
        <v>30.67</v>
      </c>
      <c r="Q3607" s="12" t="s">
        <v>8311</v>
      </c>
      <c r="R3607" s="12"/>
      <c r="S3607" s="17">
        <f t="shared" si="112"/>
        <v>42383.793124999997</v>
      </c>
      <c r="T3607" s="17">
        <f t="shared" si="113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>
        <f>IFERROR(ROUND(E3608/L3608,2),0)</f>
        <v>61.06</v>
      </c>
      <c r="Q3608" s="12" t="s">
        <v>8311</v>
      </c>
      <c r="R3608" s="12"/>
      <c r="S3608" s="17">
        <f t="shared" si="112"/>
        <v>42566.604826388888</v>
      </c>
      <c r="T3608" s="17">
        <f t="shared" si="11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>
        <f>IFERROR(ROUND(E3609/L3609,2),0)</f>
        <v>29</v>
      </c>
      <c r="Q3609" s="12" t="s">
        <v>8311</v>
      </c>
      <c r="R3609" s="12"/>
      <c r="S3609" s="17">
        <f t="shared" si="112"/>
        <v>42338.963912037041</v>
      </c>
      <c r="T3609" s="17">
        <f t="shared" si="113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>
        <f>IFERROR(ROUND(E3610/L3610,2),0)</f>
        <v>29.63</v>
      </c>
      <c r="Q3610" s="12" t="s">
        <v>8311</v>
      </c>
      <c r="R3610" s="12"/>
      <c r="S3610" s="17">
        <f t="shared" si="112"/>
        <v>42506.709375000006</v>
      </c>
      <c r="T3610" s="17">
        <f t="shared" si="113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>
        <f>IFERROR(ROUND(E3611/L3611,2),0)</f>
        <v>143.1</v>
      </c>
      <c r="Q3611" s="12" t="s">
        <v>8311</v>
      </c>
      <c r="R3611" s="12"/>
      <c r="S3611" s="17">
        <f t="shared" si="112"/>
        <v>42429.991724537031</v>
      </c>
      <c r="T3611" s="17">
        <f t="shared" si="113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>
        <f>IFERROR(ROUND(E3612/L3612,2),0)</f>
        <v>52.35</v>
      </c>
      <c r="Q3612" s="12" t="s">
        <v>8311</v>
      </c>
      <c r="R3612" s="12"/>
      <c r="S3612" s="17">
        <f t="shared" si="112"/>
        <v>42203.432129629626</v>
      </c>
      <c r="T3612" s="17">
        <f t="shared" si="113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>
        <f>IFERROR(ROUND(E3613/L3613,2),0)</f>
        <v>66.67</v>
      </c>
      <c r="Q3613" s="12" t="s">
        <v>8311</v>
      </c>
      <c r="R3613" s="12"/>
      <c r="S3613" s="17">
        <f t="shared" si="112"/>
        <v>42072.370381944449</v>
      </c>
      <c r="T3613" s="17">
        <f t="shared" si="113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>
        <f>IFERROR(ROUND(E3614/L3614,2),0)</f>
        <v>126.67</v>
      </c>
      <c r="Q3614" s="12" t="s">
        <v>8311</v>
      </c>
      <c r="R3614" s="12"/>
      <c r="S3614" s="17">
        <f t="shared" si="112"/>
        <v>41789.726979166669</v>
      </c>
      <c r="T3614" s="17">
        <f t="shared" si="113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>
        <f>IFERROR(ROUND(E3615/L3615,2),0)</f>
        <v>62.5</v>
      </c>
      <c r="Q3615" s="12" t="s">
        <v>8311</v>
      </c>
      <c r="R3615" s="12"/>
      <c r="S3615" s="17">
        <f t="shared" si="112"/>
        <v>41788.58997685185</v>
      </c>
      <c r="T3615" s="17">
        <f t="shared" si="113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>
        <f>IFERROR(ROUND(E3616/L3616,2),0)</f>
        <v>35.49</v>
      </c>
      <c r="Q3616" s="12" t="s">
        <v>8311</v>
      </c>
      <c r="R3616" s="12"/>
      <c r="S3616" s="17">
        <f t="shared" si="112"/>
        <v>42144.041851851856</v>
      </c>
      <c r="T3616" s="17">
        <f t="shared" si="113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>
        <f>IFERROR(ROUND(E3617/L3617,2),0)</f>
        <v>37.08</v>
      </c>
      <c r="Q3617" s="12" t="s">
        <v>8311</v>
      </c>
      <c r="R3617" s="12"/>
      <c r="S3617" s="17">
        <f t="shared" si="112"/>
        <v>42318.593703703707</v>
      </c>
      <c r="T3617" s="17">
        <f t="shared" si="113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>
        <f>IFERROR(ROUND(E3618/L3618,2),0)</f>
        <v>69.33</v>
      </c>
      <c r="Q3618" s="12" t="s">
        <v>8311</v>
      </c>
      <c r="R3618" s="12"/>
      <c r="S3618" s="17">
        <f t="shared" si="112"/>
        <v>42052.949814814812</v>
      </c>
      <c r="T3618" s="17">
        <f t="shared" si="113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>
        <f>IFERROR(ROUND(E3619/L3619,2),0)</f>
        <v>17.25</v>
      </c>
      <c r="Q3619" s="12" t="s">
        <v>8311</v>
      </c>
      <c r="R3619" s="12"/>
      <c r="S3619" s="17">
        <f t="shared" si="112"/>
        <v>42779.610289351855</v>
      </c>
      <c r="T3619" s="17">
        <f t="shared" si="113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>
        <f>IFERROR(ROUND(E3620/L3620,2),0)</f>
        <v>36.07</v>
      </c>
      <c r="Q3620" s="12" t="s">
        <v>8311</v>
      </c>
      <c r="R3620" s="12"/>
      <c r="S3620" s="17">
        <f t="shared" si="112"/>
        <v>42128.627893518518</v>
      </c>
      <c r="T3620" s="17">
        <f t="shared" si="113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>
        <f>IFERROR(ROUND(E3621/L3621,2),0)</f>
        <v>66.47</v>
      </c>
      <c r="Q3621" s="12" t="s">
        <v>8311</v>
      </c>
      <c r="R3621" s="12"/>
      <c r="S3621" s="17">
        <f t="shared" si="112"/>
        <v>42661.132245370376</v>
      </c>
      <c r="T3621" s="17">
        <f t="shared" si="113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>
        <f>IFERROR(ROUND(E3622/L3622,2),0)</f>
        <v>56.07</v>
      </c>
      <c r="Q3622" s="12" t="s">
        <v>8311</v>
      </c>
      <c r="R3622" s="12"/>
      <c r="S3622" s="17">
        <f t="shared" si="112"/>
        <v>42037.938206018516</v>
      </c>
      <c r="T3622" s="17">
        <f t="shared" si="113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>
        <f>IFERROR(ROUND(E3623/L3623,2),0)</f>
        <v>47.03</v>
      </c>
      <c r="Q3623" s="12" t="s">
        <v>8311</v>
      </c>
      <c r="R3623" s="12"/>
      <c r="S3623" s="17">
        <f t="shared" si="112"/>
        <v>42619.935694444444</v>
      </c>
      <c r="T3623" s="17">
        <f t="shared" si="113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>
        <f>IFERROR(ROUND(E3624/L3624,2),0)</f>
        <v>47.67</v>
      </c>
      <c r="Q3624" s="12" t="s">
        <v>8311</v>
      </c>
      <c r="R3624" s="12"/>
      <c r="S3624" s="17">
        <f t="shared" si="112"/>
        <v>41877.221886574072</v>
      </c>
      <c r="T3624" s="17">
        <f t="shared" si="113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>
        <f>IFERROR(ROUND(E3625/L3625,2),0)</f>
        <v>88.24</v>
      </c>
      <c r="Q3625" s="12" t="s">
        <v>8311</v>
      </c>
      <c r="R3625" s="12"/>
      <c r="S3625" s="17">
        <f t="shared" si="112"/>
        <v>41828.736921296295</v>
      </c>
      <c r="T3625" s="17">
        <f t="shared" si="113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>
        <f>IFERROR(ROUND(E3626/L3626,2),0)</f>
        <v>80.72</v>
      </c>
      <c r="Q3626" s="12" t="s">
        <v>8311</v>
      </c>
      <c r="R3626" s="12"/>
      <c r="S3626" s="17">
        <f t="shared" si="112"/>
        <v>42545.774189814809</v>
      </c>
      <c r="T3626" s="17">
        <f t="shared" si="113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>
        <f>IFERROR(ROUND(E3627/L3627,2),0)</f>
        <v>39.49</v>
      </c>
      <c r="Q3627" s="12" t="s">
        <v>8311</v>
      </c>
      <c r="R3627" s="12"/>
      <c r="S3627" s="17">
        <f t="shared" si="112"/>
        <v>42157.652511574073</v>
      </c>
      <c r="T3627" s="17">
        <f t="shared" si="113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>
        <f>IFERROR(ROUND(E3628/L3628,2),0)</f>
        <v>84.85</v>
      </c>
      <c r="Q3628" s="12" t="s">
        <v>8311</v>
      </c>
      <c r="R3628" s="12"/>
      <c r="S3628" s="17">
        <f t="shared" si="112"/>
        <v>41846.667326388888</v>
      </c>
      <c r="T3628" s="17">
        <f t="shared" si="113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>
        <f>IFERROR(ROUND(E3629/L3629,2),0)</f>
        <v>68.97</v>
      </c>
      <c r="Q3629" s="12" t="s">
        <v>8311</v>
      </c>
      <c r="R3629" s="12"/>
      <c r="S3629" s="17">
        <f t="shared" si="112"/>
        <v>42460.741747685184</v>
      </c>
      <c r="T3629" s="17">
        <f t="shared" si="11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>
        <f>IFERROR(ROUND(E3630/L3630,2),0)</f>
        <v>0</v>
      </c>
      <c r="Q3630" s="12" t="s">
        <v>8311</v>
      </c>
      <c r="R3630" s="12"/>
      <c r="S3630" s="17">
        <f t="shared" si="112"/>
        <v>42291.833287037036</v>
      </c>
      <c r="T3630" s="17">
        <f t="shared" si="11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>
        <f>IFERROR(ROUND(E3631/L3631,2),0)</f>
        <v>1</v>
      </c>
      <c r="Q3631" s="12" t="s">
        <v>8311</v>
      </c>
      <c r="R3631" s="12"/>
      <c r="S3631" s="17">
        <f t="shared" si="112"/>
        <v>42437.094490740739</v>
      </c>
      <c r="T3631" s="17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>
        <f>IFERROR(ROUND(E3632/L3632,2),0)</f>
        <v>1</v>
      </c>
      <c r="Q3632" s="12" t="s">
        <v>8311</v>
      </c>
      <c r="R3632" s="12"/>
      <c r="S3632" s="17">
        <f t="shared" si="112"/>
        <v>41942.84710648148</v>
      </c>
      <c r="T3632" s="17">
        <f t="shared" si="11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>
        <f>IFERROR(ROUND(E3633/L3633,2),0)</f>
        <v>147.88</v>
      </c>
      <c r="Q3633" s="12" t="s">
        <v>8311</v>
      </c>
      <c r="R3633" s="12"/>
      <c r="S3633" s="17">
        <f t="shared" si="112"/>
        <v>41880.753437499996</v>
      </c>
      <c r="T3633" s="17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>
        <f>IFERROR(ROUND(E3634/L3634,2),0)</f>
        <v>100</v>
      </c>
      <c r="Q3634" s="12" t="s">
        <v>8311</v>
      </c>
      <c r="R3634" s="12"/>
      <c r="S3634" s="17">
        <f t="shared" si="112"/>
        <v>41946.936909722222</v>
      </c>
      <c r="T3634" s="17">
        <f t="shared" si="11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>
        <f>IFERROR(ROUND(E3635/L3635,2),0)</f>
        <v>56.84</v>
      </c>
      <c r="Q3635" s="12" t="s">
        <v>8311</v>
      </c>
      <c r="R3635" s="12"/>
      <c r="S3635" s="17">
        <f t="shared" si="112"/>
        <v>42649.623460648145</v>
      </c>
      <c r="T3635" s="17">
        <f t="shared" si="11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>
        <f>IFERROR(ROUND(E3636/L3636,2),0)</f>
        <v>176.94</v>
      </c>
      <c r="Q3636" s="12" t="s">
        <v>8311</v>
      </c>
      <c r="R3636" s="12"/>
      <c r="S3636" s="17">
        <f t="shared" si="112"/>
        <v>42701.166365740741</v>
      </c>
      <c r="T3636" s="17">
        <f t="shared" si="11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>
        <f>IFERROR(ROUND(E3637/L3637,2),0)</f>
        <v>127.6</v>
      </c>
      <c r="Q3637" s="12" t="s">
        <v>8311</v>
      </c>
      <c r="R3637" s="12"/>
      <c r="S3637" s="17">
        <f t="shared" si="112"/>
        <v>42450.88282407407</v>
      </c>
      <c r="T3637" s="17">
        <f t="shared" si="11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>
        <f>IFERROR(ROUND(E3638/L3638,2),0)</f>
        <v>0</v>
      </c>
      <c r="Q3638" s="12" t="s">
        <v>8311</v>
      </c>
      <c r="R3638" s="12"/>
      <c r="S3638" s="17">
        <f t="shared" si="112"/>
        <v>42226.694780092599</v>
      </c>
      <c r="T3638" s="17">
        <f t="shared" si="11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>
        <f>IFERROR(ROUND(E3639/L3639,2),0)</f>
        <v>66.14</v>
      </c>
      <c r="Q3639" s="12" t="s">
        <v>8311</v>
      </c>
      <c r="R3639" s="12"/>
      <c r="S3639" s="17">
        <f t="shared" si="112"/>
        <v>41975.700636574074</v>
      </c>
      <c r="T3639" s="17">
        <f t="shared" si="11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>
        <f>IFERROR(ROUND(E3640/L3640,2),0)</f>
        <v>108</v>
      </c>
      <c r="Q3640" s="12" t="s">
        <v>8311</v>
      </c>
      <c r="R3640" s="12"/>
      <c r="S3640" s="17">
        <f t="shared" si="112"/>
        <v>42053.672824074078</v>
      </c>
      <c r="T3640" s="17">
        <f t="shared" si="11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>
        <f>IFERROR(ROUND(E3641/L3641,2),0)</f>
        <v>1</v>
      </c>
      <c r="Q3641" s="12" t="s">
        <v>8311</v>
      </c>
      <c r="R3641" s="12"/>
      <c r="S3641" s="17">
        <f t="shared" si="112"/>
        <v>42590.677152777775</v>
      </c>
      <c r="T3641" s="17">
        <f t="shared" si="11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>
        <f>IFERROR(ROUND(E3642/L3642,2),0)</f>
        <v>18.329999999999998</v>
      </c>
      <c r="Q3642" s="12" t="s">
        <v>8311</v>
      </c>
      <c r="R3642" s="12"/>
      <c r="S3642" s="17">
        <f t="shared" si="112"/>
        <v>42104.781597222223</v>
      </c>
      <c r="T3642" s="17">
        <f t="shared" si="11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>
        <f>IFERROR(ROUND(E3643/L3643,2),0)</f>
        <v>0</v>
      </c>
      <c r="Q3643" s="12" t="s">
        <v>8311</v>
      </c>
      <c r="R3643" s="12"/>
      <c r="S3643" s="17">
        <f t="shared" si="112"/>
        <v>41899.627071759263</v>
      </c>
      <c r="T3643" s="17">
        <f t="shared" si="11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>
        <f>IFERROR(ROUND(E3644/L3644,2),0)</f>
        <v>7.5</v>
      </c>
      <c r="Q3644" s="12" t="s">
        <v>8311</v>
      </c>
      <c r="R3644" s="12"/>
      <c r="S3644" s="17">
        <f t="shared" si="112"/>
        <v>42297.816284722227</v>
      </c>
      <c r="T3644" s="17">
        <f t="shared" si="11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>
        <f>IFERROR(ROUND(E3645/L3645,2),0)</f>
        <v>0</v>
      </c>
      <c r="Q3645" s="12" t="s">
        <v>8311</v>
      </c>
      <c r="R3645" s="12"/>
      <c r="S3645" s="17">
        <f t="shared" si="112"/>
        <v>42285.143969907411</v>
      </c>
      <c r="T3645" s="17">
        <f t="shared" si="11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>
        <f>IFERROR(ROUND(E3646/L3646,2),0)</f>
        <v>68.42</v>
      </c>
      <c r="Q3646" s="12" t="s">
        <v>8311</v>
      </c>
      <c r="R3646" s="12"/>
      <c r="S3646" s="17">
        <f t="shared" si="112"/>
        <v>42409.241747685184</v>
      </c>
      <c r="T3646" s="17">
        <f t="shared" si="11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>
        <f>IFERROR(ROUND(E3647/L3647,2),0)</f>
        <v>1</v>
      </c>
      <c r="Q3647" s="12" t="s">
        <v>8311</v>
      </c>
      <c r="R3647" s="12"/>
      <c r="S3647" s="17">
        <f t="shared" si="112"/>
        <v>42665.970347222217</v>
      </c>
      <c r="T3647" s="17">
        <f t="shared" si="11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>
        <f>IFERROR(ROUND(E3648/L3648,2),0)</f>
        <v>60.13</v>
      </c>
      <c r="Q3648" s="12" t="s">
        <v>8311</v>
      </c>
      <c r="R3648" s="12"/>
      <c r="S3648" s="17">
        <f t="shared" si="112"/>
        <v>42140.421319444446</v>
      </c>
      <c r="T3648" s="17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>
        <f>IFERROR(ROUND(E3649/L3649,2),0)</f>
        <v>15</v>
      </c>
      <c r="Q3649" s="12" t="s">
        <v>8311</v>
      </c>
      <c r="R3649" s="12"/>
      <c r="S3649" s="17">
        <f t="shared" si="112"/>
        <v>42598.749155092592</v>
      </c>
      <c r="T3649" s="17">
        <f t="shared" si="113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>
        <f>IFERROR(ROUND(E3650/L3650,2),0)</f>
        <v>550.04</v>
      </c>
      <c r="Q3650" s="12" t="s">
        <v>8311</v>
      </c>
      <c r="R3650" s="12"/>
      <c r="S3650" s="17">
        <f t="shared" si="112"/>
        <v>41887.292187500003</v>
      </c>
      <c r="T3650" s="17">
        <f t="shared" si="113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>
        <f>IFERROR(ROUND(E3651/L3651,2),0)</f>
        <v>97.5</v>
      </c>
      <c r="Q3651" s="12" t="s">
        <v>8311</v>
      </c>
      <c r="R3651" s="12"/>
      <c r="S3651" s="17">
        <f t="shared" ref="S3651:S3714" si="114">(((J3651/60)/60)/24)+DATE(1970,1,1)</f>
        <v>41780.712893518517</v>
      </c>
      <c r="T3651" s="17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>
        <f>IFERROR(ROUND(E3652/L3652,2),0)</f>
        <v>29.41</v>
      </c>
      <c r="Q3652" s="12" t="s">
        <v>8311</v>
      </c>
      <c r="R3652" s="12"/>
      <c r="S3652" s="17">
        <f t="shared" si="114"/>
        <v>42381.478981481487</v>
      </c>
      <c r="T3652" s="17">
        <f t="shared" si="11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>
        <f>IFERROR(ROUND(E3653/L3653,2),0)</f>
        <v>57.78</v>
      </c>
      <c r="Q3653" s="12" t="s">
        <v>8311</v>
      </c>
      <c r="R3653" s="12"/>
      <c r="S3653" s="17">
        <f t="shared" si="114"/>
        <v>41828.646319444444</v>
      </c>
      <c r="T3653" s="17">
        <f t="shared" si="11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>
        <f>IFERROR(ROUND(E3654/L3654,2),0)</f>
        <v>44.24</v>
      </c>
      <c r="Q3654" s="12" t="s">
        <v>8311</v>
      </c>
      <c r="R3654" s="12"/>
      <c r="S3654" s="17">
        <f t="shared" si="114"/>
        <v>42596.644699074073</v>
      </c>
      <c r="T3654" s="17">
        <f t="shared" si="11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>
        <f>IFERROR(ROUND(E3655/L3655,2),0)</f>
        <v>60.91</v>
      </c>
      <c r="Q3655" s="12" t="s">
        <v>8311</v>
      </c>
      <c r="R3655" s="12"/>
      <c r="S3655" s="17">
        <f t="shared" si="114"/>
        <v>42191.363506944443</v>
      </c>
      <c r="T3655" s="17">
        <f t="shared" si="11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>
        <f>IFERROR(ROUND(E3656/L3656,2),0)</f>
        <v>68.84</v>
      </c>
      <c r="Q3656" s="12" t="s">
        <v>8311</v>
      </c>
      <c r="R3656" s="12"/>
      <c r="S3656" s="17">
        <f t="shared" si="114"/>
        <v>42440.416504629626</v>
      </c>
      <c r="T3656" s="17">
        <f t="shared" si="11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>
        <f>IFERROR(ROUND(E3657/L3657,2),0)</f>
        <v>73.58</v>
      </c>
      <c r="Q3657" s="12" t="s">
        <v>8311</v>
      </c>
      <c r="R3657" s="12"/>
      <c r="S3657" s="17">
        <f t="shared" si="114"/>
        <v>42173.803217592591</v>
      </c>
      <c r="T3657" s="17">
        <f t="shared" si="11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>
        <f>IFERROR(ROUND(E3658/L3658,2),0)</f>
        <v>115.02</v>
      </c>
      <c r="Q3658" s="12" t="s">
        <v>8311</v>
      </c>
      <c r="R3658" s="12"/>
      <c r="S3658" s="17">
        <f t="shared" si="114"/>
        <v>42737.910138888896</v>
      </c>
      <c r="T3658" s="17">
        <f t="shared" si="11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>
        <f>IFERROR(ROUND(E3659/L3659,2),0)</f>
        <v>110.75</v>
      </c>
      <c r="Q3659" s="12" t="s">
        <v>8311</v>
      </c>
      <c r="R3659" s="12"/>
      <c r="S3659" s="17">
        <f t="shared" si="114"/>
        <v>42499.629849537043</v>
      </c>
      <c r="T3659" s="17">
        <f t="shared" si="11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>
        <f>IFERROR(ROUND(E3660/L3660,2),0)</f>
        <v>75.5</v>
      </c>
      <c r="Q3660" s="12" t="s">
        <v>8311</v>
      </c>
      <c r="R3660" s="12"/>
      <c r="S3660" s="17">
        <f t="shared" si="114"/>
        <v>41775.858564814815</v>
      </c>
      <c r="T3660" s="17">
        <f t="shared" si="11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>
        <f>IFERROR(ROUND(E3661/L3661,2),0)</f>
        <v>235.46</v>
      </c>
      <c r="Q3661" s="12" t="s">
        <v>8311</v>
      </c>
      <c r="R3661" s="12"/>
      <c r="S3661" s="17">
        <f t="shared" si="114"/>
        <v>42055.277199074073</v>
      </c>
      <c r="T3661" s="17">
        <f t="shared" si="11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>
        <f>IFERROR(ROUND(E3662/L3662,2),0)</f>
        <v>11.36</v>
      </c>
      <c r="Q3662" s="12" t="s">
        <v>8311</v>
      </c>
      <c r="R3662" s="12"/>
      <c r="S3662" s="17">
        <f t="shared" si="114"/>
        <v>41971.881076388891</v>
      </c>
      <c r="T3662" s="17">
        <f t="shared" si="11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>
        <f>IFERROR(ROUND(E3663/L3663,2),0)</f>
        <v>92.5</v>
      </c>
      <c r="Q3663" s="12" t="s">
        <v>8311</v>
      </c>
      <c r="R3663" s="12"/>
      <c r="S3663" s="17">
        <f t="shared" si="114"/>
        <v>42447.896666666667</v>
      </c>
      <c r="T3663" s="17">
        <f t="shared" si="11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>
        <f>IFERROR(ROUND(E3664/L3664,2),0)</f>
        <v>202.85</v>
      </c>
      <c r="Q3664" s="12" t="s">
        <v>8311</v>
      </c>
      <c r="R3664" s="12"/>
      <c r="S3664" s="17">
        <f t="shared" si="114"/>
        <v>42064.220069444447</v>
      </c>
      <c r="T3664" s="17">
        <f t="shared" si="11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>
        <f>IFERROR(ROUND(E3665/L3665,2),0)</f>
        <v>26</v>
      </c>
      <c r="Q3665" s="12" t="s">
        <v>8311</v>
      </c>
      <c r="R3665" s="12"/>
      <c r="S3665" s="17">
        <f t="shared" si="114"/>
        <v>42665.451736111107</v>
      </c>
      <c r="T3665" s="17">
        <f t="shared" si="11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>
        <f>IFERROR(ROUND(E3666/L3666,2),0)</f>
        <v>46.05</v>
      </c>
      <c r="Q3666" s="12" t="s">
        <v>8311</v>
      </c>
      <c r="R3666" s="12"/>
      <c r="S3666" s="17">
        <f t="shared" si="114"/>
        <v>42523.248715277776</v>
      </c>
      <c r="T3666" s="17">
        <f t="shared" si="11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>
        <f>IFERROR(ROUND(E3667/L3667,2),0)</f>
        <v>51</v>
      </c>
      <c r="Q3667" s="12" t="s">
        <v>8311</v>
      </c>
      <c r="R3667" s="12"/>
      <c r="S3667" s="17">
        <f t="shared" si="114"/>
        <v>42294.808124999996</v>
      </c>
      <c r="T3667" s="17">
        <f t="shared" si="11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>
        <f>IFERROR(ROUND(E3668/L3668,2),0)</f>
        <v>31.58</v>
      </c>
      <c r="Q3668" s="12" t="s">
        <v>8311</v>
      </c>
      <c r="R3668" s="12"/>
      <c r="S3668" s="17">
        <f t="shared" si="114"/>
        <v>41822.90488425926</v>
      </c>
      <c r="T3668" s="17">
        <f t="shared" si="11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>
        <f>IFERROR(ROUND(E3669/L3669,2),0)</f>
        <v>53.36</v>
      </c>
      <c r="Q3669" s="12" t="s">
        <v>8311</v>
      </c>
      <c r="R3669" s="12"/>
      <c r="S3669" s="17">
        <f t="shared" si="114"/>
        <v>42173.970127314817</v>
      </c>
      <c r="T3669" s="17">
        <f t="shared" si="115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>
        <f>IFERROR(ROUND(E3670/L3670,2),0)</f>
        <v>36.96</v>
      </c>
      <c r="Q3670" s="12" t="s">
        <v>8311</v>
      </c>
      <c r="R3670" s="12"/>
      <c r="S3670" s="17">
        <f t="shared" si="114"/>
        <v>42185.556157407409</v>
      </c>
      <c r="T3670" s="17">
        <f t="shared" si="11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>
        <f>IFERROR(ROUND(E3671/L3671,2),0)</f>
        <v>81.290000000000006</v>
      </c>
      <c r="Q3671" s="12" t="s">
        <v>8311</v>
      </c>
      <c r="R3671" s="12"/>
      <c r="S3671" s="17">
        <f t="shared" si="114"/>
        <v>42136.675196759257</v>
      </c>
      <c r="T3671" s="17">
        <f t="shared" si="11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>
        <f>IFERROR(ROUND(E3672/L3672,2),0)</f>
        <v>20.079999999999998</v>
      </c>
      <c r="Q3672" s="12" t="s">
        <v>8311</v>
      </c>
      <c r="R3672" s="12"/>
      <c r="S3672" s="17">
        <f t="shared" si="114"/>
        <v>42142.514016203699</v>
      </c>
      <c r="T3672" s="17">
        <f t="shared" si="11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>
        <f>IFERROR(ROUND(E3673/L3673,2),0)</f>
        <v>88.25</v>
      </c>
      <c r="Q3673" s="12" t="s">
        <v>8311</v>
      </c>
      <c r="R3673" s="12"/>
      <c r="S3673" s="17">
        <f t="shared" si="114"/>
        <v>41820.62809027778</v>
      </c>
      <c r="T3673" s="17">
        <f t="shared" si="11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>
        <f>IFERROR(ROUND(E3674/L3674,2),0)</f>
        <v>53.44</v>
      </c>
      <c r="Q3674" s="12" t="s">
        <v>8311</v>
      </c>
      <c r="R3674" s="12"/>
      <c r="S3674" s="17">
        <f t="shared" si="114"/>
        <v>41878.946574074071</v>
      </c>
      <c r="T3674" s="17">
        <f t="shared" si="11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>
        <f>IFERROR(ROUND(E3675/L3675,2),0)</f>
        <v>39.869999999999997</v>
      </c>
      <c r="Q3675" s="12" t="s">
        <v>8311</v>
      </c>
      <c r="R3675" s="12"/>
      <c r="S3675" s="17">
        <f t="shared" si="114"/>
        <v>41914.295104166667</v>
      </c>
      <c r="T3675" s="17">
        <f t="shared" si="11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>
        <f>IFERROR(ROUND(E3676/L3676,2),0)</f>
        <v>145.16</v>
      </c>
      <c r="Q3676" s="12" t="s">
        <v>8311</v>
      </c>
      <c r="R3676" s="12"/>
      <c r="S3676" s="17">
        <f t="shared" si="114"/>
        <v>42556.873020833329</v>
      </c>
      <c r="T3676" s="17">
        <f t="shared" si="11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>
        <f>IFERROR(ROUND(E3677/L3677,2),0)</f>
        <v>23.33</v>
      </c>
      <c r="Q3677" s="12" t="s">
        <v>8311</v>
      </c>
      <c r="R3677" s="12"/>
      <c r="S3677" s="17">
        <f t="shared" si="114"/>
        <v>42493.597013888888</v>
      </c>
      <c r="T3677" s="17">
        <f t="shared" si="11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>
        <f>IFERROR(ROUND(E3678/L3678,2),0)</f>
        <v>64.38</v>
      </c>
      <c r="Q3678" s="12" t="s">
        <v>8311</v>
      </c>
      <c r="R3678" s="12"/>
      <c r="S3678" s="17">
        <f t="shared" si="114"/>
        <v>41876.815787037034</v>
      </c>
      <c r="T3678" s="17">
        <f t="shared" si="11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>
        <f>IFERROR(ROUND(E3679/L3679,2),0)</f>
        <v>62.05</v>
      </c>
      <c r="Q3679" s="12" t="s">
        <v>8311</v>
      </c>
      <c r="R3679" s="12"/>
      <c r="S3679" s="17">
        <f t="shared" si="114"/>
        <v>41802.574282407404</v>
      </c>
      <c r="T3679" s="17">
        <f t="shared" si="11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>
        <f>IFERROR(ROUND(E3680/L3680,2),0)</f>
        <v>66.13</v>
      </c>
      <c r="Q3680" s="12" t="s">
        <v>8311</v>
      </c>
      <c r="R3680" s="12"/>
      <c r="S3680" s="17">
        <f t="shared" si="114"/>
        <v>42120.531226851846</v>
      </c>
      <c r="T3680" s="17">
        <f t="shared" si="11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>
        <f>IFERROR(ROUND(E3681/L3681,2),0)</f>
        <v>73.400000000000006</v>
      </c>
      <c r="Q3681" s="12" t="s">
        <v>8311</v>
      </c>
      <c r="R3681" s="12"/>
      <c r="S3681" s="17">
        <f t="shared" si="114"/>
        <v>41786.761354166665</v>
      </c>
      <c r="T3681" s="17">
        <f t="shared" si="11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>
        <f>IFERROR(ROUND(E3682/L3682,2),0)</f>
        <v>99.5</v>
      </c>
      <c r="Q3682" s="12" t="s">
        <v>8311</v>
      </c>
      <c r="R3682" s="12"/>
      <c r="S3682" s="17">
        <f t="shared" si="114"/>
        <v>42627.454097222217</v>
      </c>
      <c r="T3682" s="17">
        <f t="shared" si="115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>
        <f>IFERROR(ROUND(E3683/L3683,2),0)</f>
        <v>62.17</v>
      </c>
      <c r="Q3683" s="12" t="s">
        <v>8311</v>
      </c>
      <c r="R3683" s="12"/>
      <c r="S3683" s="17">
        <f t="shared" si="114"/>
        <v>42374.651504629626</v>
      </c>
      <c r="T3683" s="17">
        <f t="shared" si="11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>
        <f>IFERROR(ROUND(E3684/L3684,2),0)</f>
        <v>62.33</v>
      </c>
      <c r="Q3684" s="12" t="s">
        <v>8311</v>
      </c>
      <c r="R3684" s="12"/>
      <c r="S3684" s="17">
        <f t="shared" si="114"/>
        <v>41772.685393518521</v>
      </c>
      <c r="T3684" s="17">
        <f t="shared" si="11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>
        <f>IFERROR(ROUND(E3685/L3685,2),0)</f>
        <v>58.79</v>
      </c>
      <c r="Q3685" s="12" t="s">
        <v>8311</v>
      </c>
      <c r="R3685" s="12"/>
      <c r="S3685" s="17">
        <f t="shared" si="114"/>
        <v>42633.116851851853</v>
      </c>
      <c r="T3685" s="17">
        <f t="shared" si="11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>
        <f>IFERROR(ROUND(E3686/L3686,2),0)</f>
        <v>45.35</v>
      </c>
      <c r="Q3686" s="12" t="s">
        <v>8311</v>
      </c>
      <c r="R3686" s="12"/>
      <c r="S3686" s="17">
        <f t="shared" si="114"/>
        <v>42219.180393518516</v>
      </c>
      <c r="T3686" s="17">
        <f t="shared" si="11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>
        <f>IFERROR(ROUND(E3687/L3687,2),0)</f>
        <v>41.94</v>
      </c>
      <c r="Q3687" s="12" t="s">
        <v>8311</v>
      </c>
      <c r="R3687" s="12"/>
      <c r="S3687" s="17">
        <f t="shared" si="114"/>
        <v>41753.593275462961</v>
      </c>
      <c r="T3687" s="17">
        <f t="shared" si="11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>
        <f>IFERROR(ROUND(E3688/L3688,2),0)</f>
        <v>59.17</v>
      </c>
      <c r="Q3688" s="12" t="s">
        <v>8311</v>
      </c>
      <c r="R3688" s="12"/>
      <c r="S3688" s="17">
        <f t="shared" si="114"/>
        <v>42230.662731481483</v>
      </c>
      <c r="T3688" s="17">
        <f t="shared" si="11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>
        <f>IFERROR(ROUND(E3689/L3689,2),0)</f>
        <v>200.49</v>
      </c>
      <c r="Q3689" s="12" t="s">
        <v>8311</v>
      </c>
      <c r="R3689" s="12"/>
      <c r="S3689" s="17">
        <f t="shared" si="114"/>
        <v>41787.218229166669</v>
      </c>
      <c r="T3689" s="17">
        <f t="shared" si="11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>
        <f>IFERROR(ROUND(E3690/L3690,2),0)</f>
        <v>83.97</v>
      </c>
      <c r="Q3690" s="12" t="s">
        <v>8311</v>
      </c>
      <c r="R3690" s="12"/>
      <c r="S3690" s="17">
        <f t="shared" si="114"/>
        <v>41829.787083333329</v>
      </c>
      <c r="T3690" s="17">
        <f t="shared" si="11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>
        <f>IFERROR(ROUND(E3691/L3691,2),0)</f>
        <v>57.26</v>
      </c>
      <c r="Q3691" s="12" t="s">
        <v>8311</v>
      </c>
      <c r="R3691" s="12"/>
      <c r="S3691" s="17">
        <f t="shared" si="114"/>
        <v>42147.826840277776</v>
      </c>
      <c r="T3691" s="17">
        <f t="shared" si="11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>
        <f>IFERROR(ROUND(E3692/L3692,2),0)</f>
        <v>58.06</v>
      </c>
      <c r="Q3692" s="12" t="s">
        <v>8311</v>
      </c>
      <c r="R3692" s="12"/>
      <c r="S3692" s="17">
        <f t="shared" si="114"/>
        <v>41940.598182870373</v>
      </c>
      <c r="T3692" s="17">
        <f t="shared" si="11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>
        <f>IFERROR(ROUND(E3693/L3693,2),0)</f>
        <v>186.8</v>
      </c>
      <c r="Q3693" s="12" t="s">
        <v>8311</v>
      </c>
      <c r="R3693" s="12"/>
      <c r="S3693" s="17">
        <f t="shared" si="114"/>
        <v>42020.700567129628</v>
      </c>
      <c r="T3693" s="17">
        <f t="shared" si="11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>
        <f>IFERROR(ROUND(E3694/L3694,2),0)</f>
        <v>74.12</v>
      </c>
      <c r="Q3694" s="12" t="s">
        <v>8311</v>
      </c>
      <c r="R3694" s="12"/>
      <c r="S3694" s="17">
        <f t="shared" si="114"/>
        <v>41891.96503472222</v>
      </c>
      <c r="T3694" s="17">
        <f t="shared" si="11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>
        <f>IFERROR(ROUND(E3695/L3695,2),0)</f>
        <v>30.71</v>
      </c>
      <c r="Q3695" s="12" t="s">
        <v>8311</v>
      </c>
      <c r="R3695" s="12"/>
      <c r="S3695" s="17">
        <f t="shared" si="114"/>
        <v>42309.191307870366</v>
      </c>
      <c r="T3695" s="17">
        <f t="shared" si="11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>
        <f>IFERROR(ROUND(E3696/L3696,2),0)</f>
        <v>62.67</v>
      </c>
      <c r="Q3696" s="12" t="s">
        <v>8311</v>
      </c>
      <c r="R3696" s="12"/>
      <c r="S3696" s="17">
        <f t="shared" si="114"/>
        <v>42490.133877314816</v>
      </c>
      <c r="T3696" s="17">
        <f t="shared" si="11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>
        <f>IFERROR(ROUND(E3697/L3697,2),0)</f>
        <v>121.36</v>
      </c>
      <c r="Q3697" s="12" t="s">
        <v>8311</v>
      </c>
      <c r="R3697" s="12"/>
      <c r="S3697" s="17">
        <f t="shared" si="114"/>
        <v>41995.870486111111</v>
      </c>
      <c r="T3697" s="17">
        <f t="shared" si="11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>
        <f>IFERROR(ROUND(E3698/L3698,2),0)</f>
        <v>39.74</v>
      </c>
      <c r="Q3698" s="12" t="s">
        <v>8311</v>
      </c>
      <c r="R3698" s="12"/>
      <c r="S3698" s="17">
        <f t="shared" si="114"/>
        <v>41988.617083333331</v>
      </c>
      <c r="T3698" s="17">
        <f t="shared" si="11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>
        <f>IFERROR(ROUND(E3699/L3699,2),0)</f>
        <v>72</v>
      </c>
      <c r="Q3699" s="12" t="s">
        <v>8311</v>
      </c>
      <c r="R3699" s="12"/>
      <c r="S3699" s="17">
        <f t="shared" si="114"/>
        <v>42479.465833333335</v>
      </c>
      <c r="T3699" s="17">
        <f t="shared" si="11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>
        <f>IFERROR(ROUND(E3700/L3700,2),0)</f>
        <v>40.630000000000003</v>
      </c>
      <c r="Q3700" s="12" t="s">
        <v>8311</v>
      </c>
      <c r="R3700" s="12"/>
      <c r="S3700" s="17">
        <f t="shared" si="114"/>
        <v>42401.806562500002</v>
      </c>
      <c r="T3700" s="17">
        <f t="shared" si="11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>
        <f>IFERROR(ROUND(E3701/L3701,2),0)</f>
        <v>63</v>
      </c>
      <c r="Q3701" s="12" t="s">
        <v>8311</v>
      </c>
      <c r="R3701" s="12"/>
      <c r="S3701" s="17">
        <f t="shared" si="114"/>
        <v>41897.602037037039</v>
      </c>
      <c r="T3701" s="17">
        <f t="shared" si="11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>
        <f>IFERROR(ROUND(E3702/L3702,2),0)</f>
        <v>33.67</v>
      </c>
      <c r="Q3702" s="12" t="s">
        <v>8311</v>
      </c>
      <c r="R3702" s="12"/>
      <c r="S3702" s="17">
        <f t="shared" si="114"/>
        <v>41882.585648148146</v>
      </c>
      <c r="T3702" s="17">
        <f t="shared" si="11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>
        <f>IFERROR(ROUND(E3703/L3703,2),0)</f>
        <v>38.590000000000003</v>
      </c>
      <c r="Q3703" s="12" t="s">
        <v>8311</v>
      </c>
      <c r="R3703" s="12"/>
      <c r="S3703" s="17">
        <f t="shared" si="114"/>
        <v>42129.541585648149</v>
      </c>
      <c r="T3703" s="17">
        <f t="shared" si="11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>
        <f>IFERROR(ROUND(E3704/L3704,2),0)</f>
        <v>155.94999999999999</v>
      </c>
      <c r="Q3704" s="12" t="s">
        <v>8311</v>
      </c>
      <c r="R3704" s="12"/>
      <c r="S3704" s="17">
        <f t="shared" si="114"/>
        <v>42524.53800925926</v>
      </c>
      <c r="T3704" s="17">
        <f t="shared" si="11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>
        <f>IFERROR(ROUND(E3705/L3705,2),0)</f>
        <v>43.2</v>
      </c>
      <c r="Q3705" s="12" t="s">
        <v>8311</v>
      </c>
      <c r="R3705" s="12"/>
      <c r="S3705" s="17">
        <f t="shared" si="114"/>
        <v>42556.504490740743</v>
      </c>
      <c r="T3705" s="17">
        <f t="shared" si="11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>
        <f>IFERROR(ROUND(E3706/L3706,2),0)</f>
        <v>15.15</v>
      </c>
      <c r="Q3706" s="12" t="s">
        <v>8311</v>
      </c>
      <c r="R3706" s="12"/>
      <c r="S3706" s="17">
        <f t="shared" si="114"/>
        <v>42461.689745370371</v>
      </c>
      <c r="T3706" s="17">
        <f t="shared" si="11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>
        <f>IFERROR(ROUND(E3707/L3707,2),0)</f>
        <v>83.57</v>
      </c>
      <c r="Q3707" s="12" t="s">
        <v>8311</v>
      </c>
      <c r="R3707" s="12"/>
      <c r="S3707" s="17">
        <f t="shared" si="114"/>
        <v>41792.542986111112</v>
      </c>
      <c r="T3707" s="17">
        <f t="shared" si="11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>
        <f>IFERROR(ROUND(E3708/L3708,2),0)</f>
        <v>140</v>
      </c>
      <c r="Q3708" s="12" t="s">
        <v>8311</v>
      </c>
      <c r="R3708" s="12"/>
      <c r="S3708" s="17">
        <f t="shared" si="114"/>
        <v>41879.913761574076</v>
      </c>
      <c r="T3708" s="17">
        <f t="shared" si="11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>
        <f>IFERROR(ROUND(E3709/L3709,2),0)</f>
        <v>80.87</v>
      </c>
      <c r="Q3709" s="12" t="s">
        <v>8311</v>
      </c>
      <c r="R3709" s="12"/>
      <c r="S3709" s="17">
        <f t="shared" si="114"/>
        <v>42552.048356481479</v>
      </c>
      <c r="T3709" s="17">
        <f t="shared" si="11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>
        <f>IFERROR(ROUND(E3710/L3710,2),0)</f>
        <v>53.85</v>
      </c>
      <c r="Q3710" s="12" t="s">
        <v>8311</v>
      </c>
      <c r="R3710" s="12"/>
      <c r="S3710" s="17">
        <f t="shared" si="114"/>
        <v>41810.142199074071</v>
      </c>
      <c r="T3710" s="17">
        <f t="shared" si="115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>
        <f>IFERROR(ROUND(E3711/L3711,2),0)</f>
        <v>30.93</v>
      </c>
      <c r="Q3711" s="12" t="s">
        <v>8311</v>
      </c>
      <c r="R3711" s="12"/>
      <c r="S3711" s="17">
        <f t="shared" si="114"/>
        <v>41785.707708333335</v>
      </c>
      <c r="T3711" s="17">
        <f t="shared" si="11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>
        <f>IFERROR(ROUND(E3712/L3712,2),0)</f>
        <v>67.959999999999994</v>
      </c>
      <c r="Q3712" s="12" t="s">
        <v>8311</v>
      </c>
      <c r="R3712" s="12"/>
      <c r="S3712" s="17">
        <f t="shared" si="114"/>
        <v>42072.576249999998</v>
      </c>
      <c r="T3712" s="17">
        <f t="shared" si="11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>
        <f>IFERROR(ROUND(E3713/L3713,2),0)</f>
        <v>27.14</v>
      </c>
      <c r="Q3713" s="12" t="s">
        <v>8311</v>
      </c>
      <c r="R3713" s="12"/>
      <c r="S3713" s="17">
        <f t="shared" si="114"/>
        <v>41779.724224537036</v>
      </c>
      <c r="T3713" s="17">
        <f t="shared" si="11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>
        <f>IFERROR(ROUND(E3714/L3714,2),0)</f>
        <v>110.87</v>
      </c>
      <c r="Q3714" s="12" t="s">
        <v>8311</v>
      </c>
      <c r="R3714" s="12"/>
      <c r="S3714" s="17">
        <f t="shared" si="114"/>
        <v>42134.172071759262</v>
      </c>
      <c r="T3714" s="17">
        <f t="shared" si="11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>
        <f>IFERROR(ROUND(E3715/L3715,2),0)</f>
        <v>106.84</v>
      </c>
      <c r="Q3715" s="12" t="s">
        <v>8311</v>
      </c>
      <c r="R3715" s="12"/>
      <c r="S3715" s="17">
        <f t="shared" ref="S3715:S3778" si="116">(((J3715/60)/60)/24)+DATE(1970,1,1)</f>
        <v>42505.738032407404</v>
      </c>
      <c r="T3715" s="17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>
        <f>IFERROR(ROUND(E3716/L3716,2),0)</f>
        <v>105.52</v>
      </c>
      <c r="Q3716" s="12" t="s">
        <v>8311</v>
      </c>
      <c r="R3716" s="12"/>
      <c r="S3716" s="17">
        <f t="shared" si="116"/>
        <v>42118.556331018524</v>
      </c>
      <c r="T3716" s="17">
        <f t="shared" si="117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>
        <f>IFERROR(ROUND(E3717/L3717,2),0)</f>
        <v>132.96</v>
      </c>
      <c r="Q3717" s="12" t="s">
        <v>8311</v>
      </c>
      <c r="R3717" s="12"/>
      <c r="S3717" s="17">
        <f t="shared" si="116"/>
        <v>42036.995590277773</v>
      </c>
      <c r="T3717" s="17">
        <f t="shared" si="117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>
        <f>IFERROR(ROUND(E3718/L3718,2),0)</f>
        <v>51.92</v>
      </c>
      <c r="Q3718" s="12" t="s">
        <v>8311</v>
      </c>
      <c r="R3718" s="12"/>
      <c r="S3718" s="17">
        <f t="shared" si="116"/>
        <v>42360.887835648144</v>
      </c>
      <c r="T3718" s="17">
        <f t="shared" si="117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>
        <f>IFERROR(ROUND(E3719/L3719,2),0)</f>
        <v>310</v>
      </c>
      <c r="Q3719" s="12" t="s">
        <v>8311</v>
      </c>
      <c r="R3719" s="12"/>
      <c r="S3719" s="17">
        <f t="shared" si="116"/>
        <v>42102.866307870368</v>
      </c>
      <c r="T3719" s="17">
        <f t="shared" si="117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>
        <f>IFERROR(ROUND(E3720/L3720,2),0)</f>
        <v>26.02</v>
      </c>
      <c r="Q3720" s="12" t="s">
        <v>8311</v>
      </c>
      <c r="R3720" s="12"/>
      <c r="S3720" s="17">
        <f t="shared" si="116"/>
        <v>42032.716145833328</v>
      </c>
      <c r="T3720" s="17">
        <f t="shared" si="117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>
        <f>IFERROR(ROUND(E3721/L3721,2),0)</f>
        <v>105</v>
      </c>
      <c r="Q3721" s="12" t="s">
        <v>8311</v>
      </c>
      <c r="R3721" s="12"/>
      <c r="S3721" s="17">
        <f t="shared" si="116"/>
        <v>42147.729930555557</v>
      </c>
      <c r="T3721" s="17">
        <f t="shared" si="117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>
        <f>IFERROR(ROUND(E3722/L3722,2),0)</f>
        <v>86.23</v>
      </c>
      <c r="Q3722" s="12" t="s">
        <v>8311</v>
      </c>
      <c r="R3722" s="12"/>
      <c r="S3722" s="17">
        <f t="shared" si="116"/>
        <v>42165.993125000001</v>
      </c>
      <c r="T3722" s="17">
        <f t="shared" si="117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>
        <f>IFERROR(ROUND(E3723/L3723,2),0)</f>
        <v>114.55</v>
      </c>
      <c r="Q3723" s="12" t="s">
        <v>8311</v>
      </c>
      <c r="R3723" s="12"/>
      <c r="S3723" s="17">
        <f t="shared" si="116"/>
        <v>41927.936157407406</v>
      </c>
      <c r="T3723" s="17">
        <f t="shared" si="117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>
        <f>IFERROR(ROUND(E3724/L3724,2),0)</f>
        <v>47.66</v>
      </c>
      <c r="Q3724" s="12" t="s">
        <v>8311</v>
      </c>
      <c r="R3724" s="12"/>
      <c r="S3724" s="17">
        <f t="shared" si="116"/>
        <v>42381.671840277777</v>
      </c>
      <c r="T3724" s="17">
        <f t="shared" si="117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>
        <f>IFERROR(ROUND(E3725/L3725,2),0)</f>
        <v>72.89</v>
      </c>
      <c r="Q3725" s="12" t="s">
        <v>8311</v>
      </c>
      <c r="R3725" s="12"/>
      <c r="S3725" s="17">
        <f t="shared" si="116"/>
        <v>41943.753032407411</v>
      </c>
      <c r="T3725" s="17">
        <f t="shared" si="117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>
        <f>IFERROR(ROUND(E3726/L3726,2),0)</f>
        <v>49.55</v>
      </c>
      <c r="Q3726" s="12" t="s">
        <v>8311</v>
      </c>
      <c r="R3726" s="12"/>
      <c r="S3726" s="17">
        <f t="shared" si="116"/>
        <v>42465.491435185191</v>
      </c>
      <c r="T3726" s="17">
        <f t="shared" si="117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>
        <f>IFERROR(ROUND(E3727/L3727,2),0)</f>
        <v>25.4</v>
      </c>
      <c r="Q3727" s="12" t="s">
        <v>8311</v>
      </c>
      <c r="R3727" s="12"/>
      <c r="S3727" s="17">
        <f t="shared" si="116"/>
        <v>42401.945219907408</v>
      </c>
      <c r="T3727" s="17">
        <f t="shared" si="117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>
        <f>IFERROR(ROUND(E3728/L3728,2),0)</f>
        <v>62.59</v>
      </c>
      <c r="Q3728" s="12" t="s">
        <v>8311</v>
      </c>
      <c r="R3728" s="12"/>
      <c r="S3728" s="17">
        <f t="shared" si="116"/>
        <v>42462.140868055561</v>
      </c>
      <c r="T3728" s="17">
        <f t="shared" si="117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>
        <f>IFERROR(ROUND(E3729/L3729,2),0)</f>
        <v>61.06</v>
      </c>
      <c r="Q3729" s="12" t="s">
        <v>8311</v>
      </c>
      <c r="R3729" s="12"/>
      <c r="S3729" s="17">
        <f t="shared" si="116"/>
        <v>42632.348310185189</v>
      </c>
      <c r="T3729" s="17">
        <f t="shared" si="117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>
        <f>IFERROR(ROUND(E3730/L3730,2),0)</f>
        <v>60.06</v>
      </c>
      <c r="Q3730" s="12" t="s">
        <v>8311</v>
      </c>
      <c r="R3730" s="12"/>
      <c r="S3730" s="17">
        <f t="shared" si="116"/>
        <v>42205.171018518522</v>
      </c>
      <c r="T3730" s="17">
        <f t="shared" si="117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>
        <f>IFERROR(ROUND(E3731/L3731,2),0)</f>
        <v>72.400000000000006</v>
      </c>
      <c r="Q3731" s="12" t="s">
        <v>8311</v>
      </c>
      <c r="R3731" s="12"/>
      <c r="S3731" s="17">
        <f t="shared" si="116"/>
        <v>42041.205000000002</v>
      </c>
      <c r="T3731" s="17">
        <f t="shared" si="117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>
        <f>IFERROR(ROUND(E3732/L3732,2),0)</f>
        <v>100</v>
      </c>
      <c r="Q3732" s="12" t="s">
        <v>8311</v>
      </c>
      <c r="R3732" s="12"/>
      <c r="S3732" s="17">
        <f t="shared" si="116"/>
        <v>42203.677766203706</v>
      </c>
      <c r="T3732" s="17">
        <f t="shared" si="117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>
        <f>IFERROR(ROUND(E3733/L3733,2),0)</f>
        <v>51.67</v>
      </c>
      <c r="Q3733" s="12" t="s">
        <v>8311</v>
      </c>
      <c r="R3733" s="12"/>
      <c r="S3733" s="17">
        <f t="shared" si="116"/>
        <v>41983.752847222218</v>
      </c>
      <c r="T3733" s="17">
        <f t="shared" si="117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>
        <f>IFERROR(ROUND(E3734/L3734,2),0)</f>
        <v>32.75</v>
      </c>
      <c r="Q3734" s="12" t="s">
        <v>8311</v>
      </c>
      <c r="R3734" s="12"/>
      <c r="S3734" s="17">
        <f t="shared" si="116"/>
        <v>41968.677465277782</v>
      </c>
      <c r="T3734" s="17">
        <f t="shared" si="117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>IFERROR(ROUND(E3735/L3735,2),0)</f>
        <v>0</v>
      </c>
      <c r="Q3735" s="12" t="s">
        <v>8311</v>
      </c>
      <c r="R3735" s="12"/>
      <c r="S3735" s="17">
        <f t="shared" si="116"/>
        <v>42103.024398148147</v>
      </c>
      <c r="T3735" s="17">
        <f t="shared" si="117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>
        <f>IFERROR(ROUND(E3736/L3736,2),0)</f>
        <v>61</v>
      </c>
      <c r="Q3736" s="12" t="s">
        <v>8311</v>
      </c>
      <c r="R3736" s="12"/>
      <c r="S3736" s="17">
        <f t="shared" si="116"/>
        <v>42089.901574074072</v>
      </c>
      <c r="T3736" s="17">
        <f t="shared" si="117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>
        <f>IFERROR(ROUND(E3737/L3737,2),0)</f>
        <v>10</v>
      </c>
      <c r="Q3737" s="12" t="s">
        <v>8311</v>
      </c>
      <c r="R3737" s="12"/>
      <c r="S3737" s="17">
        <f t="shared" si="116"/>
        <v>42122.693159722221</v>
      </c>
      <c r="T3737" s="17">
        <f t="shared" si="117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>
        <f>IFERROR(ROUND(E3738/L3738,2),0)</f>
        <v>10</v>
      </c>
      <c r="Q3738" s="12" t="s">
        <v>8311</v>
      </c>
      <c r="R3738" s="12"/>
      <c r="S3738" s="17">
        <f t="shared" si="116"/>
        <v>42048.711724537032</v>
      </c>
      <c r="T3738" s="17">
        <f t="shared" si="117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>
        <f>IFERROR(ROUND(E3739/L3739,2),0)</f>
        <v>37.5</v>
      </c>
      <c r="Q3739" s="12" t="s">
        <v>8311</v>
      </c>
      <c r="R3739" s="12"/>
      <c r="S3739" s="17">
        <f t="shared" si="116"/>
        <v>42297.691006944442</v>
      </c>
      <c r="T3739" s="17">
        <f t="shared" si="117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>
        <f>IFERROR(ROUND(E3740/L3740,2),0)</f>
        <v>45</v>
      </c>
      <c r="Q3740" s="12" t="s">
        <v>8311</v>
      </c>
      <c r="R3740" s="12"/>
      <c r="S3740" s="17">
        <f t="shared" si="116"/>
        <v>41813.938715277778</v>
      </c>
      <c r="T3740" s="17">
        <f t="shared" si="117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>
        <f>IFERROR(ROUND(E3741/L3741,2),0)</f>
        <v>100.63</v>
      </c>
      <c r="Q3741" s="12" t="s">
        <v>8311</v>
      </c>
      <c r="R3741" s="12"/>
      <c r="S3741" s="17">
        <f t="shared" si="116"/>
        <v>42548.449861111112</v>
      </c>
      <c r="T3741" s="17">
        <f t="shared" si="117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>
        <f>IFERROR(ROUND(E3742/L3742,2),0)</f>
        <v>25.57</v>
      </c>
      <c r="Q3742" s="12" t="s">
        <v>8311</v>
      </c>
      <c r="R3742" s="12"/>
      <c r="S3742" s="17">
        <f t="shared" si="116"/>
        <v>41833.089756944442</v>
      </c>
      <c r="T3742" s="17">
        <f t="shared" si="117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>IFERROR(ROUND(E3743/L3743,2),0)</f>
        <v>0</v>
      </c>
      <c r="Q3743" s="12" t="s">
        <v>8311</v>
      </c>
      <c r="R3743" s="12"/>
      <c r="S3743" s="17">
        <f t="shared" si="116"/>
        <v>42325.920717592591</v>
      </c>
      <c r="T3743" s="17">
        <f t="shared" si="117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>
        <f>IFERROR(ROUND(E3744/L3744,2),0)</f>
        <v>25</v>
      </c>
      <c r="Q3744" s="12" t="s">
        <v>8311</v>
      </c>
      <c r="R3744" s="12"/>
      <c r="S3744" s="17">
        <f t="shared" si="116"/>
        <v>41858.214629629627</v>
      </c>
      <c r="T3744" s="17">
        <f t="shared" si="117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>
        <f>IFERROR(ROUND(E3745/L3745,2),0)</f>
        <v>0</v>
      </c>
      <c r="Q3745" s="12" t="s">
        <v>8311</v>
      </c>
      <c r="R3745" s="12"/>
      <c r="S3745" s="17">
        <f t="shared" si="116"/>
        <v>41793.710231481484</v>
      </c>
      <c r="T3745" s="17">
        <f t="shared" si="117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>
        <f>IFERROR(ROUND(E3746/L3746,2),0)</f>
        <v>0</v>
      </c>
      <c r="Q3746" s="12" t="s">
        <v>8311</v>
      </c>
      <c r="R3746" s="12"/>
      <c r="S3746" s="17">
        <f t="shared" si="116"/>
        <v>41793.814259259263</v>
      </c>
      <c r="T3746" s="17">
        <f t="shared" si="117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>
        <f>IFERROR(ROUND(E3747/L3747,2),0)</f>
        <v>10</v>
      </c>
      <c r="Q3747" s="12" t="s">
        <v>8311</v>
      </c>
      <c r="R3747" s="12"/>
      <c r="S3747" s="17">
        <f t="shared" si="116"/>
        <v>41831.697939814818</v>
      </c>
      <c r="T3747" s="17">
        <f t="shared" si="117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>
        <f>IFERROR(ROUND(E3748/L3748,2),0)</f>
        <v>202</v>
      </c>
      <c r="Q3748" s="12" t="s">
        <v>8311</v>
      </c>
      <c r="R3748" s="12"/>
      <c r="S3748" s="17">
        <f t="shared" si="116"/>
        <v>42621.389340277776</v>
      </c>
      <c r="T3748" s="17">
        <f t="shared" si="117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>
        <f>IFERROR(ROUND(E3749/L3749,2),0)</f>
        <v>25</v>
      </c>
      <c r="Q3749" s="12" t="s">
        <v>8311</v>
      </c>
      <c r="R3749" s="12"/>
      <c r="S3749" s="17">
        <f t="shared" si="116"/>
        <v>42164.299722222218</v>
      </c>
      <c r="T3749" s="17">
        <f t="shared" si="117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>
        <f>IFERROR(ROUND(E3750/L3750,2),0)</f>
        <v>99.54</v>
      </c>
      <c r="Q3750" s="12" t="s">
        <v>8311</v>
      </c>
      <c r="R3750" s="12"/>
      <c r="S3750" s="17">
        <f t="shared" si="116"/>
        <v>42395.706435185188</v>
      </c>
      <c r="T3750" s="17">
        <f t="shared" si="117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>
        <f>IFERROR(ROUND(E3751/L3751,2),0)</f>
        <v>75</v>
      </c>
      <c r="Q3751" s="12" t="s">
        <v>8311</v>
      </c>
      <c r="R3751" s="12"/>
      <c r="S3751" s="17">
        <f t="shared" si="116"/>
        <v>42458.127175925925</v>
      </c>
      <c r="T3751" s="17">
        <f t="shared" si="117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>
        <f>IFERROR(ROUND(E3752/L3752,2),0)</f>
        <v>215.25</v>
      </c>
      <c r="Q3752" s="12" t="s">
        <v>8311</v>
      </c>
      <c r="R3752" s="12"/>
      <c r="S3752" s="17">
        <f t="shared" si="116"/>
        <v>42016.981574074074</v>
      </c>
      <c r="T3752" s="17">
        <f t="shared" si="117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>
        <f>IFERROR(ROUND(E3753/L3753,2),0)</f>
        <v>120.55</v>
      </c>
      <c r="Q3753" s="12" t="s">
        <v>8311</v>
      </c>
      <c r="R3753" s="12"/>
      <c r="S3753" s="17">
        <f t="shared" si="116"/>
        <v>42403.035567129627</v>
      </c>
      <c r="T3753" s="17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>
        <f>IFERROR(ROUND(E3754/L3754,2),0)</f>
        <v>37.67</v>
      </c>
      <c r="Q3754" s="12" t="s">
        <v>8311</v>
      </c>
      <c r="R3754" s="12"/>
      <c r="S3754" s="17">
        <f t="shared" si="116"/>
        <v>42619.802488425921</v>
      </c>
      <c r="T3754" s="17">
        <f t="shared" si="117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>
        <f>IFERROR(ROUND(E3755/L3755,2),0)</f>
        <v>172.23</v>
      </c>
      <c r="Q3755" s="12" t="s">
        <v>8311</v>
      </c>
      <c r="R3755" s="12"/>
      <c r="S3755" s="17">
        <f t="shared" si="116"/>
        <v>42128.824074074073</v>
      </c>
      <c r="T3755" s="17">
        <f t="shared" si="117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>
        <f>IFERROR(ROUND(E3756/L3756,2),0)</f>
        <v>111.11</v>
      </c>
      <c r="Q3756" s="12" t="s">
        <v>8311</v>
      </c>
      <c r="R3756" s="12"/>
      <c r="S3756" s="17">
        <f t="shared" si="116"/>
        <v>41808.881215277775</v>
      </c>
      <c r="T3756" s="17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>
        <f>IFERROR(ROUND(E3757/L3757,2),0)</f>
        <v>25.46</v>
      </c>
      <c r="Q3757" s="12" t="s">
        <v>8311</v>
      </c>
      <c r="R3757" s="12"/>
      <c r="S3757" s="17">
        <f t="shared" si="116"/>
        <v>42445.866979166662</v>
      </c>
      <c r="T3757" s="17">
        <f t="shared" si="117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>
        <f>IFERROR(ROUND(E3758/L3758,2),0)</f>
        <v>267.64999999999998</v>
      </c>
      <c r="Q3758" s="12" t="s">
        <v>8311</v>
      </c>
      <c r="R3758" s="12"/>
      <c r="S3758" s="17">
        <f t="shared" si="116"/>
        <v>41771.814791666664</v>
      </c>
      <c r="T3758" s="17">
        <f t="shared" si="117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>
        <f>IFERROR(ROUND(E3759/L3759,2),0)</f>
        <v>75.959999999999994</v>
      </c>
      <c r="Q3759" s="12" t="s">
        <v>8311</v>
      </c>
      <c r="R3759" s="12"/>
      <c r="S3759" s="17">
        <f t="shared" si="116"/>
        <v>41954.850868055553</v>
      </c>
      <c r="T3759" s="17">
        <f t="shared" si="117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>
        <f>IFERROR(ROUND(E3760/L3760,2),0)</f>
        <v>59.04</v>
      </c>
      <c r="Q3760" s="12" t="s">
        <v>8311</v>
      </c>
      <c r="R3760" s="12"/>
      <c r="S3760" s="17">
        <f t="shared" si="116"/>
        <v>41747.471504629626</v>
      </c>
      <c r="T3760" s="17">
        <f t="shared" si="117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>
        <f>IFERROR(ROUND(E3761/L3761,2),0)</f>
        <v>50.11</v>
      </c>
      <c r="Q3761" s="12" t="s">
        <v>8311</v>
      </c>
      <c r="R3761" s="12"/>
      <c r="S3761" s="17">
        <f t="shared" si="116"/>
        <v>42182.108252314814</v>
      </c>
      <c r="T3761" s="17">
        <f t="shared" si="117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>
        <f>IFERROR(ROUND(E3762/L3762,2),0)</f>
        <v>55.5</v>
      </c>
      <c r="Q3762" s="12" t="s">
        <v>8311</v>
      </c>
      <c r="R3762" s="12"/>
      <c r="S3762" s="17">
        <f t="shared" si="116"/>
        <v>41739.525300925925</v>
      </c>
      <c r="T3762" s="17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>
        <f>IFERROR(ROUND(E3763/L3763,2),0)</f>
        <v>166.67</v>
      </c>
      <c r="Q3763" s="12" t="s">
        <v>8311</v>
      </c>
      <c r="R3763" s="12"/>
      <c r="S3763" s="17">
        <f t="shared" si="116"/>
        <v>42173.466863425929</v>
      </c>
      <c r="T3763" s="17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>
        <f>IFERROR(ROUND(E3764/L3764,2),0)</f>
        <v>47.43</v>
      </c>
      <c r="Q3764" s="12" t="s">
        <v>8311</v>
      </c>
      <c r="R3764" s="12"/>
      <c r="S3764" s="17">
        <f t="shared" si="116"/>
        <v>42193.813530092593</v>
      </c>
      <c r="T3764" s="17">
        <f t="shared" si="117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>
        <f>IFERROR(ROUND(E3765/L3765,2),0)</f>
        <v>64.94</v>
      </c>
      <c r="Q3765" s="12" t="s">
        <v>8311</v>
      </c>
      <c r="R3765" s="12"/>
      <c r="S3765" s="17">
        <f t="shared" si="116"/>
        <v>42065.750300925924</v>
      </c>
      <c r="T3765" s="17">
        <f t="shared" si="117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>
        <f>IFERROR(ROUND(E3766/L3766,2),0)</f>
        <v>55.56</v>
      </c>
      <c r="Q3766" s="12" t="s">
        <v>8311</v>
      </c>
      <c r="R3766" s="12"/>
      <c r="S3766" s="17">
        <f t="shared" si="116"/>
        <v>42499.842962962968</v>
      </c>
      <c r="T3766" s="17">
        <f t="shared" si="117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>
        <f>IFERROR(ROUND(E3767/L3767,2),0)</f>
        <v>74.22</v>
      </c>
      <c r="Q3767" s="12" t="s">
        <v>8311</v>
      </c>
      <c r="R3767" s="12"/>
      <c r="S3767" s="17">
        <f t="shared" si="116"/>
        <v>41820.776412037041</v>
      </c>
      <c r="T3767" s="17">
        <f t="shared" si="117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>
        <f>IFERROR(ROUND(E3768/L3768,2),0)</f>
        <v>106.93</v>
      </c>
      <c r="Q3768" s="12" t="s">
        <v>8311</v>
      </c>
      <c r="R3768" s="12"/>
      <c r="S3768" s="17">
        <f t="shared" si="116"/>
        <v>41788.167187500003</v>
      </c>
      <c r="T3768" s="17">
        <f t="shared" si="117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>
        <f>IFERROR(ROUND(E3769/L3769,2),0)</f>
        <v>41.7</v>
      </c>
      <c r="Q3769" s="12" t="s">
        <v>8311</v>
      </c>
      <c r="R3769" s="12"/>
      <c r="S3769" s="17">
        <f t="shared" si="116"/>
        <v>42050.019641203704</v>
      </c>
      <c r="T3769" s="17">
        <f t="shared" si="117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>
        <f>IFERROR(ROUND(E3770/L3770,2),0)</f>
        <v>74.239999999999995</v>
      </c>
      <c r="Q3770" s="12" t="s">
        <v>8311</v>
      </c>
      <c r="R3770" s="12"/>
      <c r="S3770" s="17">
        <f t="shared" si="116"/>
        <v>41772.727893518517</v>
      </c>
      <c r="T3770" s="17">
        <f t="shared" si="117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>
        <f>IFERROR(ROUND(E3771/L3771,2),0)</f>
        <v>73.33</v>
      </c>
      <c r="Q3771" s="12" t="s">
        <v>8311</v>
      </c>
      <c r="R3771" s="12"/>
      <c r="S3771" s="17">
        <f t="shared" si="116"/>
        <v>42445.598136574074</v>
      </c>
      <c r="T3771" s="17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>
        <f>IFERROR(ROUND(E3772/L3772,2),0)</f>
        <v>100</v>
      </c>
      <c r="Q3772" s="12" t="s">
        <v>8311</v>
      </c>
      <c r="R3772" s="12"/>
      <c r="S3772" s="17">
        <f t="shared" si="116"/>
        <v>42138.930671296301</v>
      </c>
      <c r="T3772" s="17">
        <f t="shared" si="117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>
        <f>IFERROR(ROUND(E3773/L3773,2),0)</f>
        <v>38.42</v>
      </c>
      <c r="Q3773" s="12" t="s">
        <v>8311</v>
      </c>
      <c r="R3773" s="12"/>
      <c r="S3773" s="17">
        <f t="shared" si="116"/>
        <v>42493.857083333336</v>
      </c>
      <c r="T3773" s="17">
        <f t="shared" si="117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>
        <f>IFERROR(ROUND(E3774/L3774,2),0)</f>
        <v>166.97</v>
      </c>
      <c r="Q3774" s="12" t="s">
        <v>8311</v>
      </c>
      <c r="R3774" s="12"/>
      <c r="S3774" s="17">
        <f t="shared" si="116"/>
        <v>42682.616967592592</v>
      </c>
      <c r="T3774" s="17">
        <f t="shared" si="117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>
        <f>IFERROR(ROUND(E3775/L3775,2),0)</f>
        <v>94.91</v>
      </c>
      <c r="Q3775" s="12" t="s">
        <v>8311</v>
      </c>
      <c r="R3775" s="12"/>
      <c r="S3775" s="17">
        <f t="shared" si="116"/>
        <v>42656.005173611105</v>
      </c>
      <c r="T3775" s="17">
        <f t="shared" si="117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>
        <f>IFERROR(ROUND(E3776/L3776,2),0)</f>
        <v>100</v>
      </c>
      <c r="Q3776" s="12" t="s">
        <v>8311</v>
      </c>
      <c r="R3776" s="12"/>
      <c r="S3776" s="17">
        <f t="shared" si="116"/>
        <v>42087.792303240742</v>
      </c>
      <c r="T3776" s="17">
        <f t="shared" si="117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>
        <f>IFERROR(ROUND(E3777/L3777,2),0)</f>
        <v>143.21</v>
      </c>
      <c r="Q3777" s="12" t="s">
        <v>8311</v>
      </c>
      <c r="R3777" s="12"/>
      <c r="S3777" s="17">
        <f t="shared" si="116"/>
        <v>42075.942627314813</v>
      </c>
      <c r="T3777" s="17">
        <f t="shared" si="117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>
        <f>IFERROR(ROUND(E3778/L3778,2),0)</f>
        <v>90.82</v>
      </c>
      <c r="Q3778" s="12" t="s">
        <v>8311</v>
      </c>
      <c r="R3778" s="12"/>
      <c r="S3778" s="17">
        <f t="shared" si="116"/>
        <v>41814.367800925924</v>
      </c>
      <c r="T3778" s="17">
        <f t="shared" si="117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>
        <f>IFERROR(ROUND(E3779/L3779,2),0)</f>
        <v>48.54</v>
      </c>
      <c r="Q3779" s="12" t="s">
        <v>8311</v>
      </c>
      <c r="R3779" s="12"/>
      <c r="S3779" s="17">
        <f t="shared" ref="S3779:S3842" si="118">(((J3779/60)/60)/24)+DATE(1970,1,1)</f>
        <v>41887.111354166671</v>
      </c>
      <c r="T3779" s="17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>
        <f>IFERROR(ROUND(E3780/L3780,2),0)</f>
        <v>70.03</v>
      </c>
      <c r="Q3780" s="12" t="s">
        <v>8311</v>
      </c>
      <c r="R3780" s="12"/>
      <c r="S3780" s="17">
        <f t="shared" si="118"/>
        <v>41989.819212962961</v>
      </c>
      <c r="T3780" s="17">
        <f t="shared" si="11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>
        <f>IFERROR(ROUND(E3781/L3781,2),0)</f>
        <v>135.63</v>
      </c>
      <c r="Q3781" s="12" t="s">
        <v>8311</v>
      </c>
      <c r="R3781" s="12"/>
      <c r="S3781" s="17">
        <f t="shared" si="118"/>
        <v>42425.735416666663</v>
      </c>
      <c r="T3781" s="17">
        <f t="shared" si="11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>
        <f>IFERROR(ROUND(E3782/L3782,2),0)</f>
        <v>100</v>
      </c>
      <c r="Q3782" s="12" t="s">
        <v>8311</v>
      </c>
      <c r="R3782" s="12"/>
      <c r="S3782" s="17">
        <f t="shared" si="118"/>
        <v>42166.219733796301</v>
      </c>
      <c r="T3782" s="17">
        <f t="shared" si="11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>
        <f>IFERROR(ROUND(E3783/L3783,2),0)</f>
        <v>94.9</v>
      </c>
      <c r="Q3783" s="12" t="s">
        <v>8311</v>
      </c>
      <c r="R3783" s="12"/>
      <c r="S3783" s="17">
        <f t="shared" si="118"/>
        <v>41865.882928240739</v>
      </c>
      <c r="T3783" s="17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>
        <f>IFERROR(ROUND(E3784/L3784,2),0)</f>
        <v>75.37</v>
      </c>
      <c r="Q3784" s="12" t="s">
        <v>8311</v>
      </c>
      <c r="R3784" s="12"/>
      <c r="S3784" s="17">
        <f t="shared" si="118"/>
        <v>42546.862233796302</v>
      </c>
      <c r="T3784" s="17">
        <f t="shared" si="11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>
        <f>IFERROR(ROUND(E3785/L3785,2),0)</f>
        <v>64.459999999999994</v>
      </c>
      <c r="Q3785" s="12" t="s">
        <v>8311</v>
      </c>
      <c r="R3785" s="12"/>
      <c r="S3785" s="17">
        <f t="shared" si="118"/>
        <v>42420.140277777777</v>
      </c>
      <c r="T3785" s="17">
        <f t="shared" si="11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>
        <f>IFERROR(ROUND(E3786/L3786,2),0)</f>
        <v>115</v>
      </c>
      <c r="Q3786" s="12" t="s">
        <v>8311</v>
      </c>
      <c r="R3786" s="12"/>
      <c r="S3786" s="17">
        <f t="shared" si="118"/>
        <v>42531.980694444443</v>
      </c>
      <c r="T3786" s="17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>
        <f>IFERROR(ROUND(E3787/L3787,2),0)</f>
        <v>100.5</v>
      </c>
      <c r="Q3787" s="12" t="s">
        <v>8311</v>
      </c>
      <c r="R3787" s="12"/>
      <c r="S3787" s="17">
        <f t="shared" si="118"/>
        <v>42548.63853009259</v>
      </c>
      <c r="T3787" s="17">
        <f t="shared" si="11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>
        <f>IFERROR(ROUND(E3788/L3788,2),0)</f>
        <v>93.77</v>
      </c>
      <c r="Q3788" s="12" t="s">
        <v>8311</v>
      </c>
      <c r="R3788" s="12"/>
      <c r="S3788" s="17">
        <f t="shared" si="118"/>
        <v>42487.037905092591</v>
      </c>
      <c r="T3788" s="17">
        <f t="shared" si="11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>
        <f>IFERROR(ROUND(E3789/L3789,2),0)</f>
        <v>35.1</v>
      </c>
      <c r="Q3789" s="12" t="s">
        <v>8311</v>
      </c>
      <c r="R3789" s="12"/>
      <c r="S3789" s="17">
        <f t="shared" si="118"/>
        <v>42167.534791666665</v>
      </c>
      <c r="T3789" s="17">
        <f t="shared" si="11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>
        <f>IFERROR(ROUND(E3790/L3790,2),0)</f>
        <v>500</v>
      </c>
      <c r="Q3790" s="12" t="s">
        <v>8311</v>
      </c>
      <c r="R3790" s="12"/>
      <c r="S3790" s="17">
        <f t="shared" si="118"/>
        <v>42333.695821759262</v>
      </c>
      <c r="T3790" s="17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>
        <f>IFERROR(ROUND(E3791/L3791,2),0)</f>
        <v>29</v>
      </c>
      <c r="Q3791" s="12" t="s">
        <v>8311</v>
      </c>
      <c r="R3791" s="12"/>
      <c r="S3791" s="17">
        <f t="shared" si="118"/>
        <v>42138.798819444448</v>
      </c>
      <c r="T3791" s="17">
        <f t="shared" si="11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>
        <f>IFERROR(ROUND(E3792/L3792,2),0)</f>
        <v>0</v>
      </c>
      <c r="Q3792" s="12" t="s">
        <v>8311</v>
      </c>
      <c r="R3792" s="12"/>
      <c r="S3792" s="17">
        <f t="shared" si="118"/>
        <v>42666.666932870372</v>
      </c>
      <c r="T3792" s="17">
        <f t="shared" si="11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>
        <f>IFERROR(ROUND(E3793/L3793,2),0)</f>
        <v>0</v>
      </c>
      <c r="Q3793" s="12" t="s">
        <v>8311</v>
      </c>
      <c r="R3793" s="12"/>
      <c r="S3793" s="17">
        <f t="shared" si="118"/>
        <v>41766.692037037035</v>
      </c>
      <c r="T3793" s="17">
        <f t="shared" si="11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>
        <f>IFERROR(ROUND(E3794/L3794,2),0)</f>
        <v>17.5</v>
      </c>
      <c r="Q3794" s="12" t="s">
        <v>8311</v>
      </c>
      <c r="R3794" s="12"/>
      <c r="S3794" s="17">
        <f t="shared" si="118"/>
        <v>42170.447013888886</v>
      </c>
      <c r="T3794" s="17">
        <f t="shared" si="11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>
        <f>IFERROR(ROUND(E3795/L3795,2),0)</f>
        <v>174</v>
      </c>
      <c r="Q3795" s="12" t="s">
        <v>8311</v>
      </c>
      <c r="R3795" s="12"/>
      <c r="S3795" s="17">
        <f t="shared" si="118"/>
        <v>41968.938993055555</v>
      </c>
      <c r="T3795" s="17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>
        <f>IFERROR(ROUND(E3796/L3796,2),0)</f>
        <v>50</v>
      </c>
      <c r="Q3796" s="12" t="s">
        <v>8311</v>
      </c>
      <c r="R3796" s="12"/>
      <c r="S3796" s="17">
        <f t="shared" si="118"/>
        <v>42132.58048611111</v>
      </c>
      <c r="T3796" s="17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>
        <f>IFERROR(ROUND(E3797/L3797,2),0)</f>
        <v>5</v>
      </c>
      <c r="Q3797" s="12" t="s">
        <v>8311</v>
      </c>
      <c r="R3797" s="12"/>
      <c r="S3797" s="17">
        <f t="shared" si="118"/>
        <v>42201.436226851853</v>
      </c>
      <c r="T3797" s="17">
        <f t="shared" si="11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>
        <f>IFERROR(ROUND(E3798/L3798,2),0)</f>
        <v>1</v>
      </c>
      <c r="Q3798" s="12" t="s">
        <v>8311</v>
      </c>
      <c r="R3798" s="12"/>
      <c r="S3798" s="17">
        <f t="shared" si="118"/>
        <v>42689.029583333337</v>
      </c>
      <c r="T3798" s="17">
        <f t="shared" si="11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>
        <f>IFERROR(ROUND(E3799/L3799,2),0)</f>
        <v>145.41</v>
      </c>
      <c r="Q3799" s="12" t="s">
        <v>8311</v>
      </c>
      <c r="R3799" s="12"/>
      <c r="S3799" s="17">
        <f t="shared" si="118"/>
        <v>42084.881539351853</v>
      </c>
      <c r="T3799" s="17">
        <f t="shared" si="11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>
        <f>IFERROR(ROUND(E3800/L3800,2),0)</f>
        <v>205</v>
      </c>
      <c r="Q3800" s="12" t="s">
        <v>8311</v>
      </c>
      <c r="R3800" s="12"/>
      <c r="S3800" s="17">
        <f t="shared" si="118"/>
        <v>41831.722777777781</v>
      </c>
      <c r="T3800" s="17">
        <f t="shared" si="11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>
        <f>IFERROR(ROUND(E3801/L3801,2),0)</f>
        <v>100.5</v>
      </c>
      <c r="Q3801" s="12" t="s">
        <v>8311</v>
      </c>
      <c r="R3801" s="12"/>
      <c r="S3801" s="17">
        <f t="shared" si="118"/>
        <v>42410.93105324074</v>
      </c>
      <c r="T3801" s="17">
        <f t="shared" si="11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>
        <f>IFERROR(ROUND(E3802/L3802,2),0)</f>
        <v>55.06</v>
      </c>
      <c r="Q3802" s="12" t="s">
        <v>8311</v>
      </c>
      <c r="R3802" s="12"/>
      <c r="S3802" s="17">
        <f t="shared" si="118"/>
        <v>41982.737071759257</v>
      </c>
      <c r="T3802" s="17">
        <f t="shared" si="11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>
        <f>IFERROR(ROUND(E3803/L3803,2),0)</f>
        <v>47.33</v>
      </c>
      <c r="Q3803" s="12" t="s">
        <v>8311</v>
      </c>
      <c r="R3803" s="12"/>
      <c r="S3803" s="17">
        <f t="shared" si="118"/>
        <v>41975.676111111112</v>
      </c>
      <c r="T3803" s="17">
        <f t="shared" si="11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>
        <f>IFERROR(ROUND(E3804/L3804,2),0)</f>
        <v>0</v>
      </c>
      <c r="Q3804" s="12" t="s">
        <v>8311</v>
      </c>
      <c r="R3804" s="12"/>
      <c r="S3804" s="17">
        <f t="shared" si="118"/>
        <v>42269.126226851848</v>
      </c>
      <c r="T3804" s="17">
        <f t="shared" si="11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>
        <f>IFERROR(ROUND(E3805/L3805,2),0)</f>
        <v>58.95</v>
      </c>
      <c r="Q3805" s="12" t="s">
        <v>8311</v>
      </c>
      <c r="R3805" s="12"/>
      <c r="S3805" s="17">
        <f t="shared" si="118"/>
        <v>42403.971851851849</v>
      </c>
      <c r="T3805" s="17">
        <f t="shared" si="11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>
        <f>IFERROR(ROUND(E3806/L3806,2),0)</f>
        <v>0</v>
      </c>
      <c r="Q3806" s="12" t="s">
        <v>8311</v>
      </c>
      <c r="R3806" s="12"/>
      <c r="S3806" s="17">
        <f t="shared" si="118"/>
        <v>42527.00953703704</v>
      </c>
      <c r="T3806" s="17">
        <f t="shared" si="11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>
        <f>IFERROR(ROUND(E3807/L3807,2),0)</f>
        <v>1.5</v>
      </c>
      <c r="Q3807" s="12" t="s">
        <v>8311</v>
      </c>
      <c r="R3807" s="12"/>
      <c r="S3807" s="17">
        <f t="shared" si="118"/>
        <v>41849.887037037035</v>
      </c>
      <c r="T3807" s="17">
        <f t="shared" si="11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>
        <f>IFERROR(ROUND(E3808/L3808,2),0)</f>
        <v>5</v>
      </c>
      <c r="Q3808" s="12" t="s">
        <v>8311</v>
      </c>
      <c r="R3808" s="12"/>
      <c r="S3808" s="17">
        <f t="shared" si="118"/>
        <v>41799.259039351848</v>
      </c>
      <c r="T3808" s="17">
        <f t="shared" si="11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>
        <f>IFERROR(ROUND(E3809/L3809,2),0)</f>
        <v>50.56</v>
      </c>
      <c r="Q3809" s="12" t="s">
        <v>8311</v>
      </c>
      <c r="R3809" s="12"/>
      <c r="S3809" s="17">
        <f t="shared" si="118"/>
        <v>42090.909016203703</v>
      </c>
      <c r="T3809" s="17">
        <f t="shared" si="11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>
        <f>IFERROR(ROUND(E3810/L3810,2),0)</f>
        <v>41.67</v>
      </c>
      <c r="Q3810" s="12" t="s">
        <v>8311</v>
      </c>
      <c r="R3810" s="12"/>
      <c r="S3810" s="17">
        <f t="shared" si="118"/>
        <v>42059.453923611116</v>
      </c>
      <c r="T3810" s="17">
        <f t="shared" si="11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>
        <f>IFERROR(ROUND(E3811/L3811,2),0)</f>
        <v>53.29</v>
      </c>
      <c r="Q3811" s="12" t="s">
        <v>8311</v>
      </c>
      <c r="R3811" s="12"/>
      <c r="S3811" s="17">
        <f t="shared" si="118"/>
        <v>41800.526701388888</v>
      </c>
      <c r="T3811" s="17">
        <f t="shared" si="11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>
        <f>IFERROR(ROUND(E3812/L3812,2),0)</f>
        <v>70.23</v>
      </c>
      <c r="Q3812" s="12" t="s">
        <v>8311</v>
      </c>
      <c r="R3812" s="12"/>
      <c r="S3812" s="17">
        <f t="shared" si="118"/>
        <v>42054.849050925928</v>
      </c>
      <c r="T3812" s="17">
        <f t="shared" si="11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>
        <f>IFERROR(ROUND(E3813/L3813,2),0)</f>
        <v>43.42</v>
      </c>
      <c r="Q3813" s="12" t="s">
        <v>8311</v>
      </c>
      <c r="R3813" s="12"/>
      <c r="S3813" s="17">
        <f t="shared" si="118"/>
        <v>42487.62700231481</v>
      </c>
      <c r="T3813" s="17">
        <f t="shared" si="11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>
        <f>IFERROR(ROUND(E3814/L3814,2),0)</f>
        <v>199.18</v>
      </c>
      <c r="Q3814" s="12" t="s">
        <v>8311</v>
      </c>
      <c r="R3814" s="12"/>
      <c r="S3814" s="17">
        <f t="shared" si="118"/>
        <v>42109.751250000001</v>
      </c>
      <c r="T3814" s="17">
        <f t="shared" si="11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>
        <f>IFERROR(ROUND(E3815/L3815,2),0)</f>
        <v>78.52</v>
      </c>
      <c r="Q3815" s="12" t="s">
        <v>8311</v>
      </c>
      <c r="R3815" s="12"/>
      <c r="S3815" s="17">
        <f t="shared" si="118"/>
        <v>42497.275706018518</v>
      </c>
      <c r="T3815" s="17">
        <f t="shared" si="11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>
        <f>IFERROR(ROUND(E3816/L3816,2),0)</f>
        <v>61.82</v>
      </c>
      <c r="Q3816" s="12" t="s">
        <v>8311</v>
      </c>
      <c r="R3816" s="12"/>
      <c r="S3816" s="17">
        <f t="shared" si="118"/>
        <v>42058.904074074075</v>
      </c>
      <c r="T3816" s="17">
        <f t="shared" si="11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>
        <f>IFERROR(ROUND(E3817/L3817,2),0)</f>
        <v>50</v>
      </c>
      <c r="Q3817" s="12" t="s">
        <v>8311</v>
      </c>
      <c r="R3817" s="12"/>
      <c r="S3817" s="17">
        <f t="shared" si="118"/>
        <v>42207.259918981479</v>
      </c>
      <c r="T3817" s="17">
        <f t="shared" si="11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>
        <f>IFERROR(ROUND(E3818/L3818,2),0)</f>
        <v>48.34</v>
      </c>
      <c r="Q3818" s="12" t="s">
        <v>8311</v>
      </c>
      <c r="R3818" s="12"/>
      <c r="S3818" s="17">
        <f t="shared" si="118"/>
        <v>41807.690081018518</v>
      </c>
      <c r="T3818" s="17">
        <f t="shared" si="11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>
        <f>IFERROR(ROUND(E3819/L3819,2),0)</f>
        <v>107.25</v>
      </c>
      <c r="Q3819" s="12" t="s">
        <v>8311</v>
      </c>
      <c r="R3819" s="12"/>
      <c r="S3819" s="17">
        <f t="shared" si="118"/>
        <v>42284.69694444444</v>
      </c>
      <c r="T3819" s="17">
        <f t="shared" si="11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>
        <f>IFERROR(ROUND(E3820/L3820,2),0)</f>
        <v>57</v>
      </c>
      <c r="Q3820" s="12" t="s">
        <v>8311</v>
      </c>
      <c r="R3820" s="12"/>
      <c r="S3820" s="17">
        <f t="shared" si="118"/>
        <v>42045.84238425926</v>
      </c>
      <c r="T3820" s="17">
        <f t="shared" si="11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>
        <f>IFERROR(ROUND(E3821/L3821,2),0)</f>
        <v>40.92</v>
      </c>
      <c r="Q3821" s="12" t="s">
        <v>8311</v>
      </c>
      <c r="R3821" s="12"/>
      <c r="S3821" s="17">
        <f t="shared" si="118"/>
        <v>42184.209537037037</v>
      </c>
      <c r="T3821" s="17">
        <f t="shared" si="11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>
        <f>IFERROR(ROUND(E3822/L3822,2),0)</f>
        <v>21.5</v>
      </c>
      <c r="Q3822" s="12" t="s">
        <v>8311</v>
      </c>
      <c r="R3822" s="12"/>
      <c r="S3822" s="17">
        <f t="shared" si="118"/>
        <v>42160.651817129634</v>
      </c>
      <c r="T3822" s="17">
        <f t="shared" si="11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>
        <f>IFERROR(ROUND(E3823/L3823,2),0)</f>
        <v>79.540000000000006</v>
      </c>
      <c r="Q3823" s="12" t="s">
        <v>8311</v>
      </c>
      <c r="R3823" s="12"/>
      <c r="S3823" s="17">
        <f t="shared" si="118"/>
        <v>42341.180636574078</v>
      </c>
      <c r="T3823" s="17">
        <f t="shared" si="11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>
        <f>IFERROR(ROUND(E3824/L3824,2),0)</f>
        <v>72.38</v>
      </c>
      <c r="Q3824" s="12" t="s">
        <v>8311</v>
      </c>
      <c r="R3824" s="12"/>
      <c r="S3824" s="17">
        <f t="shared" si="118"/>
        <v>42329.838159722218</v>
      </c>
      <c r="T3824" s="17">
        <f t="shared" si="11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>
        <f>IFERROR(ROUND(E3825/L3825,2),0)</f>
        <v>64.63</v>
      </c>
      <c r="Q3825" s="12" t="s">
        <v>8311</v>
      </c>
      <c r="R3825" s="12"/>
      <c r="S3825" s="17">
        <f t="shared" si="118"/>
        <v>42170.910231481481</v>
      </c>
      <c r="T3825" s="17">
        <f t="shared" si="11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>
        <f>IFERROR(ROUND(E3826/L3826,2),0)</f>
        <v>38.57</v>
      </c>
      <c r="Q3826" s="12" t="s">
        <v>8311</v>
      </c>
      <c r="R3826" s="12"/>
      <c r="S3826" s="17">
        <f t="shared" si="118"/>
        <v>42571.626192129625</v>
      </c>
      <c r="T3826" s="17">
        <f t="shared" si="11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>
        <f>IFERROR(ROUND(E3827/L3827,2),0)</f>
        <v>107.57</v>
      </c>
      <c r="Q3827" s="12" t="s">
        <v>8311</v>
      </c>
      <c r="R3827" s="12"/>
      <c r="S3827" s="17">
        <f t="shared" si="118"/>
        <v>42151.069606481484</v>
      </c>
      <c r="T3827" s="17">
        <f t="shared" si="11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>
        <f>IFERROR(ROUND(E3828/L3828,2),0)</f>
        <v>27.5</v>
      </c>
      <c r="Q3828" s="12" t="s">
        <v>8311</v>
      </c>
      <c r="R3828" s="12"/>
      <c r="S3828" s="17">
        <f t="shared" si="118"/>
        <v>42101.423541666663</v>
      </c>
      <c r="T3828" s="17">
        <f t="shared" si="11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>
        <f>IFERROR(ROUND(E3829/L3829,2),0)</f>
        <v>70.459999999999994</v>
      </c>
      <c r="Q3829" s="12" t="s">
        <v>8311</v>
      </c>
      <c r="R3829" s="12"/>
      <c r="S3829" s="17">
        <f t="shared" si="118"/>
        <v>42034.928252314814</v>
      </c>
      <c r="T3829" s="17">
        <f t="shared" si="11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>
        <f>IFERROR(ROUND(E3830/L3830,2),0)</f>
        <v>178.57</v>
      </c>
      <c r="Q3830" s="12" t="s">
        <v>8311</v>
      </c>
      <c r="R3830" s="12"/>
      <c r="S3830" s="17">
        <f t="shared" si="118"/>
        <v>41944.527627314819</v>
      </c>
      <c r="T3830" s="17">
        <f t="shared" si="11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>
        <f>IFERROR(ROUND(E3831/L3831,2),0)</f>
        <v>62.63</v>
      </c>
      <c r="Q3831" s="12" t="s">
        <v>8311</v>
      </c>
      <c r="R3831" s="12"/>
      <c r="S3831" s="17">
        <f t="shared" si="118"/>
        <v>42593.865405092598</v>
      </c>
      <c r="T3831" s="17">
        <f t="shared" si="11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>
        <f>IFERROR(ROUND(E3832/L3832,2),0)</f>
        <v>75</v>
      </c>
      <c r="Q3832" s="12" t="s">
        <v>8311</v>
      </c>
      <c r="R3832" s="12"/>
      <c r="S3832" s="17">
        <f t="shared" si="118"/>
        <v>42503.740868055553</v>
      </c>
      <c r="T3832" s="17">
        <f t="shared" si="11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>
        <f>IFERROR(ROUND(E3833/L3833,2),0)</f>
        <v>58.9</v>
      </c>
      <c r="Q3833" s="12" t="s">
        <v>8311</v>
      </c>
      <c r="R3833" s="12"/>
      <c r="S3833" s="17">
        <f t="shared" si="118"/>
        <v>41927.848900462966</v>
      </c>
      <c r="T3833" s="17">
        <f t="shared" si="11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>
        <f>IFERROR(ROUND(E3834/L3834,2),0)</f>
        <v>139.56</v>
      </c>
      <c r="Q3834" s="12" t="s">
        <v>8311</v>
      </c>
      <c r="R3834" s="12"/>
      <c r="S3834" s="17">
        <f t="shared" si="118"/>
        <v>42375.114988425921</v>
      </c>
      <c r="T3834" s="17">
        <f t="shared" si="11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>
        <f>IFERROR(ROUND(E3835/L3835,2),0)</f>
        <v>70</v>
      </c>
      <c r="Q3835" s="12" t="s">
        <v>8311</v>
      </c>
      <c r="R3835" s="12"/>
      <c r="S3835" s="17">
        <f t="shared" si="118"/>
        <v>41963.872361111105</v>
      </c>
      <c r="T3835" s="17">
        <f t="shared" si="11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>
        <f>IFERROR(ROUND(E3836/L3836,2),0)</f>
        <v>57.39</v>
      </c>
      <c r="Q3836" s="12" t="s">
        <v>8311</v>
      </c>
      <c r="R3836" s="12"/>
      <c r="S3836" s="17">
        <f t="shared" si="118"/>
        <v>42143.445219907408</v>
      </c>
      <c r="T3836" s="17">
        <f t="shared" si="11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>
        <f>IFERROR(ROUND(E3837/L3837,2),0)</f>
        <v>40</v>
      </c>
      <c r="Q3837" s="12" t="s">
        <v>8311</v>
      </c>
      <c r="R3837" s="12"/>
      <c r="S3837" s="17">
        <f t="shared" si="118"/>
        <v>42460.94222222222</v>
      </c>
      <c r="T3837" s="17">
        <f t="shared" si="11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>
        <f>IFERROR(ROUND(E3838/L3838,2),0)</f>
        <v>64.290000000000006</v>
      </c>
      <c r="Q3838" s="12" t="s">
        <v>8311</v>
      </c>
      <c r="R3838" s="12"/>
      <c r="S3838" s="17">
        <f t="shared" si="118"/>
        <v>42553.926527777774</v>
      </c>
      <c r="T3838" s="17">
        <f t="shared" si="11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>
        <f>IFERROR(ROUND(E3839/L3839,2),0)</f>
        <v>120.12</v>
      </c>
      <c r="Q3839" s="12" t="s">
        <v>8311</v>
      </c>
      <c r="R3839" s="12"/>
      <c r="S3839" s="17">
        <f t="shared" si="118"/>
        <v>42152.765717592592</v>
      </c>
      <c r="T3839" s="17">
        <f t="shared" si="11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>
        <f>IFERROR(ROUND(E3840/L3840,2),0)</f>
        <v>1008.24</v>
      </c>
      <c r="Q3840" s="12" t="s">
        <v>8311</v>
      </c>
      <c r="R3840" s="12"/>
      <c r="S3840" s="17">
        <f t="shared" si="118"/>
        <v>42116.710752314815</v>
      </c>
      <c r="T3840" s="17">
        <f t="shared" si="11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>
        <f>IFERROR(ROUND(E3841/L3841,2),0)</f>
        <v>63.28</v>
      </c>
      <c r="Q3841" s="12" t="s">
        <v>8311</v>
      </c>
      <c r="R3841" s="12"/>
      <c r="S3841" s="17">
        <f t="shared" si="118"/>
        <v>42155.142638888887</v>
      </c>
      <c r="T3841" s="17">
        <f t="shared" si="11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>
        <f>IFERROR(ROUND(E3842/L3842,2),0)</f>
        <v>21.67</v>
      </c>
      <c r="Q3842" s="12" t="s">
        <v>8311</v>
      </c>
      <c r="R3842" s="12"/>
      <c r="S3842" s="17">
        <f t="shared" si="118"/>
        <v>42432.701724537037</v>
      </c>
      <c r="T3842" s="17">
        <f t="shared" si="11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>
        <f>IFERROR(ROUND(E3843/L3843,2),0)</f>
        <v>25.65</v>
      </c>
      <c r="Q3843" s="12" t="s">
        <v>8311</v>
      </c>
      <c r="R3843" s="12"/>
      <c r="S3843" s="17">
        <f t="shared" ref="S3843:S3906" si="120">(((J3843/60)/60)/24)+DATE(1970,1,1)</f>
        <v>41780.785729166666</v>
      </c>
      <c r="T3843" s="17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>
        <f>IFERROR(ROUND(E3844/L3844,2),0)</f>
        <v>47.7</v>
      </c>
      <c r="Q3844" s="12" t="s">
        <v>8311</v>
      </c>
      <c r="R3844" s="12"/>
      <c r="S3844" s="17">
        <f t="shared" si="120"/>
        <v>41740.493657407409</v>
      </c>
      <c r="T3844" s="17">
        <f t="shared" si="121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>
        <f>IFERROR(ROUND(E3845/L3845,2),0)</f>
        <v>56.05</v>
      </c>
      <c r="Q3845" s="12" t="s">
        <v>8311</v>
      </c>
      <c r="R3845" s="12"/>
      <c r="S3845" s="17">
        <f t="shared" si="120"/>
        <v>41766.072500000002</v>
      </c>
      <c r="T3845" s="17">
        <f t="shared" si="121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>
        <f>IFERROR(ROUND(E3846/L3846,2),0)</f>
        <v>81.319999999999993</v>
      </c>
      <c r="Q3846" s="12" t="s">
        <v>8311</v>
      </c>
      <c r="R3846" s="12"/>
      <c r="S3846" s="17">
        <f t="shared" si="120"/>
        <v>41766.617291666669</v>
      </c>
      <c r="T3846" s="17">
        <f t="shared" si="121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>
        <f>IFERROR(ROUND(E3847/L3847,2),0)</f>
        <v>70.17</v>
      </c>
      <c r="Q3847" s="12" t="s">
        <v>8311</v>
      </c>
      <c r="R3847" s="12"/>
      <c r="S3847" s="17">
        <f t="shared" si="120"/>
        <v>42248.627013888887</v>
      </c>
      <c r="T3847" s="17">
        <f t="shared" si="121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>
        <f>IFERROR(ROUND(E3848/L3848,2),0)</f>
        <v>23.63</v>
      </c>
      <c r="Q3848" s="12" t="s">
        <v>8311</v>
      </c>
      <c r="R3848" s="12"/>
      <c r="S3848" s="17">
        <f t="shared" si="120"/>
        <v>41885.221550925926</v>
      </c>
      <c r="T3848" s="17">
        <f t="shared" si="121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>
        <f>IFERROR(ROUND(E3849/L3849,2),0)</f>
        <v>188.56</v>
      </c>
      <c r="Q3849" s="12" t="s">
        <v>8311</v>
      </c>
      <c r="R3849" s="12"/>
      <c r="S3849" s="17">
        <f t="shared" si="120"/>
        <v>42159.224432870367</v>
      </c>
      <c r="T3849" s="17">
        <f t="shared" si="121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>
        <f>IFERROR(ROUND(E3850/L3850,2),0)</f>
        <v>49.51</v>
      </c>
      <c r="Q3850" s="12" t="s">
        <v>8311</v>
      </c>
      <c r="R3850" s="12"/>
      <c r="S3850" s="17">
        <f t="shared" si="120"/>
        <v>42265.817002314812</v>
      </c>
      <c r="T3850" s="17">
        <f t="shared" si="121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>
        <f>IFERROR(ROUND(E3851/L3851,2),0)</f>
        <v>75.459999999999994</v>
      </c>
      <c r="Q3851" s="12" t="s">
        <v>8311</v>
      </c>
      <c r="R3851" s="12"/>
      <c r="S3851" s="17">
        <f t="shared" si="120"/>
        <v>42136.767175925925</v>
      </c>
      <c r="T3851" s="17">
        <f t="shared" si="121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>
        <f>IFERROR(ROUND(E3852/L3852,2),0)</f>
        <v>9.5</v>
      </c>
      <c r="Q3852" s="12" t="s">
        <v>8311</v>
      </c>
      <c r="R3852" s="12"/>
      <c r="S3852" s="17">
        <f t="shared" si="120"/>
        <v>41975.124340277776</v>
      </c>
      <c r="T3852" s="17">
        <f t="shared" si="121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>
        <f>IFERROR(ROUND(E3853/L3853,2),0)</f>
        <v>35.5</v>
      </c>
      <c r="Q3853" s="12" t="s">
        <v>8311</v>
      </c>
      <c r="R3853" s="12"/>
      <c r="S3853" s="17">
        <f t="shared" si="120"/>
        <v>42172.439571759256</v>
      </c>
      <c r="T3853" s="17">
        <f t="shared" si="121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>
        <f>IFERROR(ROUND(E3854/L3854,2),0)</f>
        <v>10</v>
      </c>
      <c r="Q3854" s="12" t="s">
        <v>8311</v>
      </c>
      <c r="R3854" s="12"/>
      <c r="S3854" s="17">
        <f t="shared" si="120"/>
        <v>42065.190694444449</v>
      </c>
      <c r="T3854" s="17">
        <f t="shared" si="121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>
        <f>IFERROR(ROUND(E3855/L3855,2),0)</f>
        <v>13</v>
      </c>
      <c r="Q3855" s="12" t="s">
        <v>8311</v>
      </c>
      <c r="R3855" s="12"/>
      <c r="S3855" s="17">
        <f t="shared" si="120"/>
        <v>41848.84002314815</v>
      </c>
      <c r="T3855" s="17">
        <f t="shared" si="121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>
        <f>IFERROR(ROUND(E3856/L3856,2),0)</f>
        <v>89.4</v>
      </c>
      <c r="Q3856" s="12" t="s">
        <v>8311</v>
      </c>
      <c r="R3856" s="12"/>
      <c r="S3856" s="17">
        <f t="shared" si="120"/>
        <v>42103.884930555556</v>
      </c>
      <c r="T3856" s="17">
        <f t="shared" si="121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>
        <f>IFERROR(ROUND(E3857/L3857,2),0)</f>
        <v>25</v>
      </c>
      <c r="Q3857" s="12" t="s">
        <v>8311</v>
      </c>
      <c r="R3857" s="12"/>
      <c r="S3857" s="17">
        <f t="shared" si="120"/>
        <v>42059.970729166671</v>
      </c>
      <c r="T3857" s="17">
        <f t="shared" si="121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>
        <f>IFERROR(ROUND(E3858/L3858,2),0)</f>
        <v>1</v>
      </c>
      <c r="Q3858" s="12" t="s">
        <v>8311</v>
      </c>
      <c r="R3858" s="12"/>
      <c r="S3858" s="17">
        <f t="shared" si="120"/>
        <v>42041.743090277778</v>
      </c>
      <c r="T3858" s="17">
        <f t="shared" si="121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>
        <f>IFERROR(ROUND(E3859/L3859,2),0)</f>
        <v>65</v>
      </c>
      <c r="Q3859" s="12" t="s">
        <v>8311</v>
      </c>
      <c r="R3859" s="12"/>
      <c r="S3859" s="17">
        <f t="shared" si="120"/>
        <v>41829.73715277778</v>
      </c>
      <c r="T3859" s="17">
        <f t="shared" si="121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>
        <f>IFERROR(ROUND(E3860/L3860,2),0)</f>
        <v>10</v>
      </c>
      <c r="Q3860" s="12" t="s">
        <v>8311</v>
      </c>
      <c r="R3860" s="12"/>
      <c r="S3860" s="17">
        <f t="shared" si="120"/>
        <v>42128.431064814817</v>
      </c>
      <c r="T3860" s="17">
        <f t="shared" si="121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>
        <f>IFERROR(ROUND(E3861/L3861,2),0)</f>
        <v>1</v>
      </c>
      <c r="Q3861" s="12" t="s">
        <v>8311</v>
      </c>
      <c r="R3861" s="12"/>
      <c r="S3861" s="17">
        <f t="shared" si="120"/>
        <v>41789.893599537041</v>
      </c>
      <c r="T3861" s="17">
        <f t="shared" si="121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>
        <f>IFERROR(ROUND(E3862/L3862,2),0)</f>
        <v>81.540000000000006</v>
      </c>
      <c r="Q3862" s="12" t="s">
        <v>8311</v>
      </c>
      <c r="R3862" s="12"/>
      <c r="S3862" s="17">
        <f t="shared" si="120"/>
        <v>41833.660995370366</v>
      </c>
      <c r="T3862" s="17">
        <f t="shared" si="121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>
        <f>IFERROR(ROUND(E3863/L3863,2),0)</f>
        <v>100</v>
      </c>
      <c r="Q3863" s="12" t="s">
        <v>8311</v>
      </c>
      <c r="R3863" s="12"/>
      <c r="S3863" s="17">
        <f t="shared" si="120"/>
        <v>41914.590011574073</v>
      </c>
      <c r="T3863" s="17">
        <f t="shared" si="121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>
        <f>IFERROR(ROUND(E3864/L3864,2),0)</f>
        <v>1</v>
      </c>
      <c r="Q3864" s="12" t="s">
        <v>8311</v>
      </c>
      <c r="R3864" s="12"/>
      <c r="S3864" s="17">
        <f t="shared" si="120"/>
        <v>42611.261064814811</v>
      </c>
      <c r="T3864" s="17">
        <f t="shared" si="121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>
        <f>IFERROR(ROUND(E3865/L3865,2),0)</f>
        <v>0</v>
      </c>
      <c r="Q3865" s="12" t="s">
        <v>8311</v>
      </c>
      <c r="R3865" s="12"/>
      <c r="S3865" s="17">
        <f t="shared" si="120"/>
        <v>42253.633159722223</v>
      </c>
      <c r="T3865" s="17">
        <f t="shared" si="121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>
        <f>IFERROR(ROUND(E3866/L3866,2),0)</f>
        <v>20</v>
      </c>
      <c r="Q3866" s="12" t="s">
        <v>8311</v>
      </c>
      <c r="R3866" s="12"/>
      <c r="S3866" s="17">
        <f t="shared" si="120"/>
        <v>42295.891828703709</v>
      </c>
      <c r="T3866" s="17">
        <f t="shared" si="121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>
        <f>IFERROR(ROUND(E3867/L3867,2),0)</f>
        <v>46.43</v>
      </c>
      <c r="Q3867" s="12" t="s">
        <v>8311</v>
      </c>
      <c r="R3867" s="12"/>
      <c r="S3867" s="17">
        <f t="shared" si="120"/>
        <v>41841.651597222226</v>
      </c>
      <c r="T3867" s="17">
        <f t="shared" si="121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>
        <f>IFERROR(ROUND(E3868/L3868,2),0)</f>
        <v>5.5</v>
      </c>
      <c r="Q3868" s="12" t="s">
        <v>8311</v>
      </c>
      <c r="R3868" s="12"/>
      <c r="S3868" s="17">
        <f t="shared" si="120"/>
        <v>42402.947002314817</v>
      </c>
      <c r="T3868" s="17">
        <f t="shared" si="121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>
        <f>IFERROR(ROUND(E3869/L3869,2),0)</f>
        <v>50.2</v>
      </c>
      <c r="Q3869" s="12" t="s">
        <v>8311</v>
      </c>
      <c r="R3869" s="12"/>
      <c r="S3869" s="17">
        <f t="shared" si="120"/>
        <v>42509.814108796301</v>
      </c>
      <c r="T3869" s="17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>IFERROR(ROUND(E3870/L3870,2),0)</f>
        <v>10</v>
      </c>
      <c r="Q3870" s="12" t="s">
        <v>8311</v>
      </c>
      <c r="R3870" s="12"/>
      <c r="S3870" s="17">
        <f t="shared" si="120"/>
        <v>41865.659780092588</v>
      </c>
      <c r="T3870" s="17">
        <f t="shared" si="12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>
        <f>IFERROR(ROUND(E3871/L3871,2),0)</f>
        <v>30.13</v>
      </c>
      <c r="Q3871" s="12" t="s">
        <v>8311</v>
      </c>
      <c r="R3871" s="12"/>
      <c r="S3871" s="17">
        <f t="shared" si="120"/>
        <v>42047.724444444444</v>
      </c>
      <c r="T3871" s="17">
        <f t="shared" si="12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>
        <f>IFERROR(ROUND(E3872/L3872,2),0)</f>
        <v>150</v>
      </c>
      <c r="Q3872" s="12" t="s">
        <v>8311</v>
      </c>
      <c r="R3872" s="12"/>
      <c r="S3872" s="17">
        <f t="shared" si="120"/>
        <v>41793.17219907407</v>
      </c>
      <c r="T3872" s="17">
        <f t="shared" si="12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>
        <f>IFERROR(ROUND(E3873/L3873,2),0)</f>
        <v>13.33</v>
      </c>
      <c r="Q3873" s="12" t="s">
        <v>8311</v>
      </c>
      <c r="R3873" s="12"/>
      <c r="S3873" s="17">
        <f t="shared" si="120"/>
        <v>42763.780671296292</v>
      </c>
      <c r="T3873" s="17">
        <f t="shared" si="12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>
        <f>IFERROR(ROUND(E3874/L3874,2),0)</f>
        <v>0</v>
      </c>
      <c r="Q3874" s="12" t="s">
        <v>8311</v>
      </c>
      <c r="R3874" s="12"/>
      <c r="S3874" s="17">
        <f t="shared" si="120"/>
        <v>42180.145787037036</v>
      </c>
      <c r="T3874" s="17">
        <f t="shared" si="12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>
        <f>IFERROR(ROUND(E3875/L3875,2),0)</f>
        <v>0</v>
      </c>
      <c r="Q3875" s="12" t="s">
        <v>8311</v>
      </c>
      <c r="R3875" s="12"/>
      <c r="S3875" s="17">
        <f t="shared" si="120"/>
        <v>42255.696006944447</v>
      </c>
      <c r="T3875" s="17">
        <f t="shared" si="12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>
        <f>IFERROR(ROUND(E3876/L3876,2),0)</f>
        <v>0</v>
      </c>
      <c r="Q3876" s="12" t="s">
        <v>8311</v>
      </c>
      <c r="R3876" s="12"/>
      <c r="S3876" s="17">
        <f t="shared" si="120"/>
        <v>42007.016458333332</v>
      </c>
      <c r="T3876" s="17">
        <f t="shared" si="12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>
        <f>IFERROR(ROUND(E3877/L3877,2),0)</f>
        <v>0</v>
      </c>
      <c r="Q3877" s="12" t="s">
        <v>8311</v>
      </c>
      <c r="R3877" s="12"/>
      <c r="S3877" s="17">
        <f t="shared" si="120"/>
        <v>42615.346817129626</v>
      </c>
      <c r="T3877" s="17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>
        <f>IFERROR(ROUND(E3878/L3878,2),0)</f>
        <v>44.76</v>
      </c>
      <c r="Q3878" s="12" t="s">
        <v>8311</v>
      </c>
      <c r="R3878" s="12"/>
      <c r="S3878" s="17">
        <f t="shared" si="120"/>
        <v>42372.624166666668</v>
      </c>
      <c r="T3878" s="17">
        <f t="shared" si="12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>
        <f>IFERROR(ROUND(E3879/L3879,2),0)</f>
        <v>88.64</v>
      </c>
      <c r="Q3879" s="12" t="s">
        <v>8311</v>
      </c>
      <c r="R3879" s="12"/>
      <c r="S3879" s="17">
        <f t="shared" si="120"/>
        <v>42682.67768518519</v>
      </c>
      <c r="T3879" s="17">
        <f t="shared" si="12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>
        <f>IFERROR(ROUND(E3880/L3880,2),0)</f>
        <v>10</v>
      </c>
      <c r="Q3880" s="12" t="s">
        <v>8311</v>
      </c>
      <c r="R3880" s="12"/>
      <c r="S3880" s="17">
        <f t="shared" si="120"/>
        <v>42154.818819444445</v>
      </c>
      <c r="T3880" s="17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>
        <f>IFERROR(ROUND(E3881/L3881,2),0)</f>
        <v>0</v>
      </c>
      <c r="Q3881" s="12" t="s">
        <v>8311</v>
      </c>
      <c r="R3881" s="12"/>
      <c r="S3881" s="17">
        <f t="shared" si="120"/>
        <v>41999.861064814817</v>
      </c>
      <c r="T3881" s="17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>
        <f>IFERROR(ROUND(E3882/L3882,2),0)</f>
        <v>57.65</v>
      </c>
      <c r="Q3882" s="12" t="s">
        <v>8311</v>
      </c>
      <c r="R3882" s="12"/>
      <c r="S3882" s="17">
        <f t="shared" si="120"/>
        <v>41815.815046296295</v>
      </c>
      <c r="T3882" s="17">
        <f t="shared" si="12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>
        <f>IFERROR(ROUND(E3883/L3883,2),0)</f>
        <v>25</v>
      </c>
      <c r="Q3883" s="12" t="s">
        <v>8311</v>
      </c>
      <c r="R3883" s="12"/>
      <c r="S3883" s="17">
        <f t="shared" si="120"/>
        <v>42756.018506944441</v>
      </c>
      <c r="T3883" s="17">
        <f t="shared" si="12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>
        <f>IFERROR(ROUND(E3884/L3884,2),0)</f>
        <v>0</v>
      </c>
      <c r="Q3884" s="12" t="s">
        <v>8311</v>
      </c>
      <c r="R3884" s="12"/>
      <c r="S3884" s="17">
        <f t="shared" si="120"/>
        <v>42373.983449074076</v>
      </c>
      <c r="T3884" s="17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>
        <f>IFERROR(ROUND(E3885/L3885,2),0)</f>
        <v>0</v>
      </c>
      <c r="Q3885" s="12" t="s">
        <v>8311</v>
      </c>
      <c r="R3885" s="12"/>
      <c r="S3885" s="17">
        <f t="shared" si="120"/>
        <v>41854.602650462963</v>
      </c>
      <c r="T3885" s="17">
        <f t="shared" si="12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>
        <f>IFERROR(ROUND(E3886/L3886,2),0)</f>
        <v>0</v>
      </c>
      <c r="Q3886" s="12" t="s">
        <v>8311</v>
      </c>
      <c r="R3886" s="12"/>
      <c r="S3886" s="17">
        <f t="shared" si="120"/>
        <v>42065.791574074072</v>
      </c>
      <c r="T3886" s="17">
        <f t="shared" si="12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>
        <f>IFERROR(ROUND(E3887/L3887,2),0)</f>
        <v>0</v>
      </c>
      <c r="Q3887" s="12" t="s">
        <v>8311</v>
      </c>
      <c r="R3887" s="12"/>
      <c r="S3887" s="17">
        <f t="shared" si="120"/>
        <v>42469.951284722221</v>
      </c>
      <c r="T3887" s="17">
        <f t="shared" si="12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>
        <f>IFERROR(ROUND(E3888/L3888,2),0)</f>
        <v>0</v>
      </c>
      <c r="Q3888" s="12" t="s">
        <v>8311</v>
      </c>
      <c r="R3888" s="12"/>
      <c r="S3888" s="17">
        <f t="shared" si="120"/>
        <v>41954.228032407409</v>
      </c>
      <c r="T3888" s="17">
        <f t="shared" si="12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>
        <f>IFERROR(ROUND(E3889/L3889,2),0)</f>
        <v>17.5</v>
      </c>
      <c r="Q3889" s="12" t="s">
        <v>8311</v>
      </c>
      <c r="R3889" s="12"/>
      <c r="S3889" s="17">
        <f t="shared" si="120"/>
        <v>42079.857974537037</v>
      </c>
      <c r="T3889" s="17">
        <f t="shared" si="121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>
        <f>IFERROR(ROUND(E3890/L3890,2),0)</f>
        <v>38.71</v>
      </c>
      <c r="Q3890" s="12" t="s">
        <v>8311</v>
      </c>
      <c r="R3890" s="12"/>
      <c r="S3890" s="17">
        <f t="shared" si="120"/>
        <v>42762.545810185184</v>
      </c>
      <c r="T3890" s="17">
        <f t="shared" si="121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>
        <f>IFERROR(ROUND(E3891/L3891,2),0)</f>
        <v>13.11</v>
      </c>
      <c r="Q3891" s="12" t="s">
        <v>8311</v>
      </c>
      <c r="R3891" s="12"/>
      <c r="S3891" s="17">
        <f t="shared" si="120"/>
        <v>41977.004976851851</v>
      </c>
      <c r="T3891" s="17">
        <f t="shared" si="121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>
        <f>IFERROR(ROUND(E3892/L3892,2),0)</f>
        <v>315.5</v>
      </c>
      <c r="Q3892" s="12" t="s">
        <v>8311</v>
      </c>
      <c r="R3892" s="12"/>
      <c r="S3892" s="17">
        <f t="shared" si="120"/>
        <v>42171.758611111116</v>
      </c>
      <c r="T3892" s="17">
        <f t="shared" si="121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>
        <f>IFERROR(ROUND(E3893/L3893,2),0)</f>
        <v>37.14</v>
      </c>
      <c r="Q3893" s="12" t="s">
        <v>8311</v>
      </c>
      <c r="R3893" s="12"/>
      <c r="S3893" s="17">
        <f t="shared" si="120"/>
        <v>42056.1324537037</v>
      </c>
      <c r="T3893" s="17">
        <f t="shared" si="121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>
        <f>IFERROR(ROUND(E3894/L3894,2),0)</f>
        <v>0</v>
      </c>
      <c r="Q3894" s="12" t="s">
        <v>8311</v>
      </c>
      <c r="R3894" s="12"/>
      <c r="S3894" s="17">
        <f t="shared" si="120"/>
        <v>41867.652280092596</v>
      </c>
      <c r="T3894" s="17">
        <f t="shared" si="121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>
        <f>IFERROR(ROUND(E3895/L3895,2),0)</f>
        <v>128.27000000000001</v>
      </c>
      <c r="Q3895" s="12" t="s">
        <v>8311</v>
      </c>
      <c r="R3895" s="12"/>
      <c r="S3895" s="17">
        <f t="shared" si="120"/>
        <v>41779.657870370371</v>
      </c>
      <c r="T3895" s="17">
        <f t="shared" si="121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>
        <f>IFERROR(ROUND(E3896/L3896,2),0)</f>
        <v>47.27</v>
      </c>
      <c r="Q3896" s="12" t="s">
        <v>8311</v>
      </c>
      <c r="R3896" s="12"/>
      <c r="S3896" s="17">
        <f t="shared" si="120"/>
        <v>42679.958472222221</v>
      </c>
      <c r="T3896" s="17">
        <f t="shared" si="121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>
        <f>IFERROR(ROUND(E3897/L3897,2),0)</f>
        <v>50</v>
      </c>
      <c r="Q3897" s="12" t="s">
        <v>8311</v>
      </c>
      <c r="R3897" s="12"/>
      <c r="S3897" s="17">
        <f t="shared" si="120"/>
        <v>42032.250208333338</v>
      </c>
      <c r="T3897" s="17">
        <f t="shared" si="121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>
        <f>IFERROR(ROUND(E3898/L3898,2),0)</f>
        <v>42.5</v>
      </c>
      <c r="Q3898" s="12" t="s">
        <v>8311</v>
      </c>
      <c r="R3898" s="12"/>
      <c r="S3898" s="17">
        <f t="shared" si="120"/>
        <v>41793.191875000004</v>
      </c>
      <c r="T3898" s="17">
        <f t="shared" si="121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>
        <f>IFERROR(ROUND(E3899/L3899,2),0)</f>
        <v>44</v>
      </c>
      <c r="Q3899" s="12" t="s">
        <v>8311</v>
      </c>
      <c r="R3899" s="12"/>
      <c r="S3899" s="17">
        <f t="shared" si="120"/>
        <v>41982.87364583333</v>
      </c>
      <c r="T3899" s="17">
        <f t="shared" si="121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>
        <f>IFERROR(ROUND(E3900/L3900,2),0)</f>
        <v>50.88</v>
      </c>
      <c r="Q3900" s="12" t="s">
        <v>8311</v>
      </c>
      <c r="R3900" s="12"/>
      <c r="S3900" s="17">
        <f t="shared" si="120"/>
        <v>42193.482291666667</v>
      </c>
      <c r="T3900" s="17">
        <f t="shared" si="121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>
        <f>IFERROR(ROUND(E3901/L3901,2),0)</f>
        <v>62.5</v>
      </c>
      <c r="Q3901" s="12" t="s">
        <v>8311</v>
      </c>
      <c r="R3901" s="12"/>
      <c r="S3901" s="17">
        <f t="shared" si="120"/>
        <v>41843.775011574071</v>
      </c>
      <c r="T3901" s="17">
        <f t="shared" si="121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>
        <f>IFERROR(ROUND(E3902/L3902,2),0)</f>
        <v>27</v>
      </c>
      <c r="Q3902" s="12" t="s">
        <v>8311</v>
      </c>
      <c r="R3902" s="12"/>
      <c r="S3902" s="17">
        <f t="shared" si="120"/>
        <v>42136.092488425929</v>
      </c>
      <c r="T3902" s="17">
        <f t="shared" si="121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>
        <f>IFERROR(ROUND(E3903/L3903,2),0)</f>
        <v>25</v>
      </c>
      <c r="Q3903" s="12" t="s">
        <v>8311</v>
      </c>
      <c r="R3903" s="12"/>
      <c r="S3903" s="17">
        <f t="shared" si="120"/>
        <v>42317.826377314821</v>
      </c>
      <c r="T3903" s="17">
        <f t="shared" si="121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>
        <f>IFERROR(ROUND(E3904/L3904,2),0)</f>
        <v>47.26</v>
      </c>
      <c r="Q3904" s="12" t="s">
        <v>8311</v>
      </c>
      <c r="R3904" s="12"/>
      <c r="S3904" s="17">
        <f t="shared" si="120"/>
        <v>42663.468078703707</v>
      </c>
      <c r="T3904" s="17">
        <f t="shared" si="121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>
        <f>IFERROR(ROUND(E3905/L3905,2),0)</f>
        <v>0</v>
      </c>
      <c r="Q3905" s="12" t="s">
        <v>8311</v>
      </c>
      <c r="R3905" s="12"/>
      <c r="S3905" s="17">
        <f t="shared" si="120"/>
        <v>42186.01116898148</v>
      </c>
      <c r="T3905" s="17">
        <f t="shared" si="121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>
        <f>IFERROR(ROUND(E3906/L3906,2),0)</f>
        <v>1.5</v>
      </c>
      <c r="Q3906" s="12" t="s">
        <v>8311</v>
      </c>
      <c r="R3906" s="12"/>
      <c r="S3906" s="17">
        <f t="shared" si="120"/>
        <v>42095.229166666672</v>
      </c>
      <c r="T3906" s="17">
        <f t="shared" si="121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>
        <f>IFERROR(ROUND(E3907/L3907,2),0)</f>
        <v>24.71</v>
      </c>
      <c r="Q3907" s="12" t="s">
        <v>8311</v>
      </c>
      <c r="R3907" s="12"/>
      <c r="S3907" s="17">
        <f t="shared" ref="S3907:S3970" si="122">(((J3907/60)/60)/24)+DATE(1970,1,1)</f>
        <v>42124.623877314814</v>
      </c>
      <c r="T3907" s="17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>
        <f>IFERROR(ROUND(E3908/L3908,2),0)</f>
        <v>63.13</v>
      </c>
      <c r="Q3908" s="12" t="s">
        <v>8311</v>
      </c>
      <c r="R3908" s="12"/>
      <c r="S3908" s="17">
        <f t="shared" si="122"/>
        <v>42143.917743055557</v>
      </c>
      <c r="T3908" s="17">
        <f t="shared" si="12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>
        <f>IFERROR(ROUND(E3909/L3909,2),0)</f>
        <v>38.25</v>
      </c>
      <c r="Q3909" s="12" t="s">
        <v>8311</v>
      </c>
      <c r="R3909" s="12"/>
      <c r="S3909" s="17">
        <f t="shared" si="122"/>
        <v>41906.819513888891</v>
      </c>
      <c r="T3909" s="17">
        <f t="shared" si="123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>
        <f>IFERROR(ROUND(E3910/L3910,2),0)</f>
        <v>16.25</v>
      </c>
      <c r="Q3910" s="12" t="s">
        <v>8311</v>
      </c>
      <c r="R3910" s="12"/>
      <c r="S3910" s="17">
        <f t="shared" si="122"/>
        <v>41834.135370370372</v>
      </c>
      <c r="T3910" s="17">
        <f t="shared" si="12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>
        <f>IFERROR(ROUND(E3911/L3911,2),0)</f>
        <v>33.75</v>
      </c>
      <c r="Q3911" s="12" t="s">
        <v>8311</v>
      </c>
      <c r="R3911" s="12"/>
      <c r="S3911" s="17">
        <f t="shared" si="122"/>
        <v>41863.359282407408</v>
      </c>
      <c r="T3911" s="17">
        <f t="shared" si="12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>
        <f>IFERROR(ROUND(E3912/L3912,2),0)</f>
        <v>61.67</v>
      </c>
      <c r="Q3912" s="12" t="s">
        <v>8311</v>
      </c>
      <c r="R3912" s="12"/>
      <c r="S3912" s="17">
        <f t="shared" si="122"/>
        <v>42224.756909722222</v>
      </c>
      <c r="T3912" s="17">
        <f t="shared" si="12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>
        <f>IFERROR(ROUND(E3913/L3913,2),0)</f>
        <v>83.14</v>
      </c>
      <c r="Q3913" s="12" t="s">
        <v>8311</v>
      </c>
      <c r="R3913" s="12"/>
      <c r="S3913" s="17">
        <f t="shared" si="122"/>
        <v>41939.8122337963</v>
      </c>
      <c r="T3913" s="17">
        <f t="shared" si="12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>
        <f>IFERROR(ROUND(E3914/L3914,2),0)</f>
        <v>1</v>
      </c>
      <c r="Q3914" s="12" t="s">
        <v>8311</v>
      </c>
      <c r="R3914" s="12"/>
      <c r="S3914" s="17">
        <f t="shared" si="122"/>
        <v>42059.270023148143</v>
      </c>
      <c r="T3914" s="17">
        <f t="shared" si="12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>
        <f>IFERROR(ROUND(E3915/L3915,2),0)</f>
        <v>142.86000000000001</v>
      </c>
      <c r="Q3915" s="12" t="s">
        <v>8311</v>
      </c>
      <c r="R3915" s="12"/>
      <c r="S3915" s="17">
        <f t="shared" si="122"/>
        <v>42308.211215277777</v>
      </c>
      <c r="T3915" s="17">
        <f t="shared" si="123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>
        <f>IFERROR(ROUND(E3916/L3916,2),0)</f>
        <v>33.67</v>
      </c>
      <c r="Q3916" s="12" t="s">
        <v>8311</v>
      </c>
      <c r="R3916" s="12"/>
      <c r="S3916" s="17">
        <f t="shared" si="122"/>
        <v>42114.818935185183</v>
      </c>
      <c r="T3916" s="17">
        <f t="shared" si="123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>
        <f>IFERROR(ROUND(E3917/L3917,2),0)</f>
        <v>5</v>
      </c>
      <c r="Q3917" s="12" t="s">
        <v>8311</v>
      </c>
      <c r="R3917" s="12"/>
      <c r="S3917" s="17">
        <f t="shared" si="122"/>
        <v>42492.98505787037</v>
      </c>
      <c r="T3917" s="17">
        <f t="shared" si="123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>
        <f>IFERROR(ROUND(E3918/L3918,2),0)</f>
        <v>0</v>
      </c>
      <c r="Q3918" s="12" t="s">
        <v>8311</v>
      </c>
      <c r="R3918" s="12"/>
      <c r="S3918" s="17">
        <f t="shared" si="122"/>
        <v>42494.471666666665</v>
      </c>
      <c r="T3918" s="17">
        <f t="shared" si="123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>
        <f>IFERROR(ROUND(E3919/L3919,2),0)</f>
        <v>10</v>
      </c>
      <c r="Q3919" s="12" t="s">
        <v>8311</v>
      </c>
      <c r="R3919" s="12"/>
      <c r="S3919" s="17">
        <f t="shared" si="122"/>
        <v>41863.527326388888</v>
      </c>
      <c r="T3919" s="17">
        <f t="shared" si="123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>
        <f>IFERROR(ROUND(E3920/L3920,2),0)</f>
        <v>40</v>
      </c>
      <c r="Q3920" s="12" t="s">
        <v>8311</v>
      </c>
      <c r="R3920" s="12"/>
      <c r="S3920" s="17">
        <f t="shared" si="122"/>
        <v>41843.664618055554</v>
      </c>
      <c r="T3920" s="17">
        <f t="shared" si="123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>
        <f>IFERROR(ROUND(E3921/L3921,2),0)</f>
        <v>30</v>
      </c>
      <c r="Q3921" s="12" t="s">
        <v>8311</v>
      </c>
      <c r="R3921" s="12"/>
      <c r="S3921" s="17">
        <f t="shared" si="122"/>
        <v>42358.684872685189</v>
      </c>
      <c r="T3921" s="17">
        <f t="shared" si="123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>
        <f>IFERROR(ROUND(E3922/L3922,2),0)</f>
        <v>45</v>
      </c>
      <c r="Q3922" s="12" t="s">
        <v>8311</v>
      </c>
      <c r="R3922" s="12"/>
      <c r="S3922" s="17">
        <f t="shared" si="122"/>
        <v>42657.38726851852</v>
      </c>
      <c r="T3922" s="17">
        <f t="shared" si="123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>
        <f>IFERROR(ROUND(E3923/L3923,2),0)</f>
        <v>0</v>
      </c>
      <c r="Q3923" s="12" t="s">
        <v>8311</v>
      </c>
      <c r="R3923" s="12"/>
      <c r="S3923" s="17">
        <f t="shared" si="122"/>
        <v>41926.542303240742</v>
      </c>
      <c r="T3923" s="17">
        <f t="shared" si="123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>
        <f>IFERROR(ROUND(E3924/L3924,2),0)</f>
        <v>10.17</v>
      </c>
      <c r="Q3924" s="12" t="s">
        <v>8311</v>
      </c>
      <c r="R3924" s="12"/>
      <c r="S3924" s="17">
        <f t="shared" si="122"/>
        <v>42020.768634259264</v>
      </c>
      <c r="T3924" s="17">
        <f t="shared" si="123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>
        <f>IFERROR(ROUND(E3925/L3925,2),0)</f>
        <v>81.41</v>
      </c>
      <c r="Q3925" s="12" t="s">
        <v>8311</v>
      </c>
      <c r="R3925" s="12"/>
      <c r="S3925" s="17">
        <f t="shared" si="122"/>
        <v>42075.979988425926</v>
      </c>
      <c r="T3925" s="17">
        <f t="shared" si="12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>
        <f>IFERROR(ROUND(E3926/L3926,2),0)</f>
        <v>57.25</v>
      </c>
      <c r="Q3926" s="12" t="s">
        <v>8311</v>
      </c>
      <c r="R3926" s="12"/>
      <c r="S3926" s="17">
        <f t="shared" si="122"/>
        <v>41786.959745370368</v>
      </c>
      <c r="T3926" s="17">
        <f t="shared" si="123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>
        <f>IFERROR(ROUND(E3927/L3927,2),0)</f>
        <v>5</v>
      </c>
      <c r="Q3927" s="12" t="s">
        <v>8311</v>
      </c>
      <c r="R3927" s="12"/>
      <c r="S3927" s="17">
        <f t="shared" si="122"/>
        <v>41820.870821759258</v>
      </c>
      <c r="T3927" s="17">
        <f t="shared" si="12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>
        <f>IFERROR(ROUND(E3928/L3928,2),0)</f>
        <v>15</v>
      </c>
      <c r="Q3928" s="12" t="s">
        <v>8311</v>
      </c>
      <c r="R3928" s="12"/>
      <c r="S3928" s="17">
        <f t="shared" si="122"/>
        <v>41970.085046296299</v>
      </c>
      <c r="T3928" s="17">
        <f t="shared" si="123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>
        <f>IFERROR(ROUND(E3929/L3929,2),0)</f>
        <v>12.5</v>
      </c>
      <c r="Q3929" s="12" t="s">
        <v>8311</v>
      </c>
      <c r="R3929" s="12"/>
      <c r="S3929" s="17">
        <f t="shared" si="122"/>
        <v>41830.267407407409</v>
      </c>
      <c r="T3929" s="17">
        <f t="shared" si="12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>
        <f>IFERROR(ROUND(E3930/L3930,2),0)</f>
        <v>93</v>
      </c>
      <c r="Q3930" s="12" t="s">
        <v>8311</v>
      </c>
      <c r="R3930" s="12"/>
      <c r="S3930" s="17">
        <f t="shared" si="122"/>
        <v>42265.683182870373</v>
      </c>
      <c r="T3930" s="17">
        <f t="shared" si="12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>
        <f>IFERROR(ROUND(E3931/L3931,2),0)</f>
        <v>32.36</v>
      </c>
      <c r="Q3931" s="12" t="s">
        <v>8311</v>
      </c>
      <c r="R3931" s="12"/>
      <c r="S3931" s="17">
        <f t="shared" si="122"/>
        <v>42601.827141203699</v>
      </c>
      <c r="T3931" s="17">
        <f t="shared" si="12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>
        <f>IFERROR(ROUND(E3932/L3932,2),0)</f>
        <v>0</v>
      </c>
      <c r="Q3932" s="12" t="s">
        <v>8311</v>
      </c>
      <c r="R3932" s="12"/>
      <c r="S3932" s="17">
        <f t="shared" si="122"/>
        <v>42433.338749999995</v>
      </c>
      <c r="T3932" s="17">
        <f t="shared" si="12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>
        <f>IFERROR(ROUND(E3933/L3933,2),0)</f>
        <v>0</v>
      </c>
      <c r="Q3933" s="12" t="s">
        <v>8311</v>
      </c>
      <c r="R3933" s="12"/>
      <c r="S3933" s="17">
        <f t="shared" si="122"/>
        <v>42228.151701388888</v>
      </c>
      <c r="T3933" s="17">
        <f t="shared" si="12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>
        <f>IFERROR(ROUND(E3934/L3934,2),0)</f>
        <v>1</v>
      </c>
      <c r="Q3934" s="12" t="s">
        <v>8311</v>
      </c>
      <c r="R3934" s="12"/>
      <c r="S3934" s="17">
        <f t="shared" si="122"/>
        <v>42415.168564814812</v>
      </c>
      <c r="T3934" s="17">
        <f t="shared" si="12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>
        <f>IFERROR(ROUND(E3935/L3935,2),0)</f>
        <v>91.83</v>
      </c>
      <c r="Q3935" s="12" t="s">
        <v>8311</v>
      </c>
      <c r="R3935" s="12"/>
      <c r="S3935" s="17">
        <f t="shared" si="122"/>
        <v>42538.968310185184</v>
      </c>
      <c r="T3935" s="17">
        <f t="shared" si="12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>
        <f>IFERROR(ROUND(E3936/L3936,2),0)</f>
        <v>45.83</v>
      </c>
      <c r="Q3936" s="12" t="s">
        <v>8311</v>
      </c>
      <c r="R3936" s="12"/>
      <c r="S3936" s="17">
        <f t="shared" si="122"/>
        <v>42233.671747685185</v>
      </c>
      <c r="T3936" s="17">
        <f t="shared" si="123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>
        <f>IFERROR(ROUND(E3937/L3937,2),0)</f>
        <v>57.17</v>
      </c>
      <c r="Q3937" s="12" t="s">
        <v>8311</v>
      </c>
      <c r="R3937" s="12"/>
      <c r="S3937" s="17">
        <f t="shared" si="122"/>
        <v>42221.656782407401</v>
      </c>
      <c r="T3937" s="17">
        <f t="shared" si="12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>
        <f>IFERROR(ROUND(E3938/L3938,2),0)</f>
        <v>0</v>
      </c>
      <c r="Q3938" s="12" t="s">
        <v>8311</v>
      </c>
      <c r="R3938" s="12"/>
      <c r="S3938" s="17">
        <f t="shared" si="122"/>
        <v>42675.262962962966</v>
      </c>
      <c r="T3938" s="17">
        <f t="shared" si="12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>
        <f>IFERROR(ROUND(E3939/L3939,2),0)</f>
        <v>248.5</v>
      </c>
      <c r="Q3939" s="12" t="s">
        <v>8311</v>
      </c>
      <c r="R3939" s="12"/>
      <c r="S3939" s="17">
        <f t="shared" si="122"/>
        <v>42534.631481481483</v>
      </c>
      <c r="T3939" s="17">
        <f t="shared" si="12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>
        <f>IFERROR(ROUND(E3940/L3940,2),0)</f>
        <v>79.400000000000006</v>
      </c>
      <c r="Q3940" s="12" t="s">
        <v>8311</v>
      </c>
      <c r="R3940" s="12"/>
      <c r="S3940" s="17">
        <f t="shared" si="122"/>
        <v>42151.905717592599</v>
      </c>
      <c r="T3940" s="17">
        <f t="shared" si="12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>
        <f>IFERROR(ROUND(E3941/L3941,2),0)</f>
        <v>5</v>
      </c>
      <c r="Q3941" s="12" t="s">
        <v>8311</v>
      </c>
      <c r="R3941" s="12"/>
      <c r="S3941" s="17">
        <f t="shared" si="122"/>
        <v>41915.400219907409</v>
      </c>
      <c r="T3941" s="17">
        <f t="shared" si="123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>
        <f>IFERROR(ROUND(E3942/L3942,2),0)</f>
        <v>5.5</v>
      </c>
      <c r="Q3942" s="12" t="s">
        <v>8311</v>
      </c>
      <c r="R3942" s="12"/>
      <c r="S3942" s="17">
        <f t="shared" si="122"/>
        <v>41961.492488425924</v>
      </c>
      <c r="T3942" s="17">
        <f t="shared" si="12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>
        <f>IFERROR(ROUND(E3943/L3943,2),0)</f>
        <v>25</v>
      </c>
      <c r="Q3943" s="12" t="s">
        <v>8311</v>
      </c>
      <c r="R3943" s="12"/>
      <c r="S3943" s="17">
        <f t="shared" si="122"/>
        <v>41940.587233796294</v>
      </c>
      <c r="T3943" s="17">
        <f t="shared" si="12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>
        <f>IFERROR(ROUND(E3944/L3944,2),0)</f>
        <v>0</v>
      </c>
      <c r="Q3944" s="12" t="s">
        <v>8311</v>
      </c>
      <c r="R3944" s="12"/>
      <c r="S3944" s="17">
        <f t="shared" si="122"/>
        <v>42111.904097222221</v>
      </c>
      <c r="T3944" s="17">
        <f t="shared" si="12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>
        <f>IFERROR(ROUND(E3945/L3945,2),0)</f>
        <v>137.08000000000001</v>
      </c>
      <c r="Q3945" s="12" t="s">
        <v>8311</v>
      </c>
      <c r="R3945" s="12"/>
      <c r="S3945" s="17">
        <f t="shared" si="122"/>
        <v>42279.778564814813</v>
      </c>
      <c r="T3945" s="17">
        <f t="shared" si="12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>
        <f>IFERROR(ROUND(E3946/L3946,2),0)</f>
        <v>0</v>
      </c>
      <c r="Q3946" s="12" t="s">
        <v>8311</v>
      </c>
      <c r="R3946" s="12"/>
      <c r="S3946" s="17">
        <f t="shared" si="122"/>
        <v>42213.662905092591</v>
      </c>
      <c r="T3946" s="17">
        <f t="shared" si="12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>
        <f>IFERROR(ROUND(E3947/L3947,2),0)</f>
        <v>5</v>
      </c>
      <c r="Q3947" s="12" t="s">
        <v>8311</v>
      </c>
      <c r="R3947" s="12"/>
      <c r="S3947" s="17">
        <f t="shared" si="122"/>
        <v>42109.801712962959</v>
      </c>
      <c r="T3947" s="17">
        <f t="shared" si="12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>
        <f>IFERROR(ROUND(E3948/L3948,2),0)</f>
        <v>39</v>
      </c>
      <c r="Q3948" s="12" t="s">
        <v>8311</v>
      </c>
      <c r="R3948" s="12"/>
      <c r="S3948" s="17">
        <f t="shared" si="122"/>
        <v>42031.833587962959</v>
      </c>
      <c r="T3948" s="17">
        <f t="shared" si="12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>
        <f>IFERROR(ROUND(E3949/L3949,2),0)</f>
        <v>50.5</v>
      </c>
      <c r="Q3949" s="12" t="s">
        <v>8311</v>
      </c>
      <c r="R3949" s="12"/>
      <c r="S3949" s="17">
        <f t="shared" si="122"/>
        <v>42615.142870370371</v>
      </c>
      <c r="T3949" s="17">
        <f t="shared" si="12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>
        <f>IFERROR(ROUND(E3950/L3950,2),0)</f>
        <v>0</v>
      </c>
      <c r="Q3950" s="12" t="s">
        <v>8311</v>
      </c>
      <c r="R3950" s="12"/>
      <c r="S3950" s="17">
        <f t="shared" si="122"/>
        <v>41829.325497685182</v>
      </c>
      <c r="T3950" s="17">
        <f t="shared" si="12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>
        <f>IFERROR(ROUND(E3951/L3951,2),0)</f>
        <v>49.28</v>
      </c>
      <c r="Q3951" s="12" t="s">
        <v>8311</v>
      </c>
      <c r="R3951" s="12"/>
      <c r="S3951" s="17">
        <f t="shared" si="122"/>
        <v>42016.120613425926</v>
      </c>
      <c r="T3951" s="17">
        <f t="shared" si="12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>
        <f>IFERROR(ROUND(E3952/L3952,2),0)</f>
        <v>25</v>
      </c>
      <c r="Q3952" s="12" t="s">
        <v>8311</v>
      </c>
      <c r="R3952" s="12"/>
      <c r="S3952" s="17">
        <f t="shared" si="122"/>
        <v>42439.702314814815</v>
      </c>
      <c r="T3952" s="17">
        <f t="shared" si="123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>
        <f>IFERROR(ROUND(E3953/L3953,2),0)</f>
        <v>1</v>
      </c>
      <c r="Q3953" s="12" t="s">
        <v>8311</v>
      </c>
      <c r="R3953" s="12"/>
      <c r="S3953" s="17">
        <f t="shared" si="122"/>
        <v>42433.825717592597</v>
      </c>
      <c r="T3953" s="17">
        <f t="shared" si="12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>
        <f>IFERROR(ROUND(E3954/L3954,2),0)</f>
        <v>25</v>
      </c>
      <c r="Q3954" s="12" t="s">
        <v>8311</v>
      </c>
      <c r="R3954" s="12"/>
      <c r="S3954" s="17">
        <f t="shared" si="122"/>
        <v>42243.790393518517</v>
      </c>
      <c r="T3954" s="17">
        <f t="shared" si="12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>
        <f>IFERROR(ROUND(E3955/L3955,2),0)</f>
        <v>0</v>
      </c>
      <c r="Q3955" s="12" t="s">
        <v>8311</v>
      </c>
      <c r="R3955" s="12"/>
      <c r="S3955" s="17">
        <f t="shared" si="122"/>
        <v>42550.048449074078</v>
      </c>
      <c r="T3955" s="17">
        <f t="shared" si="12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>
        <f>IFERROR(ROUND(E3956/L3956,2),0)</f>
        <v>0</v>
      </c>
      <c r="Q3956" s="12" t="s">
        <v>8311</v>
      </c>
      <c r="R3956" s="12"/>
      <c r="S3956" s="17">
        <f t="shared" si="122"/>
        <v>41774.651203703703</v>
      </c>
      <c r="T3956" s="17">
        <f t="shared" si="123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>
        <f>IFERROR(ROUND(E3957/L3957,2),0)</f>
        <v>53.13</v>
      </c>
      <c r="Q3957" s="12" t="s">
        <v>8311</v>
      </c>
      <c r="R3957" s="12"/>
      <c r="S3957" s="17">
        <f t="shared" si="122"/>
        <v>42306.848854166667</v>
      </c>
      <c r="T3957" s="17">
        <f t="shared" si="12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>
        <f>IFERROR(ROUND(E3958/L3958,2),0)</f>
        <v>0</v>
      </c>
      <c r="Q3958" s="12" t="s">
        <v>8311</v>
      </c>
      <c r="R3958" s="12"/>
      <c r="S3958" s="17">
        <f t="shared" si="122"/>
        <v>42457.932025462964</v>
      </c>
      <c r="T3958" s="17">
        <f t="shared" si="12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>
        <f>IFERROR(ROUND(E3959/L3959,2),0)</f>
        <v>7</v>
      </c>
      <c r="Q3959" s="12" t="s">
        <v>8311</v>
      </c>
      <c r="R3959" s="12"/>
      <c r="S3959" s="17">
        <f t="shared" si="122"/>
        <v>42513.976319444439</v>
      </c>
      <c r="T3959" s="17">
        <f t="shared" si="12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>
        <f>IFERROR(ROUND(E3960/L3960,2),0)</f>
        <v>40.06</v>
      </c>
      <c r="Q3960" s="12" t="s">
        <v>8311</v>
      </c>
      <c r="R3960" s="12"/>
      <c r="S3960" s="17">
        <f t="shared" si="122"/>
        <v>41816.950370370374</v>
      </c>
      <c r="T3960" s="17">
        <f t="shared" si="12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>
        <f>IFERROR(ROUND(E3961/L3961,2),0)</f>
        <v>24.33</v>
      </c>
      <c r="Q3961" s="12" t="s">
        <v>8311</v>
      </c>
      <c r="R3961" s="12"/>
      <c r="S3961" s="17">
        <f t="shared" si="122"/>
        <v>41880.788842592592</v>
      </c>
      <c r="T3961" s="17">
        <f t="shared" si="12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>
        <f>IFERROR(ROUND(E3962/L3962,2),0)</f>
        <v>11.25</v>
      </c>
      <c r="Q3962" s="12" t="s">
        <v>8311</v>
      </c>
      <c r="R3962" s="12"/>
      <c r="S3962" s="17">
        <f t="shared" si="122"/>
        <v>42342.845555555556</v>
      </c>
      <c r="T3962" s="17">
        <f t="shared" si="123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>
        <f>IFERROR(ROUND(E3963/L3963,2),0)</f>
        <v>10.5</v>
      </c>
      <c r="Q3963" s="12" t="s">
        <v>8311</v>
      </c>
      <c r="R3963" s="12"/>
      <c r="S3963" s="17">
        <f t="shared" si="122"/>
        <v>41745.891319444447</v>
      </c>
      <c r="T3963" s="17">
        <f t="shared" si="123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>
        <f>IFERROR(ROUND(E3964/L3964,2),0)</f>
        <v>15</v>
      </c>
      <c r="Q3964" s="12" t="s">
        <v>8311</v>
      </c>
      <c r="R3964" s="12"/>
      <c r="S3964" s="17">
        <f t="shared" si="122"/>
        <v>42311.621458333335</v>
      </c>
      <c r="T3964" s="17">
        <f t="shared" si="12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>
        <f>IFERROR(ROUND(E3965/L3965,2),0)</f>
        <v>0</v>
      </c>
      <c r="Q3965" s="12" t="s">
        <v>8311</v>
      </c>
      <c r="R3965" s="12"/>
      <c r="S3965" s="17">
        <f t="shared" si="122"/>
        <v>42296.154131944444</v>
      </c>
      <c r="T3965" s="17">
        <f t="shared" si="12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>
        <f>IFERROR(ROUND(E3966/L3966,2),0)</f>
        <v>42</v>
      </c>
      <c r="Q3966" s="12" t="s">
        <v>8311</v>
      </c>
      <c r="R3966" s="12"/>
      <c r="S3966" s="17">
        <f t="shared" si="122"/>
        <v>42053.722060185188</v>
      </c>
      <c r="T3966" s="17">
        <f t="shared" si="12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>
        <f>IFERROR(ROUND(E3967/L3967,2),0)</f>
        <v>71.25</v>
      </c>
      <c r="Q3967" s="12" t="s">
        <v>8311</v>
      </c>
      <c r="R3967" s="12"/>
      <c r="S3967" s="17">
        <f t="shared" si="122"/>
        <v>42414.235879629632</v>
      </c>
      <c r="T3967" s="17">
        <f t="shared" si="12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>
        <f>IFERROR(ROUND(E3968/L3968,2),0)</f>
        <v>22.5</v>
      </c>
      <c r="Q3968" s="12" t="s">
        <v>8311</v>
      </c>
      <c r="R3968" s="12"/>
      <c r="S3968" s="17">
        <f t="shared" si="122"/>
        <v>41801.711550925924</v>
      </c>
      <c r="T3968" s="17">
        <f t="shared" si="12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>
        <f>IFERROR(ROUND(E3969/L3969,2),0)</f>
        <v>41</v>
      </c>
      <c r="Q3969" s="12" t="s">
        <v>8311</v>
      </c>
      <c r="R3969" s="12"/>
      <c r="S3969" s="17">
        <f t="shared" si="122"/>
        <v>42770.290590277778</v>
      </c>
      <c r="T3969" s="17">
        <f t="shared" si="12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>
        <f>IFERROR(ROUND(E3970/L3970,2),0)</f>
        <v>47.91</v>
      </c>
      <c r="Q3970" s="12" t="s">
        <v>8311</v>
      </c>
      <c r="R3970" s="12"/>
      <c r="S3970" s="17">
        <f t="shared" si="122"/>
        <v>42452.815659722226</v>
      </c>
      <c r="T3970" s="17">
        <f t="shared" si="12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>
        <f>IFERROR(ROUND(E3971/L3971,2),0)</f>
        <v>35.17</v>
      </c>
      <c r="Q3971" s="12" t="s">
        <v>8311</v>
      </c>
      <c r="R3971" s="12"/>
      <c r="S3971" s="17">
        <f t="shared" ref="S3971:S4034" si="124">(((J3971/60)/60)/24)+DATE(1970,1,1)</f>
        <v>42601.854699074072</v>
      </c>
      <c r="T3971" s="17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>
        <f>IFERROR(ROUND(E3972/L3972,2),0)</f>
        <v>5.5</v>
      </c>
      <c r="Q3972" s="12" t="s">
        <v>8311</v>
      </c>
      <c r="R3972" s="12"/>
      <c r="S3972" s="17">
        <f t="shared" si="124"/>
        <v>42447.863553240735</v>
      </c>
      <c r="T3972" s="17">
        <f t="shared" si="12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>
        <f>IFERROR(ROUND(E3973/L3973,2),0)</f>
        <v>22.67</v>
      </c>
      <c r="Q3973" s="12" t="s">
        <v>8311</v>
      </c>
      <c r="R3973" s="12"/>
      <c r="S3973" s="17">
        <f t="shared" si="124"/>
        <v>41811.536180555559</v>
      </c>
      <c r="T3973" s="17">
        <f t="shared" si="12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>
        <f>IFERROR(ROUND(E3974/L3974,2),0)</f>
        <v>26.38</v>
      </c>
      <c r="Q3974" s="12" t="s">
        <v>8311</v>
      </c>
      <c r="R3974" s="12"/>
      <c r="S3974" s="17">
        <f t="shared" si="124"/>
        <v>41981.067523148144</v>
      </c>
      <c r="T3974" s="17">
        <f t="shared" si="12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>
        <f>IFERROR(ROUND(E3975/L3975,2),0)</f>
        <v>105.54</v>
      </c>
      <c r="Q3975" s="12" t="s">
        <v>8311</v>
      </c>
      <c r="R3975" s="12"/>
      <c r="S3975" s="17">
        <f t="shared" si="124"/>
        <v>42469.68414351852</v>
      </c>
      <c r="T3975" s="17">
        <f t="shared" si="12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>
        <f>IFERROR(ROUND(E3976/L3976,2),0)</f>
        <v>29.09</v>
      </c>
      <c r="Q3976" s="12" t="s">
        <v>8311</v>
      </c>
      <c r="R3976" s="12"/>
      <c r="S3976" s="17">
        <f t="shared" si="124"/>
        <v>42493.546851851846</v>
      </c>
      <c r="T3976" s="17">
        <f t="shared" si="12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>
        <f>IFERROR(ROUND(E3977/L3977,2),0)</f>
        <v>0</v>
      </c>
      <c r="Q3977" s="12" t="s">
        <v>8311</v>
      </c>
      <c r="R3977" s="12"/>
      <c r="S3977" s="17">
        <f t="shared" si="124"/>
        <v>42534.866875</v>
      </c>
      <c r="T3977" s="17">
        <f t="shared" si="12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>
        <f>IFERROR(ROUND(E3978/L3978,2),0)</f>
        <v>62</v>
      </c>
      <c r="Q3978" s="12" t="s">
        <v>8311</v>
      </c>
      <c r="R3978" s="12"/>
      <c r="S3978" s="17">
        <f t="shared" si="124"/>
        <v>41830.858344907407</v>
      </c>
      <c r="T3978" s="17">
        <f t="shared" si="12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>
        <f>IFERROR(ROUND(E3979/L3979,2),0)</f>
        <v>217.5</v>
      </c>
      <c r="Q3979" s="12" t="s">
        <v>8311</v>
      </c>
      <c r="R3979" s="12"/>
      <c r="S3979" s="17">
        <f t="shared" si="124"/>
        <v>42543.788564814815</v>
      </c>
      <c r="T3979" s="17">
        <f t="shared" si="12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>
        <f>IFERROR(ROUND(E3980/L3980,2),0)</f>
        <v>26.75</v>
      </c>
      <c r="Q3980" s="12" t="s">
        <v>8311</v>
      </c>
      <c r="R3980" s="12"/>
      <c r="S3980" s="17">
        <f t="shared" si="124"/>
        <v>41975.642974537041</v>
      </c>
      <c r="T3980" s="17">
        <f t="shared" si="12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>
        <f>IFERROR(ROUND(E3981/L3981,2),0)</f>
        <v>18.329999999999998</v>
      </c>
      <c r="Q3981" s="12" t="s">
        <v>8311</v>
      </c>
      <c r="R3981" s="12"/>
      <c r="S3981" s="17">
        <f t="shared" si="124"/>
        <v>42069.903437500005</v>
      </c>
      <c r="T3981" s="17">
        <f t="shared" si="12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>
        <f>IFERROR(ROUND(E3982/L3982,2),0)</f>
        <v>64.290000000000006</v>
      </c>
      <c r="Q3982" s="12" t="s">
        <v>8311</v>
      </c>
      <c r="R3982" s="12"/>
      <c r="S3982" s="17">
        <f t="shared" si="124"/>
        <v>41795.598923611113</v>
      </c>
      <c r="T3982" s="17">
        <f t="shared" si="12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>
        <f>IFERROR(ROUND(E3983/L3983,2),0)</f>
        <v>175</v>
      </c>
      <c r="Q3983" s="12" t="s">
        <v>8311</v>
      </c>
      <c r="R3983" s="12"/>
      <c r="S3983" s="17">
        <f t="shared" si="124"/>
        <v>42508.179965277777</v>
      </c>
      <c r="T3983" s="17">
        <f t="shared" si="12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>
        <f>IFERROR(ROUND(E3984/L3984,2),0)</f>
        <v>34</v>
      </c>
      <c r="Q3984" s="12" t="s">
        <v>8311</v>
      </c>
      <c r="R3984" s="12"/>
      <c r="S3984" s="17">
        <f t="shared" si="124"/>
        <v>42132.809953703705</v>
      </c>
      <c r="T3984" s="17">
        <f t="shared" si="12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>
        <f>IFERROR(ROUND(E3985/L3985,2),0)</f>
        <v>84.28</v>
      </c>
      <c r="Q3985" s="12" t="s">
        <v>8311</v>
      </c>
      <c r="R3985" s="12"/>
      <c r="S3985" s="17">
        <f t="shared" si="124"/>
        <v>41747.86986111111</v>
      </c>
      <c r="T3985" s="17">
        <f t="shared" si="12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>
        <f>IFERROR(ROUND(E3986/L3986,2),0)</f>
        <v>9.5</v>
      </c>
      <c r="Q3986" s="12" t="s">
        <v>8311</v>
      </c>
      <c r="R3986" s="12"/>
      <c r="S3986" s="17">
        <f t="shared" si="124"/>
        <v>41920.963472222218</v>
      </c>
      <c r="T3986" s="17">
        <f t="shared" si="12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>
        <f>IFERROR(ROUND(E3987/L3987,2),0)</f>
        <v>33.74</v>
      </c>
      <c r="Q3987" s="12" t="s">
        <v>8311</v>
      </c>
      <c r="R3987" s="12"/>
      <c r="S3987" s="17">
        <f t="shared" si="124"/>
        <v>42399.707407407404</v>
      </c>
      <c r="T3987" s="17">
        <f t="shared" si="12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>
        <f>IFERROR(ROUND(E3988/L3988,2),0)</f>
        <v>37.54</v>
      </c>
      <c r="Q3988" s="12" t="s">
        <v>8311</v>
      </c>
      <c r="R3988" s="12"/>
      <c r="S3988" s="17">
        <f t="shared" si="124"/>
        <v>42467.548541666663</v>
      </c>
      <c r="T3988" s="17">
        <f t="shared" si="12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>
        <f>IFERROR(ROUND(E3989/L3989,2),0)</f>
        <v>11.62</v>
      </c>
      <c r="Q3989" s="12" t="s">
        <v>8311</v>
      </c>
      <c r="R3989" s="12"/>
      <c r="S3989" s="17">
        <f t="shared" si="124"/>
        <v>41765.92465277778</v>
      </c>
      <c r="T3989" s="17">
        <f t="shared" si="12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>
        <f>IFERROR(ROUND(E3990/L3990,2),0)</f>
        <v>8</v>
      </c>
      <c r="Q3990" s="12" t="s">
        <v>8311</v>
      </c>
      <c r="R3990" s="12"/>
      <c r="S3990" s="17">
        <f t="shared" si="124"/>
        <v>42230.08116898148</v>
      </c>
      <c r="T3990" s="17">
        <f t="shared" si="12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>
        <f>IFERROR(ROUND(E3991/L3991,2),0)</f>
        <v>0</v>
      </c>
      <c r="Q3991" s="12" t="s">
        <v>8311</v>
      </c>
      <c r="R3991" s="12"/>
      <c r="S3991" s="17">
        <f t="shared" si="124"/>
        <v>42286.749780092592</v>
      </c>
      <c r="T3991" s="17">
        <f t="shared" si="12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>
        <f>IFERROR(ROUND(E3992/L3992,2),0)</f>
        <v>23</v>
      </c>
      <c r="Q3992" s="12" t="s">
        <v>8311</v>
      </c>
      <c r="R3992" s="12"/>
      <c r="S3992" s="17">
        <f t="shared" si="124"/>
        <v>42401.672372685185</v>
      </c>
      <c r="T3992" s="17">
        <f t="shared" si="12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>
        <f>IFERROR(ROUND(E3993/L3993,2),0)</f>
        <v>100</v>
      </c>
      <c r="Q3993" s="12" t="s">
        <v>8311</v>
      </c>
      <c r="R3993" s="12"/>
      <c r="S3993" s="17">
        <f t="shared" si="124"/>
        <v>42125.644467592589</v>
      </c>
      <c r="T3993" s="17">
        <f t="shared" si="12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>
        <f>IFERROR(ROUND(E3994/L3994,2),0)</f>
        <v>60.11</v>
      </c>
      <c r="Q3994" s="12" t="s">
        <v>8311</v>
      </c>
      <c r="R3994" s="12"/>
      <c r="S3994" s="17">
        <f t="shared" si="124"/>
        <v>42289.94049768518</v>
      </c>
      <c r="T3994" s="17">
        <f t="shared" si="12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>
        <f>IFERROR(ROUND(E3995/L3995,2),0)</f>
        <v>3</v>
      </c>
      <c r="Q3995" s="12" t="s">
        <v>8311</v>
      </c>
      <c r="R3995" s="12"/>
      <c r="S3995" s="17">
        <f t="shared" si="124"/>
        <v>42107.864722222221</v>
      </c>
      <c r="T3995" s="17">
        <f t="shared" si="12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>
        <f>IFERROR(ROUND(E3996/L3996,2),0)</f>
        <v>5</v>
      </c>
      <c r="Q3996" s="12" t="s">
        <v>8311</v>
      </c>
      <c r="R3996" s="12"/>
      <c r="S3996" s="17">
        <f t="shared" si="124"/>
        <v>41809.389930555553</v>
      </c>
      <c r="T3996" s="17">
        <f t="shared" si="12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>
        <f>IFERROR(ROUND(E3997/L3997,2),0)</f>
        <v>17.5</v>
      </c>
      <c r="Q3997" s="12" t="s">
        <v>8311</v>
      </c>
      <c r="R3997" s="12"/>
      <c r="S3997" s="17">
        <f t="shared" si="124"/>
        <v>42019.683761574073</v>
      </c>
      <c r="T3997" s="17">
        <f t="shared" si="12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>
        <f>IFERROR(ROUND(E3998/L3998,2),0)</f>
        <v>29.24</v>
      </c>
      <c r="Q3998" s="12" t="s">
        <v>8311</v>
      </c>
      <c r="R3998" s="12"/>
      <c r="S3998" s="17">
        <f t="shared" si="124"/>
        <v>41950.26694444444</v>
      </c>
      <c r="T3998" s="17">
        <f t="shared" si="12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>
        <f>IFERROR(ROUND(E3999/L3999,2),0)</f>
        <v>0</v>
      </c>
      <c r="Q3999" s="12" t="s">
        <v>8311</v>
      </c>
      <c r="R3999" s="12"/>
      <c r="S3999" s="17">
        <f t="shared" si="124"/>
        <v>42069.391446759255</v>
      </c>
      <c r="T3999" s="17">
        <f t="shared" si="12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>
        <f>IFERROR(ROUND(E4000/L4000,2),0)</f>
        <v>59.58</v>
      </c>
      <c r="Q4000" s="12" t="s">
        <v>8311</v>
      </c>
      <c r="R4000" s="12"/>
      <c r="S4000" s="17">
        <f t="shared" si="124"/>
        <v>42061.963263888887</v>
      </c>
      <c r="T4000" s="17">
        <f t="shared" si="12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>
        <f>IFERROR(ROUND(E4001/L4001,2),0)</f>
        <v>82.57</v>
      </c>
      <c r="Q4001" s="12" t="s">
        <v>8311</v>
      </c>
      <c r="R4001" s="12"/>
      <c r="S4001" s="17">
        <f t="shared" si="124"/>
        <v>41842.828680555554</v>
      </c>
      <c r="T4001" s="17">
        <f t="shared" si="12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>
        <f>IFERROR(ROUND(E4002/L4002,2),0)</f>
        <v>10</v>
      </c>
      <c r="Q4002" s="12" t="s">
        <v>8311</v>
      </c>
      <c r="R4002" s="12"/>
      <c r="S4002" s="17">
        <f t="shared" si="124"/>
        <v>42437.64534722222</v>
      </c>
      <c r="T4002" s="17">
        <f t="shared" si="12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>
        <f>IFERROR(ROUND(E4003/L4003,2),0)</f>
        <v>32.36</v>
      </c>
      <c r="Q4003" s="12" t="s">
        <v>8311</v>
      </c>
      <c r="R4003" s="12"/>
      <c r="S4003" s="17">
        <f t="shared" si="124"/>
        <v>42775.964212962965</v>
      </c>
      <c r="T4003" s="17">
        <f t="shared" si="12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>
        <f>IFERROR(ROUND(E4004/L4004,2),0)</f>
        <v>5.75</v>
      </c>
      <c r="Q4004" s="12" t="s">
        <v>8311</v>
      </c>
      <c r="R4004" s="12"/>
      <c r="S4004" s="17">
        <f t="shared" si="124"/>
        <v>41879.043530092589</v>
      </c>
      <c r="T4004" s="17">
        <f t="shared" si="12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>
        <f>IFERROR(ROUND(E4005/L4005,2),0)</f>
        <v>100.5</v>
      </c>
      <c r="Q4005" s="12" t="s">
        <v>8311</v>
      </c>
      <c r="R4005" s="12"/>
      <c r="S4005" s="17">
        <f t="shared" si="124"/>
        <v>42020.587349537032</v>
      </c>
      <c r="T4005" s="17">
        <f t="shared" si="12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>
        <f>IFERROR(ROUND(E4006/L4006,2),0)</f>
        <v>1</v>
      </c>
      <c r="Q4006" s="12" t="s">
        <v>8311</v>
      </c>
      <c r="R4006" s="12"/>
      <c r="S4006" s="17">
        <f t="shared" si="124"/>
        <v>41890.16269675926</v>
      </c>
      <c r="T4006" s="17">
        <f t="shared" si="12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>
        <f>IFERROR(ROUND(E4007/L4007,2),0)</f>
        <v>20</v>
      </c>
      <c r="Q4007" s="12" t="s">
        <v>8311</v>
      </c>
      <c r="R4007" s="12"/>
      <c r="S4007" s="17">
        <f t="shared" si="124"/>
        <v>41872.807696759257</v>
      </c>
      <c r="T4007" s="17">
        <f t="shared" si="12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>
        <f>IFERROR(ROUND(E4008/L4008,2),0)</f>
        <v>2</v>
      </c>
      <c r="Q4008" s="12" t="s">
        <v>8311</v>
      </c>
      <c r="R4008" s="12"/>
      <c r="S4008" s="17">
        <f t="shared" si="124"/>
        <v>42391.772997685184</v>
      </c>
      <c r="T4008" s="17">
        <f t="shared" si="12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>
        <f>IFERROR(ROUND(E4009/L4009,2),0)</f>
        <v>5</v>
      </c>
      <c r="Q4009" s="12" t="s">
        <v>8311</v>
      </c>
      <c r="R4009" s="12"/>
      <c r="S4009" s="17">
        <f t="shared" si="124"/>
        <v>41848.772928240738</v>
      </c>
      <c r="T4009" s="17">
        <f t="shared" si="12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>
        <f>IFERROR(ROUND(E4010/L4010,2),0)</f>
        <v>15</v>
      </c>
      <c r="Q4010" s="12" t="s">
        <v>8311</v>
      </c>
      <c r="R4010" s="12"/>
      <c r="S4010" s="17">
        <f t="shared" si="124"/>
        <v>42177.964201388888</v>
      </c>
      <c r="T4010" s="17">
        <f t="shared" si="12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>
        <f>IFERROR(ROUND(E4011/L4011,2),0)</f>
        <v>25</v>
      </c>
      <c r="Q4011" s="12" t="s">
        <v>8311</v>
      </c>
      <c r="R4011" s="12"/>
      <c r="S4011" s="17">
        <f t="shared" si="124"/>
        <v>41851.700925925928</v>
      </c>
      <c r="T4011" s="17">
        <f t="shared" si="12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>
        <f>IFERROR(ROUND(E4012/L4012,2),0)</f>
        <v>45.84</v>
      </c>
      <c r="Q4012" s="12" t="s">
        <v>8311</v>
      </c>
      <c r="R4012" s="12"/>
      <c r="S4012" s="17">
        <f t="shared" si="124"/>
        <v>41921.770439814813</v>
      </c>
      <c r="T4012" s="17">
        <f t="shared" si="12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>
        <f>IFERROR(ROUND(E4013/L4013,2),0)</f>
        <v>4.75</v>
      </c>
      <c r="Q4013" s="12" t="s">
        <v>8311</v>
      </c>
      <c r="R4013" s="12"/>
      <c r="S4013" s="17">
        <f t="shared" si="124"/>
        <v>42002.54488425926</v>
      </c>
      <c r="T4013" s="17">
        <f t="shared" si="12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>
        <f>IFERROR(ROUND(E4014/L4014,2),0)</f>
        <v>0</v>
      </c>
      <c r="Q4014" s="12" t="s">
        <v>8311</v>
      </c>
      <c r="R4014" s="12"/>
      <c r="S4014" s="17">
        <f t="shared" si="124"/>
        <v>42096.544548611113</v>
      </c>
      <c r="T4014" s="17">
        <f t="shared" si="12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>
        <f>IFERROR(ROUND(E4015/L4015,2),0)</f>
        <v>13</v>
      </c>
      <c r="Q4015" s="12" t="s">
        <v>8311</v>
      </c>
      <c r="R4015" s="12"/>
      <c r="S4015" s="17">
        <f t="shared" si="124"/>
        <v>42021.301192129627</v>
      </c>
      <c r="T4015" s="17">
        <f t="shared" si="12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>
        <f>IFERROR(ROUND(E4016/L4016,2),0)</f>
        <v>0</v>
      </c>
      <c r="Q4016" s="12" t="s">
        <v>8311</v>
      </c>
      <c r="R4016" s="12"/>
      <c r="S4016" s="17">
        <f t="shared" si="124"/>
        <v>42419.246168981481</v>
      </c>
      <c r="T4016" s="17">
        <f t="shared" si="12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>
        <f>IFERROR(ROUND(E4017/L4017,2),0)</f>
        <v>1</v>
      </c>
      <c r="Q4017" s="12" t="s">
        <v>8311</v>
      </c>
      <c r="R4017" s="12"/>
      <c r="S4017" s="17">
        <f t="shared" si="124"/>
        <v>42174.780821759254</v>
      </c>
      <c r="T4017" s="17">
        <f t="shared" si="12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>
        <f>IFERROR(ROUND(E4018/L4018,2),0)</f>
        <v>10</v>
      </c>
      <c r="Q4018" s="12" t="s">
        <v>8311</v>
      </c>
      <c r="R4018" s="12"/>
      <c r="S4018" s="17">
        <f t="shared" si="124"/>
        <v>41869.872685185182</v>
      </c>
      <c r="T4018" s="17">
        <f t="shared" si="12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>
        <f>IFERROR(ROUND(E4019/L4019,2),0)</f>
        <v>52.5</v>
      </c>
      <c r="Q4019" s="12" t="s">
        <v>8311</v>
      </c>
      <c r="R4019" s="12"/>
      <c r="S4019" s="17">
        <f t="shared" si="124"/>
        <v>41856.672152777777</v>
      </c>
      <c r="T4019" s="17">
        <f t="shared" si="12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>
        <f>IFERROR(ROUND(E4020/L4020,2),0)</f>
        <v>32.5</v>
      </c>
      <c r="Q4020" s="12" t="s">
        <v>8311</v>
      </c>
      <c r="R4020" s="12"/>
      <c r="S4020" s="17">
        <f t="shared" si="124"/>
        <v>42620.91097222222</v>
      </c>
      <c r="T4020" s="17">
        <f t="shared" si="12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>
        <f>IFERROR(ROUND(E4021/L4021,2),0)</f>
        <v>7.25</v>
      </c>
      <c r="Q4021" s="12" t="s">
        <v>8311</v>
      </c>
      <c r="R4021" s="12"/>
      <c r="S4021" s="17">
        <f t="shared" si="124"/>
        <v>42417.675879629634</v>
      </c>
      <c r="T4021" s="17">
        <f t="shared" si="12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>
        <f>IFERROR(ROUND(E4022/L4022,2),0)</f>
        <v>33.33</v>
      </c>
      <c r="Q4022" s="12" t="s">
        <v>8311</v>
      </c>
      <c r="R4022" s="12"/>
      <c r="S4022" s="17">
        <f t="shared" si="124"/>
        <v>42057.190960648149</v>
      </c>
      <c r="T4022" s="17">
        <f t="shared" si="12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>
        <f>IFERROR(ROUND(E4023/L4023,2),0)</f>
        <v>62.5</v>
      </c>
      <c r="Q4023" s="12" t="s">
        <v>8311</v>
      </c>
      <c r="R4023" s="12"/>
      <c r="S4023" s="17">
        <f t="shared" si="124"/>
        <v>41878.911550925928</v>
      </c>
      <c r="T4023" s="17">
        <f t="shared" si="12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>
        <f>IFERROR(ROUND(E4024/L4024,2),0)</f>
        <v>63.56</v>
      </c>
      <c r="Q4024" s="12" t="s">
        <v>8311</v>
      </c>
      <c r="R4024" s="12"/>
      <c r="S4024" s="17">
        <f t="shared" si="124"/>
        <v>41990.584108796291</v>
      </c>
      <c r="T4024" s="17">
        <f t="shared" si="12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>IFERROR(ROUND(E4025/L4025,2),0)</f>
        <v>0</v>
      </c>
      <c r="Q4025" s="12" t="s">
        <v>8311</v>
      </c>
      <c r="R4025" s="12"/>
      <c r="S4025" s="17">
        <f t="shared" si="124"/>
        <v>42408.999571759254</v>
      </c>
      <c r="T4025" s="17">
        <f t="shared" si="12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>
        <f>IFERROR(ROUND(E4026/L4026,2),0)</f>
        <v>10</v>
      </c>
      <c r="Q4026" s="12" t="s">
        <v>8311</v>
      </c>
      <c r="R4026" s="12"/>
      <c r="S4026" s="17">
        <f t="shared" si="124"/>
        <v>42217.670104166667</v>
      </c>
      <c r="T4026" s="17">
        <f t="shared" si="12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>
        <f>IFERROR(ROUND(E4027/L4027,2),0)</f>
        <v>62.5</v>
      </c>
      <c r="Q4027" s="12" t="s">
        <v>8311</v>
      </c>
      <c r="R4027" s="12"/>
      <c r="S4027" s="17">
        <f t="shared" si="124"/>
        <v>42151.237685185188</v>
      </c>
      <c r="T4027" s="17">
        <f t="shared" si="12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>IFERROR(ROUND(E4028/L4028,2),0)</f>
        <v>0</v>
      </c>
      <c r="Q4028" s="12" t="s">
        <v>8311</v>
      </c>
      <c r="R4028" s="12"/>
      <c r="S4028" s="17">
        <f t="shared" si="124"/>
        <v>42282.655543981484</v>
      </c>
      <c r="T4028" s="17">
        <f t="shared" si="12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>
        <f>IFERROR(ROUND(E4029/L4029,2),0)</f>
        <v>30.71</v>
      </c>
      <c r="Q4029" s="12" t="s">
        <v>8311</v>
      </c>
      <c r="R4029" s="12"/>
      <c r="S4029" s="17">
        <f t="shared" si="124"/>
        <v>42768.97084490741</v>
      </c>
      <c r="T4029" s="17">
        <f t="shared" si="12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>
        <f>IFERROR(ROUND(E4030/L4030,2),0)</f>
        <v>51</v>
      </c>
      <c r="Q4030" s="12" t="s">
        <v>8311</v>
      </c>
      <c r="R4030" s="12"/>
      <c r="S4030" s="17">
        <f t="shared" si="124"/>
        <v>41765.938657407409</v>
      </c>
      <c r="T4030" s="17">
        <f t="shared" si="12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>IFERROR(ROUND(E4031/L4031,2),0)</f>
        <v>0</v>
      </c>
      <c r="Q4031" s="12" t="s">
        <v>8311</v>
      </c>
      <c r="R4031" s="12"/>
      <c r="S4031" s="17">
        <f t="shared" si="124"/>
        <v>42322.025115740747</v>
      </c>
      <c r="T4031" s="17">
        <f t="shared" si="12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>
        <f>IFERROR(ROUND(E4032/L4032,2),0)</f>
        <v>66.67</v>
      </c>
      <c r="Q4032" s="12" t="s">
        <v>8311</v>
      </c>
      <c r="R4032" s="12"/>
      <c r="S4032" s="17">
        <f t="shared" si="124"/>
        <v>42374.655081018514</v>
      </c>
      <c r="T4032" s="17">
        <f t="shared" si="12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>IFERROR(ROUND(E4033/L4033,2),0)</f>
        <v>0</v>
      </c>
      <c r="Q4033" s="12" t="s">
        <v>8311</v>
      </c>
      <c r="R4033" s="12"/>
      <c r="S4033" s="17">
        <f t="shared" si="124"/>
        <v>41941.585231481484</v>
      </c>
      <c r="T4033" s="17">
        <f t="shared" si="12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>
        <f>IFERROR(ROUND(E4034/L4034,2),0)</f>
        <v>59</v>
      </c>
      <c r="Q4034" s="12" t="s">
        <v>8311</v>
      </c>
      <c r="R4034" s="12"/>
      <c r="S4034" s="17">
        <f t="shared" si="124"/>
        <v>42293.809212962966</v>
      </c>
      <c r="T4034" s="17">
        <f t="shared" si="12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>
        <f>IFERROR(ROUND(E4035/L4035,2),0)</f>
        <v>65.34</v>
      </c>
      <c r="Q4035" s="12" t="s">
        <v>8311</v>
      </c>
      <c r="R4035" s="12"/>
      <c r="S4035" s="17">
        <f t="shared" ref="S4035:S4098" si="126">(((J4035/60)/60)/24)+DATE(1970,1,1)</f>
        <v>42614.268796296295</v>
      </c>
      <c r="T4035" s="17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>
        <f>IFERROR(ROUND(E4036/L4036,2),0)</f>
        <v>100</v>
      </c>
      <c r="Q4036" s="12" t="s">
        <v>8311</v>
      </c>
      <c r="R4036" s="12"/>
      <c r="S4036" s="17">
        <f t="shared" si="126"/>
        <v>42067.947337962964</v>
      </c>
      <c r="T4036" s="17">
        <f t="shared" si="127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>
        <f>IFERROR(ROUND(E4037/L4037,2),0)</f>
        <v>147.4</v>
      </c>
      <c r="Q4037" s="12" t="s">
        <v>8311</v>
      </c>
      <c r="R4037" s="12"/>
      <c r="S4037" s="17">
        <f t="shared" si="126"/>
        <v>41903.882951388885</v>
      </c>
      <c r="T4037" s="17">
        <f t="shared" si="127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>
        <f>IFERROR(ROUND(E4038/L4038,2),0)</f>
        <v>166.06</v>
      </c>
      <c r="Q4038" s="12" t="s">
        <v>8311</v>
      </c>
      <c r="R4038" s="12"/>
      <c r="S4038" s="17">
        <f t="shared" si="126"/>
        <v>41804.937083333331</v>
      </c>
      <c r="T4038" s="17">
        <f t="shared" si="127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>
        <f>IFERROR(ROUND(E4039/L4039,2),0)</f>
        <v>40</v>
      </c>
      <c r="Q4039" s="12" t="s">
        <v>8311</v>
      </c>
      <c r="R4039" s="12"/>
      <c r="S4039" s="17">
        <f t="shared" si="126"/>
        <v>42497.070775462969</v>
      </c>
      <c r="T4039" s="17">
        <f t="shared" si="127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>
        <f>IFERROR(ROUND(E4040/L4040,2),0)</f>
        <v>75.25</v>
      </c>
      <c r="Q4040" s="12" t="s">
        <v>8311</v>
      </c>
      <c r="R4040" s="12"/>
      <c r="S4040" s="17">
        <f t="shared" si="126"/>
        <v>41869.798726851855</v>
      </c>
      <c r="T4040" s="17">
        <f t="shared" si="127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>
        <f>IFERROR(ROUND(E4041/L4041,2),0)</f>
        <v>60</v>
      </c>
      <c r="Q4041" s="12" t="s">
        <v>8311</v>
      </c>
      <c r="R4041" s="12"/>
      <c r="S4041" s="17">
        <f t="shared" si="126"/>
        <v>42305.670914351853</v>
      </c>
      <c r="T4041" s="17">
        <f t="shared" si="127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>
        <f>IFERROR(ROUND(E4042/L4042,2),0)</f>
        <v>1250</v>
      </c>
      <c r="Q4042" s="12" t="s">
        <v>8311</v>
      </c>
      <c r="R4042" s="12"/>
      <c r="S4042" s="17">
        <f t="shared" si="126"/>
        <v>42144.231527777782</v>
      </c>
      <c r="T4042" s="17">
        <f t="shared" si="127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>
        <f>IFERROR(ROUND(E4043/L4043,2),0)</f>
        <v>10.5</v>
      </c>
      <c r="Q4043" s="12" t="s">
        <v>8311</v>
      </c>
      <c r="R4043" s="12"/>
      <c r="S4043" s="17">
        <f t="shared" si="126"/>
        <v>42559.474004629628</v>
      </c>
      <c r="T4043" s="17">
        <f t="shared" si="127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>
        <f>IFERROR(ROUND(E4044/L4044,2),0)</f>
        <v>7</v>
      </c>
      <c r="Q4044" s="12" t="s">
        <v>8311</v>
      </c>
      <c r="R4044" s="12"/>
      <c r="S4044" s="17">
        <f t="shared" si="126"/>
        <v>41995.084074074075</v>
      </c>
      <c r="T4044" s="17">
        <f t="shared" si="127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>
        <f>IFERROR(ROUND(E4045/L4045,2),0)</f>
        <v>0</v>
      </c>
      <c r="Q4045" s="12" t="s">
        <v>8311</v>
      </c>
      <c r="R4045" s="12"/>
      <c r="S4045" s="17">
        <f t="shared" si="126"/>
        <v>41948.957465277781</v>
      </c>
      <c r="T4045" s="17">
        <f t="shared" si="127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>
        <f>IFERROR(ROUND(E4046/L4046,2),0)</f>
        <v>56.25</v>
      </c>
      <c r="Q4046" s="12" t="s">
        <v>8311</v>
      </c>
      <c r="R4046" s="12"/>
      <c r="S4046" s="17">
        <f t="shared" si="126"/>
        <v>42074.219699074078</v>
      </c>
      <c r="T4046" s="17">
        <f t="shared" si="127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>
        <f>IFERROR(ROUND(E4047/L4047,2),0)</f>
        <v>1</v>
      </c>
      <c r="Q4047" s="12" t="s">
        <v>8311</v>
      </c>
      <c r="R4047" s="12"/>
      <c r="S4047" s="17">
        <f t="shared" si="126"/>
        <v>41842.201261574075</v>
      </c>
      <c r="T4047" s="17">
        <f t="shared" si="127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>
        <f>IFERROR(ROUND(E4048/L4048,2),0)</f>
        <v>38.33</v>
      </c>
      <c r="Q4048" s="12" t="s">
        <v>8311</v>
      </c>
      <c r="R4048" s="12"/>
      <c r="S4048" s="17">
        <f t="shared" si="126"/>
        <v>41904.650578703702</v>
      </c>
      <c r="T4048" s="17">
        <f t="shared" si="127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>
        <f>IFERROR(ROUND(E4049/L4049,2),0)</f>
        <v>27.5</v>
      </c>
      <c r="Q4049" s="12" t="s">
        <v>8311</v>
      </c>
      <c r="R4049" s="12"/>
      <c r="S4049" s="17">
        <f t="shared" si="126"/>
        <v>41991.022488425922</v>
      </c>
      <c r="T4049" s="17">
        <f t="shared" si="127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>
        <f>IFERROR(ROUND(E4050/L4050,2),0)</f>
        <v>32.979999999999997</v>
      </c>
      <c r="Q4050" s="12" t="s">
        <v>8311</v>
      </c>
      <c r="R4050" s="12"/>
      <c r="S4050" s="17">
        <f t="shared" si="126"/>
        <v>42436.509108796294</v>
      </c>
      <c r="T4050" s="17">
        <f t="shared" si="127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>
        <f>IFERROR(ROUND(E4051/L4051,2),0)</f>
        <v>16</v>
      </c>
      <c r="Q4051" s="12" t="s">
        <v>8311</v>
      </c>
      <c r="R4051" s="12"/>
      <c r="S4051" s="17">
        <f t="shared" si="126"/>
        <v>42169.958506944444</v>
      </c>
      <c r="T4051" s="17">
        <f t="shared" si="127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>
        <f>IFERROR(ROUND(E4052/L4052,2),0)</f>
        <v>1</v>
      </c>
      <c r="Q4052" s="12" t="s">
        <v>8311</v>
      </c>
      <c r="R4052" s="12"/>
      <c r="S4052" s="17">
        <f t="shared" si="126"/>
        <v>41905.636469907404</v>
      </c>
      <c r="T4052" s="17">
        <f t="shared" si="127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>
        <f>IFERROR(ROUND(E4053/L4053,2),0)</f>
        <v>0</v>
      </c>
      <c r="Q4053" s="12" t="s">
        <v>8311</v>
      </c>
      <c r="R4053" s="12"/>
      <c r="S4053" s="17">
        <f t="shared" si="126"/>
        <v>41761.810150462967</v>
      </c>
      <c r="T4053" s="17">
        <f t="shared" si="127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>
        <f>IFERROR(ROUND(E4054/L4054,2),0)</f>
        <v>86.62</v>
      </c>
      <c r="Q4054" s="12" t="s">
        <v>8311</v>
      </c>
      <c r="R4054" s="12"/>
      <c r="S4054" s="17">
        <f t="shared" si="126"/>
        <v>41865.878657407404</v>
      </c>
      <c r="T4054" s="17">
        <f t="shared" si="127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>
        <f>IFERROR(ROUND(E4055/L4055,2),0)</f>
        <v>55</v>
      </c>
      <c r="Q4055" s="12" t="s">
        <v>8311</v>
      </c>
      <c r="R4055" s="12"/>
      <c r="S4055" s="17">
        <f t="shared" si="126"/>
        <v>41928.690138888887</v>
      </c>
      <c r="T4055" s="17">
        <f t="shared" si="127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>
        <f>IFERROR(ROUND(E4056/L4056,2),0)</f>
        <v>0</v>
      </c>
      <c r="Q4056" s="12" t="s">
        <v>8311</v>
      </c>
      <c r="R4056" s="12"/>
      <c r="S4056" s="17">
        <f t="shared" si="126"/>
        <v>42613.841261574074</v>
      </c>
      <c r="T4056" s="17">
        <f t="shared" si="127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>
        <f>IFERROR(ROUND(E4057/L4057,2),0)</f>
        <v>41.95</v>
      </c>
      <c r="Q4057" s="12" t="s">
        <v>8311</v>
      </c>
      <c r="R4057" s="12"/>
      <c r="S4057" s="17">
        <f t="shared" si="126"/>
        <v>41779.648506944446</v>
      </c>
      <c r="T4057" s="17">
        <f t="shared" si="127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>
        <f>IFERROR(ROUND(E4058/L4058,2),0)</f>
        <v>88.33</v>
      </c>
      <c r="Q4058" s="12" t="s">
        <v>8311</v>
      </c>
      <c r="R4058" s="12"/>
      <c r="S4058" s="17">
        <f t="shared" si="126"/>
        <v>42534.933321759265</v>
      </c>
      <c r="T4058" s="17">
        <f t="shared" si="127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>
        <f>IFERROR(ROUND(E4059/L4059,2),0)</f>
        <v>129.16999999999999</v>
      </c>
      <c r="Q4059" s="12" t="s">
        <v>8311</v>
      </c>
      <c r="R4059" s="12"/>
      <c r="S4059" s="17">
        <f t="shared" si="126"/>
        <v>42310.968518518523</v>
      </c>
      <c r="T4059" s="17">
        <f t="shared" si="127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>
        <f>IFERROR(ROUND(E4060/L4060,2),0)</f>
        <v>23.75</v>
      </c>
      <c r="Q4060" s="12" t="s">
        <v>8311</v>
      </c>
      <c r="R4060" s="12"/>
      <c r="S4060" s="17">
        <f t="shared" si="126"/>
        <v>42446.060694444444</v>
      </c>
      <c r="T4060" s="17">
        <f t="shared" si="127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>
        <f>IFERROR(ROUND(E4061/L4061,2),0)</f>
        <v>35.71</v>
      </c>
      <c r="Q4061" s="12" t="s">
        <v>8311</v>
      </c>
      <c r="R4061" s="12"/>
      <c r="S4061" s="17">
        <f t="shared" si="126"/>
        <v>41866.640648148146</v>
      </c>
      <c r="T4061" s="17">
        <f t="shared" si="127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>
        <f>IFERROR(ROUND(E4062/L4062,2),0)</f>
        <v>57</v>
      </c>
      <c r="Q4062" s="12" t="s">
        <v>8311</v>
      </c>
      <c r="R4062" s="12"/>
      <c r="S4062" s="17">
        <f t="shared" si="126"/>
        <v>41779.695092592592</v>
      </c>
      <c r="T4062" s="17">
        <f t="shared" si="127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>IFERROR(ROUND(E4063/L4063,2),0)</f>
        <v>0</v>
      </c>
      <c r="Q4063" s="12" t="s">
        <v>8311</v>
      </c>
      <c r="R4063" s="12"/>
      <c r="S4063" s="17">
        <f t="shared" si="126"/>
        <v>42421.141469907408</v>
      </c>
      <c r="T4063" s="17">
        <f t="shared" si="127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>
        <f>IFERROR(ROUND(E4064/L4064,2),0)</f>
        <v>163.33000000000001</v>
      </c>
      <c r="Q4064" s="12" t="s">
        <v>8311</v>
      </c>
      <c r="R4064" s="12"/>
      <c r="S4064" s="17">
        <f t="shared" si="126"/>
        <v>42523.739212962959</v>
      </c>
      <c r="T4064" s="17">
        <f t="shared" si="127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>
        <f>IFERROR(ROUND(E4065/L4065,2),0)</f>
        <v>15</v>
      </c>
      <c r="Q4065" s="12" t="s">
        <v>8311</v>
      </c>
      <c r="R4065" s="12"/>
      <c r="S4065" s="17">
        <f t="shared" si="126"/>
        <v>41787.681527777779</v>
      </c>
      <c r="T4065" s="17">
        <f t="shared" si="127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>
        <f>IFERROR(ROUND(E4066/L4066,2),0)</f>
        <v>64.17</v>
      </c>
      <c r="Q4066" s="12" t="s">
        <v>8311</v>
      </c>
      <c r="R4066" s="12"/>
      <c r="S4066" s="17">
        <f t="shared" si="126"/>
        <v>42093.588263888887</v>
      </c>
      <c r="T4066" s="17">
        <f t="shared" si="127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>
        <f>IFERROR(ROUND(E4067/L4067,2),0)</f>
        <v>6.75</v>
      </c>
      <c r="Q4067" s="12" t="s">
        <v>8311</v>
      </c>
      <c r="R4067" s="12"/>
      <c r="S4067" s="17">
        <f t="shared" si="126"/>
        <v>41833.951516203706</v>
      </c>
      <c r="T4067" s="17">
        <f t="shared" si="127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>
        <f>IFERROR(ROUND(E4068/L4068,2),0)</f>
        <v>25</v>
      </c>
      <c r="Q4068" s="12" t="s">
        <v>8311</v>
      </c>
      <c r="R4068" s="12"/>
      <c r="S4068" s="17">
        <f t="shared" si="126"/>
        <v>42479.039212962962</v>
      </c>
      <c r="T4068" s="17">
        <f t="shared" si="127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>
        <f>IFERROR(ROUND(E4069/L4069,2),0)</f>
        <v>179.12</v>
      </c>
      <c r="Q4069" s="12" t="s">
        <v>8311</v>
      </c>
      <c r="R4069" s="12"/>
      <c r="S4069" s="17">
        <f t="shared" si="126"/>
        <v>42235.117476851854</v>
      </c>
      <c r="T4069" s="17">
        <f t="shared" si="127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>
        <f>IFERROR(ROUND(E4070/L4070,2),0)</f>
        <v>34.950000000000003</v>
      </c>
      <c r="Q4070" s="12" t="s">
        <v>8311</v>
      </c>
      <c r="R4070" s="12"/>
      <c r="S4070" s="17">
        <f t="shared" si="126"/>
        <v>42718.963599537034</v>
      </c>
      <c r="T4070" s="17">
        <f t="shared" si="127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>
        <f>IFERROR(ROUND(E4071/L4071,2),0)</f>
        <v>33.08</v>
      </c>
      <c r="Q4071" s="12" t="s">
        <v>8311</v>
      </c>
      <c r="R4071" s="12"/>
      <c r="S4071" s="17">
        <f t="shared" si="126"/>
        <v>42022.661527777775</v>
      </c>
      <c r="T4071" s="17">
        <f t="shared" si="127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>
        <f>IFERROR(ROUND(E4072/L4072,2),0)</f>
        <v>27.5</v>
      </c>
      <c r="Q4072" s="12" t="s">
        <v>8311</v>
      </c>
      <c r="R4072" s="12"/>
      <c r="S4072" s="17">
        <f t="shared" si="126"/>
        <v>42031.666898148149</v>
      </c>
      <c r="T4072" s="17">
        <f t="shared" si="127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>
        <f>IFERROR(ROUND(E4073/L4073,2),0)</f>
        <v>0</v>
      </c>
      <c r="Q4073" s="12" t="s">
        <v>8311</v>
      </c>
      <c r="R4073" s="12"/>
      <c r="S4073" s="17">
        <f t="shared" si="126"/>
        <v>42700.804756944446</v>
      </c>
      <c r="T4073" s="17">
        <f t="shared" si="127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>IFERROR(ROUND(E4074/L4074,2),0)</f>
        <v>2</v>
      </c>
      <c r="Q4074" s="12" t="s">
        <v>8311</v>
      </c>
      <c r="R4074" s="12"/>
      <c r="S4074" s="17">
        <f t="shared" si="126"/>
        <v>41812.77443287037</v>
      </c>
      <c r="T4074" s="17">
        <f t="shared" si="127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>
        <f>IFERROR(ROUND(E4075/L4075,2),0)</f>
        <v>18.5</v>
      </c>
      <c r="Q4075" s="12" t="s">
        <v>8311</v>
      </c>
      <c r="R4075" s="12"/>
      <c r="S4075" s="17">
        <f t="shared" si="126"/>
        <v>42078.34520833334</v>
      </c>
      <c r="T4075" s="17">
        <f t="shared" si="127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>
        <f>IFERROR(ROUND(E4076/L4076,2),0)</f>
        <v>35</v>
      </c>
      <c r="Q4076" s="12" t="s">
        <v>8311</v>
      </c>
      <c r="R4076" s="12"/>
      <c r="S4076" s="17">
        <f t="shared" si="126"/>
        <v>42283.552951388891</v>
      </c>
      <c r="T4076" s="17">
        <f t="shared" si="127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>
        <f>IFERROR(ROUND(E4077/L4077,2),0)</f>
        <v>44.31</v>
      </c>
      <c r="Q4077" s="12" t="s">
        <v>8311</v>
      </c>
      <c r="R4077" s="12"/>
      <c r="S4077" s="17">
        <f t="shared" si="126"/>
        <v>41779.045937499999</v>
      </c>
      <c r="T4077" s="17">
        <f t="shared" si="127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>
        <f>IFERROR(ROUND(E4078/L4078,2),0)</f>
        <v>0</v>
      </c>
      <c r="Q4078" s="12" t="s">
        <v>8311</v>
      </c>
      <c r="R4078" s="12"/>
      <c r="S4078" s="17">
        <f t="shared" si="126"/>
        <v>41905.795706018522</v>
      </c>
      <c r="T4078" s="17">
        <f t="shared" si="127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>
        <f>IFERROR(ROUND(E4079/L4079,2),0)</f>
        <v>222.5</v>
      </c>
      <c r="Q4079" s="12" t="s">
        <v>8311</v>
      </c>
      <c r="R4079" s="12"/>
      <c r="S4079" s="17">
        <f t="shared" si="126"/>
        <v>42695.7105787037</v>
      </c>
      <c r="T4079" s="17">
        <f t="shared" si="127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>IFERROR(ROUND(E4080/L4080,2),0)</f>
        <v>0</v>
      </c>
      <c r="Q4080" s="12" t="s">
        <v>8311</v>
      </c>
      <c r="R4080" s="12"/>
      <c r="S4080" s="17">
        <f t="shared" si="126"/>
        <v>42732.787523148145</v>
      </c>
      <c r="T4080" s="17">
        <f t="shared" si="127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>IFERROR(ROUND(E4081/L4081,2),0)</f>
        <v>5</v>
      </c>
      <c r="Q4081" s="12" t="s">
        <v>8311</v>
      </c>
      <c r="R4081" s="12"/>
      <c r="S4081" s="17">
        <f t="shared" si="126"/>
        <v>42510.938900462963</v>
      </c>
      <c r="T4081" s="17">
        <f t="shared" si="127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>IFERROR(ROUND(E4082/L4082,2),0)</f>
        <v>0</v>
      </c>
      <c r="Q4082" s="12" t="s">
        <v>8311</v>
      </c>
      <c r="R4082" s="12"/>
      <c r="S4082" s="17">
        <f t="shared" si="126"/>
        <v>42511.698101851856</v>
      </c>
      <c r="T4082" s="17">
        <f t="shared" si="127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>
        <f>IFERROR(ROUND(E4083/L4083,2),0)</f>
        <v>29.17</v>
      </c>
      <c r="Q4083" s="12" t="s">
        <v>8311</v>
      </c>
      <c r="R4083" s="12"/>
      <c r="S4083" s="17">
        <f t="shared" si="126"/>
        <v>42041.581307870365</v>
      </c>
      <c r="T4083" s="17">
        <f t="shared" si="127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>
        <f>IFERROR(ROUND(E4084/L4084,2),0)</f>
        <v>1.5</v>
      </c>
      <c r="Q4084" s="12" t="s">
        <v>8311</v>
      </c>
      <c r="R4084" s="12"/>
      <c r="S4084" s="17">
        <f t="shared" si="126"/>
        <v>42307.189270833333</v>
      </c>
      <c r="T4084" s="17">
        <f t="shared" si="127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>
        <f>IFERROR(ROUND(E4085/L4085,2),0)</f>
        <v>126.5</v>
      </c>
      <c r="Q4085" s="12" t="s">
        <v>8311</v>
      </c>
      <c r="R4085" s="12"/>
      <c r="S4085" s="17">
        <f t="shared" si="126"/>
        <v>42353.761759259258</v>
      </c>
      <c r="T4085" s="17">
        <f t="shared" si="127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>IFERROR(ROUND(E4086/L4086,2),0)</f>
        <v>10</v>
      </c>
      <c r="Q4086" s="12" t="s">
        <v>8311</v>
      </c>
      <c r="R4086" s="12"/>
      <c r="S4086" s="17">
        <f t="shared" si="126"/>
        <v>42622.436412037037</v>
      </c>
      <c r="T4086" s="17">
        <f t="shared" si="127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>IFERROR(ROUND(E4087/L4087,2),0)</f>
        <v>10</v>
      </c>
      <c r="Q4087" s="12" t="s">
        <v>8311</v>
      </c>
      <c r="R4087" s="12"/>
      <c r="S4087" s="17">
        <f t="shared" si="126"/>
        <v>42058.603877314818</v>
      </c>
      <c r="T4087" s="17">
        <f t="shared" si="127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>
        <f>IFERROR(ROUND(E4088/L4088,2),0)</f>
        <v>9.4</v>
      </c>
      <c r="Q4088" s="12" t="s">
        <v>8311</v>
      </c>
      <c r="R4088" s="12"/>
      <c r="S4088" s="17">
        <f t="shared" si="126"/>
        <v>42304.940960648149</v>
      </c>
      <c r="T4088" s="17">
        <f t="shared" si="127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>IFERROR(ROUND(E4089/L4089,2),0)</f>
        <v>0</v>
      </c>
      <c r="Q4089" s="12" t="s">
        <v>8311</v>
      </c>
      <c r="R4089" s="12"/>
      <c r="S4089" s="17">
        <f t="shared" si="126"/>
        <v>42538.742893518516</v>
      </c>
      <c r="T4089" s="17">
        <f t="shared" si="127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>
        <f>IFERROR(ROUND(E4090/L4090,2),0)</f>
        <v>72</v>
      </c>
      <c r="Q4090" s="12" t="s">
        <v>8311</v>
      </c>
      <c r="R4090" s="12"/>
      <c r="S4090" s="17">
        <f t="shared" si="126"/>
        <v>41990.612546296295</v>
      </c>
      <c r="T4090" s="17">
        <f t="shared" si="127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>
        <f>IFERROR(ROUND(E4091/L4091,2),0)</f>
        <v>30</v>
      </c>
      <c r="Q4091" s="12" t="s">
        <v>8311</v>
      </c>
      <c r="R4091" s="12"/>
      <c r="S4091" s="17">
        <f t="shared" si="126"/>
        <v>42122.732499999998</v>
      </c>
      <c r="T4091" s="17">
        <f t="shared" si="127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>
        <f>IFERROR(ROUND(E4092/L4092,2),0)</f>
        <v>10.67</v>
      </c>
      <c r="Q4092" s="12" t="s">
        <v>8311</v>
      </c>
      <c r="R4092" s="12"/>
      <c r="S4092" s="17">
        <f t="shared" si="126"/>
        <v>42209.67288194444</v>
      </c>
      <c r="T4092" s="17">
        <f t="shared" si="127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>
        <f>IFERROR(ROUND(E4093/L4093,2),0)</f>
        <v>25.5</v>
      </c>
      <c r="Q4093" s="12" t="s">
        <v>8311</v>
      </c>
      <c r="R4093" s="12"/>
      <c r="S4093" s="17">
        <f t="shared" si="126"/>
        <v>41990.506377314814</v>
      </c>
      <c r="T4093" s="17">
        <f t="shared" si="127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>
        <f>IFERROR(ROUND(E4094/L4094,2),0)</f>
        <v>20</v>
      </c>
      <c r="Q4094" s="12" t="s">
        <v>8311</v>
      </c>
      <c r="R4094" s="12"/>
      <c r="S4094" s="17">
        <f t="shared" si="126"/>
        <v>42039.194988425923</v>
      </c>
      <c r="T4094" s="17">
        <f t="shared" si="127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>
        <f>IFERROR(ROUND(E4095/L4095,2),0)</f>
        <v>15</v>
      </c>
      <c r="Q4095" s="12" t="s">
        <v>8311</v>
      </c>
      <c r="R4095" s="12"/>
      <c r="S4095" s="17">
        <f t="shared" si="126"/>
        <v>42178.815891203703</v>
      </c>
      <c r="T4095" s="17">
        <f t="shared" si="127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>
        <f>IFERROR(ROUND(E4096/L4096,2),0)</f>
        <v>91.25</v>
      </c>
      <c r="Q4096" s="12" t="s">
        <v>8311</v>
      </c>
      <c r="R4096" s="12"/>
      <c r="S4096" s="17">
        <f t="shared" si="126"/>
        <v>41890.086805555555</v>
      </c>
      <c r="T4096" s="17">
        <f t="shared" si="127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>
        <f>IFERROR(ROUND(E4097/L4097,2),0)</f>
        <v>800</v>
      </c>
      <c r="Q4097" s="12" t="s">
        <v>8311</v>
      </c>
      <c r="R4097" s="12"/>
      <c r="S4097" s="17">
        <f t="shared" si="126"/>
        <v>42693.031828703708</v>
      </c>
      <c r="T4097" s="17">
        <f t="shared" si="127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>
        <f>IFERROR(ROUND(E4098/L4098,2),0)</f>
        <v>80</v>
      </c>
      <c r="Q4098" s="12" t="s">
        <v>8311</v>
      </c>
      <c r="R4098" s="12"/>
      <c r="S4098" s="17">
        <f t="shared" si="126"/>
        <v>42750.530312499999</v>
      </c>
      <c r="T4098" s="17">
        <f t="shared" si="127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>IFERROR(ROUND(E4099/L4099,2),0)</f>
        <v>0</v>
      </c>
      <c r="Q4099" s="12" t="s">
        <v>8311</v>
      </c>
      <c r="R4099" s="12"/>
      <c r="S4099" s="17">
        <f t="shared" ref="S4099:S4115" si="128">(((J4099/60)/60)/24)+DATE(1970,1,1)</f>
        <v>42344.824502314819</v>
      </c>
      <c r="T4099" s="17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>IFERROR(ROUND(E4100/L4100,2),0)</f>
        <v>0</v>
      </c>
      <c r="Q4100" s="12" t="s">
        <v>8311</v>
      </c>
      <c r="R4100" s="12"/>
      <c r="S4100" s="17">
        <f t="shared" si="128"/>
        <v>42495.722187499996</v>
      </c>
      <c r="T4100" s="17">
        <f t="shared" si="12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>
        <f>IFERROR(ROUND(E4101/L4101,2),0)</f>
        <v>50</v>
      </c>
      <c r="Q4101" s="12" t="s">
        <v>8311</v>
      </c>
      <c r="R4101" s="12"/>
      <c r="S4101" s="17">
        <f t="shared" si="128"/>
        <v>42570.850381944445</v>
      </c>
      <c r="T4101" s="17">
        <f t="shared" si="12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>IFERROR(ROUND(E4102/L4102,2),0)</f>
        <v>0</v>
      </c>
      <c r="Q4102" s="12" t="s">
        <v>8311</v>
      </c>
      <c r="R4102" s="12"/>
      <c r="S4102" s="17">
        <f t="shared" si="128"/>
        <v>41927.124884259261</v>
      </c>
      <c r="T4102" s="17">
        <f t="shared" si="12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>IFERROR(ROUND(E4103/L4103,2),0)</f>
        <v>0</v>
      </c>
      <c r="Q4103" s="12" t="s">
        <v>8311</v>
      </c>
      <c r="R4103" s="12"/>
      <c r="S4103" s="17">
        <f t="shared" si="128"/>
        <v>42730.903726851851</v>
      </c>
      <c r="T4103" s="17">
        <f t="shared" si="12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>
        <f>IFERROR(ROUND(E4104/L4104,2),0)</f>
        <v>22.83</v>
      </c>
      <c r="Q4104" s="12" t="s">
        <v>8311</v>
      </c>
      <c r="R4104" s="12"/>
      <c r="S4104" s="17">
        <f t="shared" si="128"/>
        <v>42475.848067129627</v>
      </c>
      <c r="T4104" s="17">
        <f t="shared" si="12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>
        <f>IFERROR(ROUND(E4105/L4105,2),0)</f>
        <v>16.670000000000002</v>
      </c>
      <c r="Q4105" s="12" t="s">
        <v>8311</v>
      </c>
      <c r="R4105" s="12"/>
      <c r="S4105" s="17">
        <f t="shared" si="128"/>
        <v>42188.83293981482</v>
      </c>
      <c r="T4105" s="17">
        <f t="shared" si="12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>
        <f>IFERROR(ROUND(E4106/L4106,2),0)</f>
        <v>45.79</v>
      </c>
      <c r="Q4106" s="12" t="s">
        <v>8311</v>
      </c>
      <c r="R4106" s="12"/>
      <c r="S4106" s="17">
        <f t="shared" si="128"/>
        <v>42640.278171296297</v>
      </c>
      <c r="T4106" s="17">
        <f t="shared" si="12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>
        <f>IFERROR(ROUND(E4107/L4107,2),0)</f>
        <v>383.33</v>
      </c>
      <c r="Q4107" s="12" t="s">
        <v>8311</v>
      </c>
      <c r="R4107" s="12"/>
      <c r="S4107" s="17">
        <f t="shared" si="128"/>
        <v>42697.010520833333</v>
      </c>
      <c r="T4107" s="17">
        <f t="shared" si="12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>
        <f>IFERROR(ROUND(E4108/L4108,2),0)</f>
        <v>106.97</v>
      </c>
      <c r="Q4108" s="12" t="s">
        <v>8311</v>
      </c>
      <c r="R4108" s="12"/>
      <c r="S4108" s="17">
        <f t="shared" si="128"/>
        <v>42053.049375000002</v>
      </c>
      <c r="T4108" s="17">
        <f t="shared" si="12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>
        <f>IFERROR(ROUND(E4109/L4109,2),0)</f>
        <v>10.25</v>
      </c>
      <c r="Q4109" s="12" t="s">
        <v>8311</v>
      </c>
      <c r="R4109" s="12"/>
      <c r="S4109" s="17">
        <f t="shared" si="128"/>
        <v>41883.916678240741</v>
      </c>
      <c r="T4109" s="17">
        <f t="shared" si="12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>
        <f>IFERROR(ROUND(E4110/L4110,2),0)</f>
        <v>59</v>
      </c>
      <c r="Q4110" s="12" t="s">
        <v>8311</v>
      </c>
      <c r="R4110" s="12"/>
      <c r="S4110" s="17">
        <f t="shared" si="128"/>
        <v>42767.031678240746</v>
      </c>
      <c r="T4110" s="17">
        <f t="shared" si="12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>IFERROR(ROUND(E4111/L4111,2),0)</f>
        <v>0</v>
      </c>
      <c r="Q4111" s="12" t="s">
        <v>8311</v>
      </c>
      <c r="R4111" s="12"/>
      <c r="S4111" s="17">
        <f t="shared" si="128"/>
        <v>42307.539398148147</v>
      </c>
      <c r="T4111" s="17">
        <f t="shared" si="12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>
        <f>IFERROR(ROUND(E4112/L4112,2),0)</f>
        <v>14.33</v>
      </c>
      <c r="Q4112" s="12" t="s">
        <v>8311</v>
      </c>
      <c r="R4112" s="12"/>
      <c r="S4112" s="17">
        <f t="shared" si="128"/>
        <v>42512.626747685179</v>
      </c>
      <c r="T4112" s="17">
        <f t="shared" si="12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>
        <f>IFERROR(ROUND(E4113/L4113,2),0)</f>
        <v>15.67</v>
      </c>
      <c r="Q4113" s="12" t="s">
        <v>8311</v>
      </c>
      <c r="R4113" s="12"/>
      <c r="S4113" s="17">
        <f t="shared" si="128"/>
        <v>42029.135879629626</v>
      </c>
      <c r="T4113" s="17">
        <f t="shared" si="12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>IFERROR(ROUND(E4114/L4114,2),0)</f>
        <v>1</v>
      </c>
      <c r="Q4114" s="12" t="s">
        <v>8311</v>
      </c>
      <c r="R4114" s="12"/>
      <c r="S4114" s="17">
        <f t="shared" si="128"/>
        <v>42400.946597222224</v>
      </c>
      <c r="T4114" s="17">
        <f t="shared" si="12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>IFERROR(ROUND(E4115/L4115,2),0)</f>
        <v>1</v>
      </c>
      <c r="Q4115" s="12" t="s">
        <v>8311</v>
      </c>
      <c r="R4115" s="12"/>
      <c r="S4115" s="17">
        <f t="shared" si="128"/>
        <v>42358.573182870372</v>
      </c>
      <c r="T4115" s="17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music/classical music"/>
        <filter val="music/electronic music"/>
        <filter val="music/faith"/>
        <filter val="music/jazz"/>
        <filter val="music/metal"/>
        <filter val="music/pop"/>
        <filter val="music/rock"/>
        <filter val="music/world music"/>
        <filter val="theater/musical"/>
      </filters>
    </filterColumn>
  </autoFilter>
  <conditionalFormatting sqref="F1:F4115"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"Blue"</formula>
    </cfRule>
  </conditionalFormatting>
  <conditionalFormatting sqref="O1:O1048576 P1 S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9895-BC21-4727-A36A-0339BCE9F0BC}">
  <dimension ref="A1"/>
  <sheetViews>
    <sheetView workbookViewId="0">
      <selection activeCell="I12" sqref="I12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FC26-EB84-4939-ADC2-EA59FD8CF2A8}">
  <dimension ref="A1:H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6" max="6" width="28.42578125" bestFit="1" customWidth="1"/>
    <col min="7" max="8" width="11.5703125" bestFit="1" customWidth="1"/>
  </cols>
  <sheetData>
    <row r="1" spans="1:8" x14ac:dyDescent="0.25">
      <c r="A1" t="s">
        <v>8223</v>
      </c>
      <c r="B1" t="s">
        <v>8344</v>
      </c>
      <c r="C1" t="s">
        <v>8345</v>
      </c>
      <c r="F1" t="s">
        <v>8350</v>
      </c>
      <c r="G1" t="s">
        <v>8344</v>
      </c>
      <c r="H1" t="s">
        <v>8345</v>
      </c>
    </row>
    <row r="2" spans="1:8" x14ac:dyDescent="0.25">
      <c r="A2" t="s">
        <v>8346</v>
      </c>
      <c r="B2" s="21">
        <f>AVERAGE('Successful US Kickstarters'!D:D)</f>
        <v>5048.8786407766993</v>
      </c>
      <c r="C2" s="21">
        <f>AVERAGE('Failed US Kickstarters'!D:D)</f>
        <v>10554.212</v>
      </c>
      <c r="F2" t="s">
        <v>8346</v>
      </c>
      <c r="G2" s="22">
        <f>AVERAGE('Succesful US Tech'!D:D)</f>
        <v>18040.470588235294</v>
      </c>
      <c r="H2" s="22">
        <f>AVERAGE('Failed US Tech'!D:D)</f>
        <v>47090.367521367523</v>
      </c>
    </row>
    <row r="3" spans="1:8" x14ac:dyDescent="0.25">
      <c r="A3" t="s">
        <v>8347</v>
      </c>
      <c r="B3" s="21">
        <f>MEDIAN('Successful US Kickstarters'!D:D)</f>
        <v>3000</v>
      </c>
      <c r="C3" s="21">
        <f>MEDIAN('Failed US Kickstarters'!D:D)</f>
        <v>5000</v>
      </c>
      <c r="F3" t="s">
        <v>8347</v>
      </c>
      <c r="G3" s="22">
        <f>MEDIAN('Succesful US Tech'!D:D)</f>
        <v>12000</v>
      </c>
      <c r="H3" s="22">
        <f>MEDIAN('Failed US Tech'!D:D)</f>
        <v>20000</v>
      </c>
    </row>
    <row r="4" spans="1:8" x14ac:dyDescent="0.25">
      <c r="A4" t="s">
        <v>8351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F4" t="s">
        <v>8351</v>
      </c>
    </row>
    <row r="5" spans="1:8" x14ac:dyDescent="0.25">
      <c r="A5" t="s">
        <v>8352</v>
      </c>
      <c r="B5" s="22">
        <f>_xlfn.QUARTILE.EXC('Successful US Kickstarters'!D:D,3)</f>
        <v>5000</v>
      </c>
      <c r="C5" s="22">
        <f>_xlfn.QUARTILE.EXC('Failed US Kickstarters'!D:D,3)</f>
        <v>10000</v>
      </c>
      <c r="F5" t="s">
        <v>8352</v>
      </c>
    </row>
    <row r="6" spans="1:8" x14ac:dyDescent="0.25">
      <c r="A6" t="s">
        <v>8353</v>
      </c>
      <c r="B6" s="22">
        <f>_xlfn.QUARTILE.EXC('Successful US Kickstarters'!D:D,1)</f>
        <v>1500</v>
      </c>
      <c r="C6" s="22">
        <f>_xlfn.QUARTILE.EXC('Failed US Kickstarters'!D:D,1)</f>
        <v>2000</v>
      </c>
      <c r="F6" t="s">
        <v>8353</v>
      </c>
    </row>
    <row r="7" spans="1:8" x14ac:dyDescent="0.25">
      <c r="A7" t="s">
        <v>8354</v>
      </c>
      <c r="B7" s="21">
        <f>B5-B6</f>
        <v>3500</v>
      </c>
      <c r="C7" s="21">
        <f>C5-C6</f>
        <v>8000</v>
      </c>
      <c r="F7" t="s">
        <v>8354</v>
      </c>
    </row>
    <row r="8" spans="1:8" x14ac:dyDescent="0.25">
      <c r="B8" s="21"/>
      <c r="C8" s="21"/>
    </row>
    <row r="9" spans="1:8" x14ac:dyDescent="0.25">
      <c r="A9" t="s">
        <v>8348</v>
      </c>
      <c r="B9" s="22">
        <f>AVERAGE('Successful US Kickstarters'!E:E)</f>
        <v>5601.5458009708727</v>
      </c>
      <c r="C9" s="22">
        <f>AVERAGE('Failed US Kickstarters'!E:E)</f>
        <v>558.65484000000004</v>
      </c>
      <c r="F9" t="s">
        <v>8348</v>
      </c>
      <c r="G9" s="22">
        <f>AVERAGE('Succesful US Tech'!E:E)</f>
        <v>26243.058235294116</v>
      </c>
      <c r="H9" s="22">
        <f>AVERAGE('Failed US Tech'!E:E)</f>
        <v>5359.0120512820513</v>
      </c>
    </row>
    <row r="10" spans="1:8" x14ac:dyDescent="0.25">
      <c r="A10" t="s">
        <v>8349</v>
      </c>
      <c r="B10" s="21">
        <f>MEDIAN('Successful US Kickstarters'!E:E)</f>
        <v>3167.5</v>
      </c>
      <c r="C10" s="21">
        <f>MEDIAN('Failed US Kickstarters'!E:E)</f>
        <v>103</v>
      </c>
      <c r="F10" t="s">
        <v>8349</v>
      </c>
      <c r="G10" s="22">
        <f>MEDIAN('Succesful US Tech'!E:E)</f>
        <v>18855</v>
      </c>
      <c r="H10" s="22">
        <f>MEDIAN('Failed US Tech'!E:E)</f>
        <v>298</v>
      </c>
    </row>
    <row r="11" spans="1:8" x14ac:dyDescent="0.25">
      <c r="A11" t="s">
        <v>8351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  <c r="F11" t="s">
        <v>8351</v>
      </c>
    </row>
    <row r="12" spans="1:8" x14ac:dyDescent="0.25">
      <c r="A12" t="s">
        <v>8352</v>
      </c>
      <c r="B12" s="22">
        <f>_xlfn.QUARTILE.EXC('Successful US Kickstarters'!E:E,3)</f>
        <v>5699</v>
      </c>
      <c r="C12" s="22">
        <f>_xlfn.QUARTILE.EXC('Failed US Kickstarters'!E:E,3)</f>
        <v>501</v>
      </c>
      <c r="F12" t="s">
        <v>8352</v>
      </c>
    </row>
    <row r="13" spans="1:8" x14ac:dyDescent="0.25">
      <c r="A13" t="s">
        <v>8353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  <c r="F13" t="s">
        <v>8353</v>
      </c>
    </row>
    <row r="14" spans="1:8" x14ac:dyDescent="0.25">
      <c r="A14" t="s">
        <v>8354</v>
      </c>
      <c r="B14" s="22">
        <f>B12-B13</f>
        <v>3982.4925000000003</v>
      </c>
      <c r="C14" s="22">
        <f>C12-C13</f>
        <v>491.75</v>
      </c>
      <c r="F14" t="s">
        <v>8354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C8E5-8DEB-4830-B425-9D1110954C7A}">
  <dimension ref="A1:T18"/>
  <sheetViews>
    <sheetView workbookViewId="0">
      <selection activeCell="C5" sqref="C5"/>
    </sheetView>
  </sheetViews>
  <sheetFormatPr defaultRowHeight="15" x14ac:dyDescent="0.25"/>
  <cols>
    <col min="2" max="2" width="62.85546875" customWidth="1"/>
    <col min="3" max="3" width="6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1" t="s">
        <v>8324</v>
      </c>
      <c r="S1" s="1" t="s">
        <v>8323</v>
      </c>
      <c r="T1" s="1" t="s">
        <v>8325</v>
      </c>
    </row>
    <row r="2" spans="1:20" ht="30" x14ac:dyDescent="0.25">
      <c r="A2">
        <v>641</v>
      </c>
      <c r="B2" s="3" t="s">
        <v>642</v>
      </c>
      <c r="C2" s="3" t="s">
        <v>4751</v>
      </c>
      <c r="D2" s="10">
        <v>40000</v>
      </c>
      <c r="E2" s="10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9">
        <v>119</v>
      </c>
      <c r="P2">
        <v>151.32</v>
      </c>
      <c r="Q2" s="12" t="s">
        <v>8310</v>
      </c>
      <c r="R2" s="12"/>
      <c r="S2" s="17">
        <v>42199.57</v>
      </c>
      <c r="T2" s="17">
        <v>42229.57</v>
      </c>
    </row>
    <row r="3" spans="1:20" ht="30" x14ac:dyDescent="0.25">
      <c r="A3">
        <v>643</v>
      </c>
      <c r="B3" s="3" t="s">
        <v>644</v>
      </c>
      <c r="C3" s="3" t="s">
        <v>4753</v>
      </c>
      <c r="D3" s="10">
        <v>25000</v>
      </c>
      <c r="E3" s="10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9">
        <v>106</v>
      </c>
      <c r="P3">
        <v>174.03</v>
      </c>
      <c r="Q3" s="12" t="s">
        <v>8310</v>
      </c>
      <c r="R3" s="12"/>
      <c r="S3" s="17">
        <v>42100.642071759255</v>
      </c>
      <c r="T3" s="17">
        <v>42155.642071759255</v>
      </c>
    </row>
    <row r="4" spans="1:20" ht="45" x14ac:dyDescent="0.25">
      <c r="A4">
        <v>644</v>
      </c>
      <c r="B4" s="3" t="s">
        <v>645</v>
      </c>
      <c r="C4" s="3" t="s">
        <v>4754</v>
      </c>
      <c r="D4" s="10">
        <v>25000</v>
      </c>
      <c r="E4" s="10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9">
        <v>300</v>
      </c>
      <c r="P4">
        <v>73.489999999999995</v>
      </c>
      <c r="Q4" s="12" t="s">
        <v>8310</v>
      </c>
      <c r="R4" s="12"/>
      <c r="S4" s="17">
        <v>41898.665960648148</v>
      </c>
      <c r="T4" s="17">
        <v>41941.041666666664</v>
      </c>
    </row>
    <row r="5" spans="1:20" ht="30" x14ac:dyDescent="0.25">
      <c r="A5">
        <v>645</v>
      </c>
      <c r="B5" s="3" t="s">
        <v>646</v>
      </c>
      <c r="C5" s="3" t="s">
        <v>4755</v>
      </c>
      <c r="D5" s="10">
        <v>2000</v>
      </c>
      <c r="E5" s="10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9">
        <v>279</v>
      </c>
      <c r="P5">
        <v>23.52</v>
      </c>
      <c r="Q5" s="12" t="s">
        <v>8310</v>
      </c>
      <c r="R5" s="12"/>
      <c r="S5" s="17">
        <v>42564.026319444441</v>
      </c>
      <c r="T5" s="17">
        <v>42594.026319444441</v>
      </c>
    </row>
    <row r="6" spans="1:20" ht="45" x14ac:dyDescent="0.25">
      <c r="A6">
        <v>646</v>
      </c>
      <c r="B6" s="3" t="s">
        <v>647</v>
      </c>
      <c r="C6" s="3" t="s">
        <v>4756</v>
      </c>
      <c r="D6" s="10">
        <v>800</v>
      </c>
      <c r="E6" s="10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9">
        <v>132</v>
      </c>
      <c r="P6">
        <v>39.07</v>
      </c>
      <c r="Q6" s="12" t="s">
        <v>8310</v>
      </c>
      <c r="R6" s="12"/>
      <c r="S6" s="17">
        <v>41832.852627314816</v>
      </c>
      <c r="T6" s="17">
        <v>41862.852627314816</v>
      </c>
    </row>
    <row r="7" spans="1:20" x14ac:dyDescent="0.25">
      <c r="A7">
        <v>648</v>
      </c>
      <c r="B7" s="3" t="s">
        <v>649</v>
      </c>
      <c r="C7" s="3" t="s">
        <v>4758</v>
      </c>
      <c r="D7" s="10">
        <v>35000</v>
      </c>
      <c r="E7" s="10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9">
        <v>127</v>
      </c>
      <c r="P7">
        <v>1644</v>
      </c>
      <c r="Q7" s="12" t="s">
        <v>8310</v>
      </c>
      <c r="R7" s="12"/>
      <c r="S7" s="17">
        <v>41891.693379629629</v>
      </c>
      <c r="T7" s="17">
        <v>41926.693379629629</v>
      </c>
    </row>
    <row r="8" spans="1:20" ht="45" x14ac:dyDescent="0.25">
      <c r="A8">
        <v>649</v>
      </c>
      <c r="B8" s="3" t="s">
        <v>650</v>
      </c>
      <c r="C8" s="3" t="s">
        <v>4759</v>
      </c>
      <c r="D8" s="10">
        <v>2500</v>
      </c>
      <c r="E8" s="10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9">
        <v>140</v>
      </c>
      <c r="P8">
        <v>42.67</v>
      </c>
      <c r="Q8" s="12" t="s">
        <v>8310</v>
      </c>
      <c r="R8" s="12"/>
      <c r="S8" s="17">
        <v>41877.912187499998</v>
      </c>
      <c r="T8" s="17">
        <v>41898.912187499998</v>
      </c>
    </row>
    <row r="9" spans="1:20" ht="45" x14ac:dyDescent="0.25">
      <c r="A9">
        <v>650</v>
      </c>
      <c r="B9" s="3" t="s">
        <v>651</v>
      </c>
      <c r="C9" s="3" t="s">
        <v>4760</v>
      </c>
      <c r="D9" s="10">
        <v>1500</v>
      </c>
      <c r="E9" s="10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9">
        <v>112</v>
      </c>
      <c r="P9">
        <v>35.130000000000003</v>
      </c>
      <c r="Q9" s="12" t="s">
        <v>8310</v>
      </c>
      <c r="R9" s="12"/>
      <c r="S9" s="17">
        <v>41932.036851851852</v>
      </c>
      <c r="T9" s="17">
        <v>41992.078518518523</v>
      </c>
    </row>
    <row r="10" spans="1:20" ht="30" x14ac:dyDescent="0.25">
      <c r="A10">
        <v>651</v>
      </c>
      <c r="B10" s="3" t="s">
        <v>652</v>
      </c>
      <c r="C10" s="3" t="s">
        <v>4761</v>
      </c>
      <c r="D10" s="10">
        <v>25000</v>
      </c>
      <c r="E10" s="10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9">
        <v>101</v>
      </c>
      <c r="P10">
        <v>239.35</v>
      </c>
      <c r="Q10" s="12" t="s">
        <v>8310</v>
      </c>
      <c r="R10" s="12"/>
      <c r="S10" s="17">
        <v>41956.017488425925</v>
      </c>
      <c r="T10" s="17">
        <v>41986.017488425925</v>
      </c>
    </row>
    <row r="11" spans="1:20" ht="45" x14ac:dyDescent="0.25">
      <c r="A11">
        <v>652</v>
      </c>
      <c r="B11" s="3" t="s">
        <v>653</v>
      </c>
      <c r="C11" s="3" t="s">
        <v>4762</v>
      </c>
      <c r="D11" s="10">
        <v>3000</v>
      </c>
      <c r="E11" s="10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9">
        <v>100</v>
      </c>
      <c r="P11">
        <v>107.64</v>
      </c>
      <c r="Q11" s="12" t="s">
        <v>8310</v>
      </c>
      <c r="R11" s="12"/>
      <c r="S11" s="17">
        <v>42675.690393518518</v>
      </c>
      <c r="T11" s="17">
        <v>42705.732060185182</v>
      </c>
    </row>
    <row r="12" spans="1:20" ht="45" x14ac:dyDescent="0.25">
      <c r="A12">
        <v>653</v>
      </c>
      <c r="B12" s="3" t="s">
        <v>654</v>
      </c>
      <c r="C12" s="3" t="s">
        <v>4763</v>
      </c>
      <c r="D12" s="10">
        <v>75000</v>
      </c>
      <c r="E12" s="10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9">
        <v>141</v>
      </c>
      <c r="P12">
        <v>95.83</v>
      </c>
      <c r="Q12" s="12" t="s">
        <v>8310</v>
      </c>
      <c r="R12" s="12"/>
      <c r="S12" s="17">
        <v>42199.618518518517</v>
      </c>
      <c r="T12" s="17">
        <v>42236.618518518517</v>
      </c>
    </row>
    <row r="13" spans="1:20" ht="45" x14ac:dyDescent="0.25">
      <c r="A13">
        <v>654</v>
      </c>
      <c r="B13" s="3" t="s">
        <v>655</v>
      </c>
      <c r="C13" s="3" t="s">
        <v>4764</v>
      </c>
      <c r="D13" s="10">
        <v>12000</v>
      </c>
      <c r="E13" s="10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9">
        <v>267</v>
      </c>
      <c r="P13">
        <v>31.66</v>
      </c>
      <c r="Q13" s="12" t="s">
        <v>8310</v>
      </c>
      <c r="R13" s="12"/>
      <c r="S13" s="17">
        <v>42163.957326388889</v>
      </c>
      <c r="T13" s="17">
        <v>42193.957326388889</v>
      </c>
    </row>
    <row r="14" spans="1:20" ht="30" x14ac:dyDescent="0.25">
      <c r="A14">
        <v>655</v>
      </c>
      <c r="B14" s="3" t="s">
        <v>656</v>
      </c>
      <c r="C14" s="3" t="s">
        <v>4765</v>
      </c>
      <c r="D14" s="10">
        <v>8000</v>
      </c>
      <c r="E14" s="10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9">
        <v>147</v>
      </c>
      <c r="P14">
        <v>42.89</v>
      </c>
      <c r="Q14" s="12" t="s">
        <v>8310</v>
      </c>
      <c r="R14" s="12"/>
      <c r="S14" s="17">
        <v>42045.957314814819</v>
      </c>
      <c r="T14" s="17">
        <v>42075.915648148148</v>
      </c>
    </row>
    <row r="15" spans="1:20" ht="45" x14ac:dyDescent="0.25">
      <c r="A15">
        <v>656</v>
      </c>
      <c r="B15" s="3" t="s">
        <v>657</v>
      </c>
      <c r="C15" s="3" t="s">
        <v>4766</v>
      </c>
      <c r="D15" s="10">
        <v>5000</v>
      </c>
      <c r="E15" s="10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9">
        <v>214</v>
      </c>
      <c r="P15">
        <v>122.74</v>
      </c>
      <c r="Q15" s="12" t="s">
        <v>8310</v>
      </c>
      <c r="R15" s="12"/>
      <c r="S15" s="17">
        <v>42417.804618055554</v>
      </c>
      <c r="T15" s="17">
        <v>42477.762951388882</v>
      </c>
    </row>
    <row r="16" spans="1:20" ht="45" x14ac:dyDescent="0.25">
      <c r="A16">
        <v>657</v>
      </c>
      <c r="B16" s="3" t="s">
        <v>658</v>
      </c>
      <c r="C16" s="3" t="s">
        <v>4767</v>
      </c>
      <c r="D16" s="10">
        <v>15000</v>
      </c>
      <c r="E16" s="10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9">
        <v>126</v>
      </c>
      <c r="P16">
        <v>190.45</v>
      </c>
      <c r="Q16" s="12" t="s">
        <v>8310</v>
      </c>
      <c r="R16" s="12"/>
      <c r="S16" s="17">
        <v>42331.84574074074</v>
      </c>
      <c r="T16" s="17">
        <v>42361.84574074074</v>
      </c>
    </row>
    <row r="17" spans="1:20" ht="45" x14ac:dyDescent="0.25">
      <c r="A17">
        <v>658</v>
      </c>
      <c r="B17" s="3" t="s">
        <v>659</v>
      </c>
      <c r="C17" s="3" t="s">
        <v>4768</v>
      </c>
      <c r="D17" s="10">
        <v>28888</v>
      </c>
      <c r="E17" s="10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9">
        <v>104</v>
      </c>
      <c r="P17">
        <v>109.34</v>
      </c>
      <c r="Q17" s="12" t="s">
        <v>8310</v>
      </c>
      <c r="R17" s="12"/>
      <c r="S17" s="17">
        <v>42179.160752314812</v>
      </c>
      <c r="T17" s="17">
        <v>42211.75</v>
      </c>
    </row>
    <row r="18" spans="1:20" x14ac:dyDescent="0.25">
      <c r="A18">
        <v>659</v>
      </c>
      <c r="B18" s="3" t="s">
        <v>660</v>
      </c>
      <c r="C18" s="3" t="s">
        <v>4769</v>
      </c>
      <c r="D18" s="10">
        <v>3000</v>
      </c>
      <c r="E18" s="10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9">
        <v>101</v>
      </c>
      <c r="P18">
        <v>143.66999999999999</v>
      </c>
      <c r="Q18" s="12" t="s">
        <v>8310</v>
      </c>
      <c r="R18" s="12"/>
      <c r="S18" s="17">
        <v>42209.593692129631</v>
      </c>
      <c r="T18" s="17">
        <v>42239.593692129631</v>
      </c>
    </row>
  </sheetData>
  <autoFilter ref="A1:T1" xr:uid="{AE4FC8E5-8DEB-4830-B425-9D1110954C7A}"/>
  <conditionalFormatting sqref="F1:F18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"Blue"</formula>
    </cfRule>
  </conditionalFormatting>
  <conditionalFormatting sqref="O1:P1 O2:O18 S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1BF0C-37E5-41DE-BFB8-F49212052223}">
  <dimension ref="A1:T118"/>
  <sheetViews>
    <sheetView topLeftCell="B1" workbookViewId="0">
      <selection activeCell="D11" sqref="D11"/>
    </sheetView>
  </sheetViews>
  <sheetFormatPr defaultRowHeight="15" x14ac:dyDescent="0.25"/>
  <cols>
    <col min="2" max="2" width="35.85546875" customWidth="1"/>
    <col min="3" max="3" width="66.28515625" customWidth="1"/>
    <col min="4" max="5" width="11.5703125" bestFit="1" customWidth="1"/>
    <col min="9" max="9" width="16" customWidth="1"/>
    <col min="10" max="10" width="14" customWidth="1"/>
    <col min="17" max="17" width="24.7109375" customWidth="1"/>
    <col min="19" max="20" width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1" t="s">
        <v>8324</v>
      </c>
      <c r="S1" s="1" t="s">
        <v>8323</v>
      </c>
      <c r="T1" s="1" t="s">
        <v>8325</v>
      </c>
    </row>
    <row r="2" spans="1:20" ht="30" x14ac:dyDescent="0.25">
      <c r="A2">
        <v>540</v>
      </c>
      <c r="B2" s="3" t="s">
        <v>541</v>
      </c>
      <c r="C2" s="3" t="s">
        <v>4650</v>
      </c>
      <c r="D2" s="10">
        <v>15000</v>
      </c>
      <c r="E2" s="10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9">
        <v>0</v>
      </c>
      <c r="P2">
        <v>1</v>
      </c>
      <c r="Q2" s="12" t="s">
        <v>8310</v>
      </c>
      <c r="R2" s="12"/>
      <c r="S2" s="17">
        <v>42009.817199074074</v>
      </c>
      <c r="T2" s="17">
        <v>42039.817199074074</v>
      </c>
    </row>
    <row r="3" spans="1:20" ht="30" x14ac:dyDescent="0.25">
      <c r="A3">
        <v>541</v>
      </c>
      <c r="B3" s="3" t="s">
        <v>542</v>
      </c>
      <c r="C3" s="3" t="s">
        <v>4651</v>
      </c>
      <c r="D3" s="10">
        <v>4500</v>
      </c>
      <c r="E3" s="10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9">
        <v>1</v>
      </c>
      <c r="P3">
        <v>25</v>
      </c>
      <c r="Q3" s="12" t="s">
        <v>8310</v>
      </c>
      <c r="R3" s="12"/>
      <c r="S3" s="17">
        <v>42276.046689814815</v>
      </c>
      <c r="T3" s="17">
        <v>42306.046689814815</v>
      </c>
    </row>
    <row r="4" spans="1:20" ht="30" x14ac:dyDescent="0.25">
      <c r="A4">
        <v>542</v>
      </c>
      <c r="B4" s="3" t="s">
        <v>543</v>
      </c>
      <c r="C4" s="3" t="s">
        <v>4652</v>
      </c>
      <c r="D4" s="10">
        <v>250000</v>
      </c>
      <c r="E4" s="10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9">
        <v>0</v>
      </c>
      <c r="P4">
        <v>1</v>
      </c>
      <c r="Q4" s="12" t="s">
        <v>8310</v>
      </c>
      <c r="R4" s="12"/>
      <c r="S4" s="17">
        <v>42433.737453703703</v>
      </c>
      <c r="T4" s="17">
        <v>42493.695787037039</v>
      </c>
    </row>
    <row r="5" spans="1:20" ht="30" x14ac:dyDescent="0.25">
      <c r="A5">
        <v>544</v>
      </c>
      <c r="B5" s="3" t="s">
        <v>545</v>
      </c>
      <c r="C5" s="3" t="s">
        <v>4654</v>
      </c>
      <c r="D5" s="10">
        <v>500</v>
      </c>
      <c r="E5" s="10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9">
        <v>1</v>
      </c>
      <c r="P5">
        <v>3</v>
      </c>
      <c r="Q5" s="12" t="s">
        <v>8310</v>
      </c>
      <c r="R5" s="12"/>
      <c r="S5" s="17">
        <v>42525.656944444447</v>
      </c>
      <c r="T5" s="17">
        <v>42555.656944444447</v>
      </c>
    </row>
    <row r="6" spans="1:20" ht="30" x14ac:dyDescent="0.25">
      <c r="A6">
        <v>546</v>
      </c>
      <c r="B6" s="3" t="s">
        <v>547</v>
      </c>
      <c r="C6" s="3" t="s">
        <v>4656</v>
      </c>
      <c r="D6" s="10">
        <v>60000</v>
      </c>
      <c r="E6" s="10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9">
        <v>0</v>
      </c>
      <c r="P6">
        <v>26</v>
      </c>
      <c r="Q6" s="12" t="s">
        <v>8310</v>
      </c>
      <c r="R6" s="12"/>
      <c r="S6" s="17">
        <v>42249.667997685188</v>
      </c>
      <c r="T6" s="17">
        <v>42294.667997685188</v>
      </c>
    </row>
    <row r="7" spans="1:20" ht="30" x14ac:dyDescent="0.25">
      <c r="A7">
        <v>551</v>
      </c>
      <c r="B7" s="3" t="s">
        <v>552</v>
      </c>
      <c r="C7" s="3" t="s">
        <v>4661</v>
      </c>
      <c r="D7" s="10">
        <v>75000</v>
      </c>
      <c r="E7" s="10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9">
        <v>5</v>
      </c>
      <c r="P7">
        <v>135.04</v>
      </c>
      <c r="Q7" s="12" t="s">
        <v>8310</v>
      </c>
      <c r="R7" s="12"/>
      <c r="S7" s="17">
        <v>42173.275740740741</v>
      </c>
      <c r="T7" s="17">
        <v>42217.745138888888</v>
      </c>
    </row>
    <row r="8" spans="1:20" ht="30" x14ac:dyDescent="0.25">
      <c r="A8">
        <v>553</v>
      </c>
      <c r="B8" s="3" t="s">
        <v>554</v>
      </c>
      <c r="C8" s="3" t="s">
        <v>4663</v>
      </c>
      <c r="D8" s="10">
        <v>25000</v>
      </c>
      <c r="E8" s="10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9">
        <v>0</v>
      </c>
      <c r="P8">
        <v>20.5</v>
      </c>
      <c r="Q8" s="12" t="s">
        <v>8310</v>
      </c>
      <c r="R8" s="12"/>
      <c r="S8" s="17">
        <v>41927.71980324074</v>
      </c>
      <c r="T8" s="17">
        <v>41957.761469907404</v>
      </c>
    </row>
    <row r="9" spans="1:20" ht="30" x14ac:dyDescent="0.25">
      <c r="A9">
        <v>554</v>
      </c>
      <c r="B9" s="3" t="s">
        <v>555</v>
      </c>
      <c r="C9" s="3" t="s">
        <v>4664</v>
      </c>
      <c r="D9" s="10">
        <v>3870</v>
      </c>
      <c r="E9" s="10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9">
        <v>37</v>
      </c>
      <c r="P9">
        <v>64.36</v>
      </c>
      <c r="Q9" s="12" t="s">
        <v>8310</v>
      </c>
      <c r="R9" s="12"/>
      <c r="S9" s="17">
        <v>41901.684861111113</v>
      </c>
      <c r="T9" s="17">
        <v>41931.684861111113</v>
      </c>
    </row>
    <row r="10" spans="1:20" x14ac:dyDescent="0.25">
      <c r="A10">
        <v>556</v>
      </c>
      <c r="B10" s="3" t="s">
        <v>557</v>
      </c>
      <c r="C10" s="3" t="s">
        <v>4666</v>
      </c>
      <c r="D10" s="10">
        <v>8000</v>
      </c>
      <c r="E10" s="10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9">
        <v>3</v>
      </c>
      <c r="P10">
        <v>200</v>
      </c>
      <c r="Q10" s="12" t="s">
        <v>8310</v>
      </c>
      <c r="R10" s="12"/>
      <c r="S10" s="17">
        <v>42345.860150462962</v>
      </c>
      <c r="T10" s="17">
        <v>42375.860150462962</v>
      </c>
    </row>
    <row r="11" spans="1:20" ht="30" x14ac:dyDescent="0.25">
      <c r="A11">
        <v>558</v>
      </c>
      <c r="B11" s="3" t="s">
        <v>559</v>
      </c>
      <c r="C11" s="3" t="s">
        <v>4668</v>
      </c>
      <c r="D11" s="10">
        <v>750</v>
      </c>
      <c r="E11" s="10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9">
        <v>0</v>
      </c>
      <c r="P11">
        <v>0</v>
      </c>
      <c r="Q11" s="12" t="s">
        <v>8310</v>
      </c>
      <c r="R11" s="12"/>
      <c r="S11" s="17">
        <v>42057.883159722223</v>
      </c>
      <c r="T11" s="17">
        <v>42087.841493055559</v>
      </c>
    </row>
    <row r="12" spans="1:20" ht="45" x14ac:dyDescent="0.25">
      <c r="A12">
        <v>559</v>
      </c>
      <c r="B12" s="3" t="s">
        <v>560</v>
      </c>
      <c r="C12" s="3" t="s">
        <v>4669</v>
      </c>
      <c r="D12" s="10">
        <v>240000</v>
      </c>
      <c r="E12" s="10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9">
        <v>0</v>
      </c>
      <c r="P12">
        <v>50</v>
      </c>
      <c r="Q12" s="12" t="s">
        <v>8310</v>
      </c>
      <c r="R12" s="12"/>
      <c r="S12" s="17">
        <v>42321.283101851848</v>
      </c>
      <c r="T12" s="17">
        <v>42351.283101851848</v>
      </c>
    </row>
    <row r="13" spans="1:20" ht="30" x14ac:dyDescent="0.25">
      <c r="A13">
        <v>561</v>
      </c>
      <c r="B13" s="3" t="s">
        <v>562</v>
      </c>
      <c r="C13" s="3" t="s">
        <v>4671</v>
      </c>
      <c r="D13" s="10">
        <v>15000</v>
      </c>
      <c r="E13" s="10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9">
        <v>0</v>
      </c>
      <c r="P13">
        <v>27.5</v>
      </c>
      <c r="Q13" s="12" t="s">
        <v>8310</v>
      </c>
      <c r="R13" s="12"/>
      <c r="S13" s="17">
        <v>42268.658715277779</v>
      </c>
      <c r="T13" s="17">
        <v>42303.658715277779</v>
      </c>
    </row>
    <row r="14" spans="1:20" ht="30" x14ac:dyDescent="0.25">
      <c r="A14">
        <v>566</v>
      </c>
      <c r="B14" s="3" t="s">
        <v>567</v>
      </c>
      <c r="C14" s="3" t="s">
        <v>4676</v>
      </c>
      <c r="D14" s="10">
        <v>5000</v>
      </c>
      <c r="E14" s="10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9">
        <v>0</v>
      </c>
      <c r="P14">
        <v>1</v>
      </c>
      <c r="Q14" s="12" t="s">
        <v>8310</v>
      </c>
      <c r="R14" s="12"/>
      <c r="S14" s="17">
        <v>42535.68440972222</v>
      </c>
      <c r="T14" s="17">
        <v>42565.68440972222</v>
      </c>
    </row>
    <row r="15" spans="1:20" ht="30" x14ac:dyDescent="0.25">
      <c r="A15">
        <v>567</v>
      </c>
      <c r="B15" s="3" t="s">
        <v>568</v>
      </c>
      <c r="C15" s="3" t="s">
        <v>4677</v>
      </c>
      <c r="D15" s="10">
        <v>10000</v>
      </c>
      <c r="E15" s="10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9">
        <v>0</v>
      </c>
      <c r="P15">
        <v>0</v>
      </c>
      <c r="Q15" s="12" t="s">
        <v>8310</v>
      </c>
      <c r="R15" s="12"/>
      <c r="S15" s="17">
        <v>41975.842523148152</v>
      </c>
      <c r="T15" s="17">
        <v>42005.842523148152</v>
      </c>
    </row>
    <row r="16" spans="1:20" ht="30" x14ac:dyDescent="0.25">
      <c r="A16">
        <v>570</v>
      </c>
      <c r="B16" s="3" t="s">
        <v>571</v>
      </c>
      <c r="C16" s="3" t="s">
        <v>4680</v>
      </c>
      <c r="D16" s="10">
        <v>85000</v>
      </c>
      <c r="E16" s="10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9">
        <v>0</v>
      </c>
      <c r="P16">
        <v>142</v>
      </c>
      <c r="Q16" s="12" t="s">
        <v>8310</v>
      </c>
      <c r="R16" s="12"/>
      <c r="S16" s="17">
        <v>42388.798252314817</v>
      </c>
      <c r="T16" s="17">
        <v>42418.798252314817</v>
      </c>
    </row>
    <row r="17" spans="1:20" ht="30" x14ac:dyDescent="0.25">
      <c r="A17">
        <v>571</v>
      </c>
      <c r="B17" s="3" t="s">
        <v>572</v>
      </c>
      <c r="C17" s="3" t="s">
        <v>4681</v>
      </c>
      <c r="D17" s="10">
        <v>25000</v>
      </c>
      <c r="E17" s="10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9">
        <v>0</v>
      </c>
      <c r="P17">
        <v>53</v>
      </c>
      <c r="Q17" s="12" t="s">
        <v>8310</v>
      </c>
      <c r="R17" s="12"/>
      <c r="S17" s="17">
        <v>42192.816238425927</v>
      </c>
      <c r="T17" s="17">
        <v>42212.165972222225</v>
      </c>
    </row>
    <row r="18" spans="1:20" ht="30" x14ac:dyDescent="0.25">
      <c r="A18">
        <v>572</v>
      </c>
      <c r="B18" s="3" t="s">
        <v>573</v>
      </c>
      <c r="C18" s="3" t="s">
        <v>4682</v>
      </c>
      <c r="D18" s="10">
        <v>2500</v>
      </c>
      <c r="E18" s="10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9">
        <v>0</v>
      </c>
      <c r="P18">
        <v>0</v>
      </c>
      <c r="Q18" s="12" t="s">
        <v>8310</v>
      </c>
      <c r="R18" s="12"/>
      <c r="S18" s="17">
        <v>42282.71629629629</v>
      </c>
      <c r="T18" s="17">
        <v>42312.757962962962</v>
      </c>
    </row>
    <row r="19" spans="1:20" ht="30" x14ac:dyDescent="0.25">
      <c r="A19">
        <v>573</v>
      </c>
      <c r="B19" s="3" t="s">
        <v>574</v>
      </c>
      <c r="C19" s="3" t="s">
        <v>4683</v>
      </c>
      <c r="D19" s="10">
        <v>88888</v>
      </c>
      <c r="E19" s="10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9">
        <v>0</v>
      </c>
      <c r="P19">
        <v>38.44</v>
      </c>
      <c r="Q19" s="12" t="s">
        <v>8310</v>
      </c>
      <c r="R19" s="12"/>
      <c r="S19" s="17">
        <v>41963.050127314811</v>
      </c>
      <c r="T19" s="17">
        <v>42022.05</v>
      </c>
    </row>
    <row r="20" spans="1:20" ht="30" x14ac:dyDescent="0.25">
      <c r="A20">
        <v>576</v>
      </c>
      <c r="B20" s="3" t="s">
        <v>577</v>
      </c>
      <c r="C20" s="3" t="s">
        <v>4686</v>
      </c>
      <c r="D20" s="10">
        <v>80000</v>
      </c>
      <c r="E20" s="10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9">
        <v>0</v>
      </c>
      <c r="P20">
        <v>1</v>
      </c>
      <c r="Q20" s="12" t="s">
        <v>8310</v>
      </c>
      <c r="R20" s="12"/>
      <c r="S20" s="17">
        <v>42031.471666666665</v>
      </c>
      <c r="T20" s="17">
        <v>42091.43</v>
      </c>
    </row>
    <row r="21" spans="1:20" ht="30" x14ac:dyDescent="0.25">
      <c r="A21">
        <v>577</v>
      </c>
      <c r="B21" s="3" t="s">
        <v>578</v>
      </c>
      <c r="C21" s="3" t="s">
        <v>4687</v>
      </c>
      <c r="D21" s="10">
        <v>5000</v>
      </c>
      <c r="E21" s="10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9">
        <v>0</v>
      </c>
      <c r="P21">
        <v>10</v>
      </c>
      <c r="Q21" s="12" t="s">
        <v>8310</v>
      </c>
      <c r="R21" s="12"/>
      <c r="S21" s="17">
        <v>42450.589143518519</v>
      </c>
      <c r="T21" s="17">
        <v>42510.589143518519</v>
      </c>
    </row>
    <row r="22" spans="1:20" ht="30" x14ac:dyDescent="0.25">
      <c r="A22">
        <v>579</v>
      </c>
      <c r="B22" s="3" t="s">
        <v>580</v>
      </c>
      <c r="C22" s="3" t="s">
        <v>4689</v>
      </c>
      <c r="D22" s="10">
        <v>12000</v>
      </c>
      <c r="E22" s="10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9">
        <v>1</v>
      </c>
      <c r="P22">
        <v>35</v>
      </c>
      <c r="Q22" s="12" t="s">
        <v>8310</v>
      </c>
      <c r="R22" s="12"/>
      <c r="S22" s="17">
        <v>41968.852118055554</v>
      </c>
      <c r="T22" s="17">
        <v>41998.852118055554</v>
      </c>
    </row>
    <row r="23" spans="1:20" ht="30" x14ac:dyDescent="0.25">
      <c r="A23">
        <v>580</v>
      </c>
      <c r="B23" s="3" t="s">
        <v>581</v>
      </c>
      <c r="C23" s="3" t="s">
        <v>4690</v>
      </c>
      <c r="D23" s="10">
        <v>3000</v>
      </c>
      <c r="E23" s="10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9">
        <v>0</v>
      </c>
      <c r="P23">
        <v>1</v>
      </c>
      <c r="Q23" s="12" t="s">
        <v>8310</v>
      </c>
      <c r="R23" s="12"/>
      <c r="S23" s="17">
        <v>42605.908182870371</v>
      </c>
      <c r="T23" s="17">
        <v>42635.908182870371</v>
      </c>
    </row>
    <row r="24" spans="1:20" ht="30" x14ac:dyDescent="0.25">
      <c r="A24">
        <v>581</v>
      </c>
      <c r="B24" s="3" t="s">
        <v>582</v>
      </c>
      <c r="C24" s="3" t="s">
        <v>4691</v>
      </c>
      <c r="D24" s="10">
        <v>400</v>
      </c>
      <c r="E24" s="10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9">
        <v>0</v>
      </c>
      <c r="P24">
        <v>0</v>
      </c>
      <c r="Q24" s="12" t="s">
        <v>8310</v>
      </c>
      <c r="R24" s="12"/>
      <c r="S24" s="17">
        <v>42188.012777777782</v>
      </c>
      <c r="T24" s="17">
        <v>42218.012777777782</v>
      </c>
    </row>
    <row r="25" spans="1:20" ht="30" x14ac:dyDescent="0.25">
      <c r="A25">
        <v>582</v>
      </c>
      <c r="B25" s="3" t="s">
        <v>583</v>
      </c>
      <c r="C25" s="3" t="s">
        <v>4692</v>
      </c>
      <c r="D25" s="10">
        <v>100000</v>
      </c>
      <c r="E25" s="10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9">
        <v>0</v>
      </c>
      <c r="P25">
        <v>0</v>
      </c>
      <c r="Q25" s="12" t="s">
        <v>8310</v>
      </c>
      <c r="R25" s="12"/>
      <c r="S25" s="17">
        <v>42055.739803240736</v>
      </c>
      <c r="T25" s="17">
        <v>42078.75</v>
      </c>
    </row>
    <row r="26" spans="1:20" ht="30" x14ac:dyDescent="0.25">
      <c r="A26">
        <v>583</v>
      </c>
      <c r="B26" s="3" t="s">
        <v>584</v>
      </c>
      <c r="C26" s="3" t="s">
        <v>4693</v>
      </c>
      <c r="D26" s="10">
        <v>9000</v>
      </c>
      <c r="E26" s="10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9">
        <v>0</v>
      </c>
      <c r="P26">
        <v>1</v>
      </c>
      <c r="Q26" s="12" t="s">
        <v>8310</v>
      </c>
      <c r="R26" s="12"/>
      <c r="S26" s="17">
        <v>42052.93850694444</v>
      </c>
      <c r="T26" s="17">
        <v>42082.896840277783</v>
      </c>
    </row>
    <row r="27" spans="1:20" ht="30" x14ac:dyDescent="0.25">
      <c r="A27">
        <v>584</v>
      </c>
      <c r="B27" s="3" t="s">
        <v>585</v>
      </c>
      <c r="C27" s="3" t="s">
        <v>4694</v>
      </c>
      <c r="D27" s="10">
        <v>1000</v>
      </c>
      <c r="E27" s="10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9">
        <v>1</v>
      </c>
      <c r="P27">
        <v>5</v>
      </c>
      <c r="Q27" s="12" t="s">
        <v>8310</v>
      </c>
      <c r="R27" s="12"/>
      <c r="S27" s="17">
        <v>42049.716620370367</v>
      </c>
      <c r="T27" s="17">
        <v>42079.674953703703</v>
      </c>
    </row>
    <row r="28" spans="1:20" ht="30" x14ac:dyDescent="0.25">
      <c r="A28">
        <v>586</v>
      </c>
      <c r="B28" s="3" t="s">
        <v>587</v>
      </c>
      <c r="C28" s="3" t="s">
        <v>4696</v>
      </c>
      <c r="D28" s="10">
        <v>10000</v>
      </c>
      <c r="E28" s="10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9">
        <v>1</v>
      </c>
      <c r="P28">
        <v>14</v>
      </c>
      <c r="Q28" s="12" t="s">
        <v>8310</v>
      </c>
      <c r="R28" s="12"/>
      <c r="S28" s="17">
        <v>42020.854247685187</v>
      </c>
      <c r="T28" s="17">
        <v>42050.854247685187</v>
      </c>
    </row>
    <row r="29" spans="1:20" x14ac:dyDescent="0.25">
      <c r="A29">
        <v>589</v>
      </c>
      <c r="B29" s="3" t="s">
        <v>590</v>
      </c>
      <c r="C29" s="3" t="s">
        <v>4699</v>
      </c>
      <c r="D29" s="10">
        <v>7500</v>
      </c>
      <c r="E29" s="10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9">
        <v>0</v>
      </c>
      <c r="P29">
        <v>1</v>
      </c>
      <c r="Q29" s="12" t="s">
        <v>8310</v>
      </c>
      <c r="R29" s="12"/>
      <c r="S29" s="17">
        <v>42178.614571759259</v>
      </c>
      <c r="T29" s="17">
        <v>42193.614571759259</v>
      </c>
    </row>
    <row r="30" spans="1:20" ht="30" x14ac:dyDescent="0.25">
      <c r="A30">
        <v>591</v>
      </c>
      <c r="B30" s="3" t="s">
        <v>592</v>
      </c>
      <c r="C30" s="3" t="s">
        <v>4701</v>
      </c>
      <c r="D30" s="10">
        <v>100000</v>
      </c>
      <c r="E30" s="10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9">
        <v>0</v>
      </c>
      <c r="P30">
        <v>30.5</v>
      </c>
      <c r="Q30" s="12" t="s">
        <v>8310</v>
      </c>
      <c r="R30" s="12"/>
      <c r="S30" s="17">
        <v>42177.543171296296</v>
      </c>
      <c r="T30" s="17">
        <v>42207.543171296296</v>
      </c>
    </row>
    <row r="31" spans="1:20" ht="30" x14ac:dyDescent="0.25">
      <c r="A31">
        <v>592</v>
      </c>
      <c r="B31" s="3" t="s">
        <v>593</v>
      </c>
      <c r="C31" s="3" t="s">
        <v>4702</v>
      </c>
      <c r="D31" s="10">
        <v>7500</v>
      </c>
      <c r="E31" s="10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9">
        <v>3</v>
      </c>
      <c r="P31">
        <v>250</v>
      </c>
      <c r="Q31" s="12" t="s">
        <v>8310</v>
      </c>
      <c r="R31" s="12"/>
      <c r="S31" s="17">
        <v>41946.232175925928</v>
      </c>
      <c r="T31" s="17">
        <v>41976.232175925921</v>
      </c>
    </row>
    <row r="32" spans="1:20" x14ac:dyDescent="0.25">
      <c r="A32">
        <v>594</v>
      </c>
      <c r="B32" s="3" t="s">
        <v>595</v>
      </c>
      <c r="C32" s="3" t="s">
        <v>4704</v>
      </c>
      <c r="D32" s="10">
        <v>25000</v>
      </c>
      <c r="E32" s="10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9">
        <v>0</v>
      </c>
      <c r="P32">
        <v>13</v>
      </c>
      <c r="Q32" s="12" t="s">
        <v>8310</v>
      </c>
      <c r="R32" s="12"/>
      <c r="S32" s="17">
        <v>42446.780162037037</v>
      </c>
      <c r="T32" s="17">
        <v>42476.780162037037</v>
      </c>
    </row>
    <row r="33" spans="1:20" ht="30" x14ac:dyDescent="0.25">
      <c r="A33">
        <v>595</v>
      </c>
      <c r="B33" s="3" t="s">
        <v>596</v>
      </c>
      <c r="C33" s="3" t="s">
        <v>4705</v>
      </c>
      <c r="D33" s="10">
        <v>100000</v>
      </c>
      <c r="E33" s="10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9">
        <v>0</v>
      </c>
      <c r="P33">
        <v>53.25</v>
      </c>
      <c r="Q33" s="12" t="s">
        <v>8310</v>
      </c>
      <c r="R33" s="12"/>
      <c r="S33" s="17">
        <v>42083.069884259254</v>
      </c>
      <c r="T33" s="17">
        <v>42128.069884259254</v>
      </c>
    </row>
    <row r="34" spans="1:20" ht="30" x14ac:dyDescent="0.25">
      <c r="A34">
        <v>596</v>
      </c>
      <c r="B34" s="3" t="s">
        <v>597</v>
      </c>
      <c r="C34" s="3" t="s">
        <v>4706</v>
      </c>
      <c r="D34" s="10">
        <v>20000</v>
      </c>
      <c r="E34" s="10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9">
        <v>0</v>
      </c>
      <c r="P34">
        <v>3</v>
      </c>
      <c r="Q34" s="12" t="s">
        <v>8310</v>
      </c>
      <c r="R34" s="12"/>
      <c r="S34" s="17">
        <v>42646.896898148145</v>
      </c>
      <c r="T34" s="17">
        <v>42676.896898148145</v>
      </c>
    </row>
    <row r="35" spans="1:20" ht="30" x14ac:dyDescent="0.25">
      <c r="A35">
        <v>597</v>
      </c>
      <c r="B35" s="3" t="s">
        <v>598</v>
      </c>
      <c r="C35" s="3" t="s">
        <v>4707</v>
      </c>
      <c r="D35" s="10">
        <v>7500</v>
      </c>
      <c r="E35" s="10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9">
        <v>0</v>
      </c>
      <c r="P35">
        <v>10</v>
      </c>
      <c r="Q35" s="12" t="s">
        <v>8310</v>
      </c>
      <c r="R35" s="12"/>
      <c r="S35" s="17">
        <v>42545.705266203702</v>
      </c>
      <c r="T35" s="17">
        <v>42582.666666666672</v>
      </c>
    </row>
    <row r="36" spans="1:20" ht="30" x14ac:dyDescent="0.25">
      <c r="A36">
        <v>598</v>
      </c>
      <c r="B36" s="3" t="s">
        <v>599</v>
      </c>
      <c r="C36" s="3" t="s">
        <v>4708</v>
      </c>
      <c r="D36" s="10">
        <v>2500</v>
      </c>
      <c r="E36" s="10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9">
        <v>34</v>
      </c>
      <c r="P36">
        <v>121.43</v>
      </c>
      <c r="Q36" s="12" t="s">
        <v>8310</v>
      </c>
      <c r="R36" s="12"/>
      <c r="S36" s="17">
        <v>41948.00209490741</v>
      </c>
      <c r="T36" s="17">
        <v>41978.00209490741</v>
      </c>
    </row>
    <row r="37" spans="1:20" ht="30" x14ac:dyDescent="0.25">
      <c r="A37">
        <v>599</v>
      </c>
      <c r="B37" s="3" t="s">
        <v>600</v>
      </c>
      <c r="C37" s="3" t="s">
        <v>4709</v>
      </c>
      <c r="D37" s="10">
        <v>50000</v>
      </c>
      <c r="E37" s="10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9">
        <v>0</v>
      </c>
      <c r="P37">
        <v>15.5</v>
      </c>
      <c r="Q37" s="12" t="s">
        <v>8310</v>
      </c>
      <c r="R37" s="12"/>
      <c r="S37" s="17">
        <v>42047.812523148154</v>
      </c>
      <c r="T37" s="17">
        <v>42071.636111111111</v>
      </c>
    </row>
    <row r="38" spans="1:20" ht="30" x14ac:dyDescent="0.25">
      <c r="A38">
        <v>660</v>
      </c>
      <c r="B38" s="3" t="s">
        <v>661</v>
      </c>
      <c r="C38" s="3" t="s">
        <v>4770</v>
      </c>
      <c r="D38" s="10">
        <v>50000</v>
      </c>
      <c r="E38" s="10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 s="9">
        <v>3</v>
      </c>
      <c r="P38">
        <v>84.94</v>
      </c>
      <c r="Q38" s="12" t="s">
        <v>8310</v>
      </c>
      <c r="R38" s="12"/>
      <c r="S38" s="17">
        <v>41922.741655092592</v>
      </c>
      <c r="T38" s="17">
        <v>41952.783321759263</v>
      </c>
    </row>
    <row r="39" spans="1:20" ht="30" x14ac:dyDescent="0.25">
      <c r="A39">
        <v>661</v>
      </c>
      <c r="B39" s="3" t="s">
        <v>662</v>
      </c>
      <c r="C39" s="3" t="s">
        <v>4771</v>
      </c>
      <c r="D39" s="10">
        <v>10000</v>
      </c>
      <c r="E39" s="10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 s="9">
        <v>1</v>
      </c>
      <c r="P39">
        <v>10.56</v>
      </c>
      <c r="Q39" s="12" t="s">
        <v>8310</v>
      </c>
      <c r="R39" s="12"/>
      <c r="S39" s="17">
        <v>42636.645358796297</v>
      </c>
      <c r="T39" s="17">
        <v>42666.645358796297</v>
      </c>
    </row>
    <row r="40" spans="1:20" ht="30" x14ac:dyDescent="0.25">
      <c r="A40">
        <v>662</v>
      </c>
      <c r="B40" s="3" t="s">
        <v>663</v>
      </c>
      <c r="C40" s="3" t="s">
        <v>4772</v>
      </c>
      <c r="D40" s="10">
        <v>39000</v>
      </c>
      <c r="E40" s="10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 s="9">
        <v>0</v>
      </c>
      <c r="P40">
        <v>39</v>
      </c>
      <c r="Q40" s="12" t="s">
        <v>8310</v>
      </c>
      <c r="R40" s="12"/>
      <c r="S40" s="17">
        <v>41990.438043981485</v>
      </c>
      <c r="T40" s="17">
        <v>42020.438043981485</v>
      </c>
    </row>
    <row r="41" spans="1:20" ht="30" x14ac:dyDescent="0.25">
      <c r="A41">
        <v>664</v>
      </c>
      <c r="B41" s="3" t="s">
        <v>665</v>
      </c>
      <c r="C41" s="3" t="s">
        <v>4774</v>
      </c>
      <c r="D41" s="10">
        <v>12000</v>
      </c>
      <c r="E41" s="10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 s="9">
        <v>8</v>
      </c>
      <c r="P41">
        <v>31.17</v>
      </c>
      <c r="Q41" s="12" t="s">
        <v>8310</v>
      </c>
      <c r="R41" s="12"/>
      <c r="S41" s="17">
        <v>42077.666377314818</v>
      </c>
      <c r="T41" s="17">
        <v>42107.666377314818</v>
      </c>
    </row>
    <row r="42" spans="1:20" ht="30" x14ac:dyDescent="0.25">
      <c r="A42">
        <v>665</v>
      </c>
      <c r="B42" s="3" t="s">
        <v>666</v>
      </c>
      <c r="C42" s="3" t="s">
        <v>4775</v>
      </c>
      <c r="D42" s="10">
        <v>10000</v>
      </c>
      <c r="E42" s="10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 s="9">
        <v>19</v>
      </c>
      <c r="P42">
        <v>155.33000000000001</v>
      </c>
      <c r="Q42" s="12" t="s">
        <v>8310</v>
      </c>
      <c r="R42" s="12"/>
      <c r="S42" s="17">
        <v>42688.711354166662</v>
      </c>
      <c r="T42" s="17">
        <v>42748.711354166662</v>
      </c>
    </row>
    <row r="43" spans="1:20" ht="30" x14ac:dyDescent="0.25">
      <c r="A43">
        <v>666</v>
      </c>
      <c r="B43" s="3" t="s">
        <v>667</v>
      </c>
      <c r="C43" s="3" t="s">
        <v>4776</v>
      </c>
      <c r="D43" s="10">
        <v>200000</v>
      </c>
      <c r="E43" s="10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 s="9">
        <v>0</v>
      </c>
      <c r="P43">
        <v>2</v>
      </c>
      <c r="Q43" s="12" t="s">
        <v>8310</v>
      </c>
      <c r="R43" s="12"/>
      <c r="S43" s="17">
        <v>41838.832152777781</v>
      </c>
      <c r="T43" s="17">
        <v>41868.832152777781</v>
      </c>
    </row>
    <row r="44" spans="1:20" ht="30" x14ac:dyDescent="0.25">
      <c r="A44">
        <v>668</v>
      </c>
      <c r="B44" s="3" t="s">
        <v>669</v>
      </c>
      <c r="C44" s="3" t="s">
        <v>4778</v>
      </c>
      <c r="D44" s="10">
        <v>15000</v>
      </c>
      <c r="E44" s="10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 s="9">
        <v>5</v>
      </c>
      <c r="P44">
        <v>27.36</v>
      </c>
      <c r="Q44" s="12" t="s">
        <v>8310</v>
      </c>
      <c r="R44" s="12"/>
      <c r="S44" s="17">
        <v>42090.831273148149</v>
      </c>
      <c r="T44" s="17">
        <v>42135.831273148149</v>
      </c>
    </row>
    <row r="45" spans="1:20" ht="30" x14ac:dyDescent="0.25">
      <c r="A45">
        <v>671</v>
      </c>
      <c r="B45" s="3" t="s">
        <v>672</v>
      </c>
      <c r="C45" s="3" t="s">
        <v>4781</v>
      </c>
      <c r="D45" s="10">
        <v>30000</v>
      </c>
      <c r="E45" s="10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 s="9">
        <v>39</v>
      </c>
      <c r="P45">
        <v>788.53</v>
      </c>
      <c r="Q45" s="12" t="s">
        <v>8310</v>
      </c>
      <c r="R45" s="12"/>
      <c r="S45" s="17">
        <v>41984.692731481482</v>
      </c>
      <c r="T45" s="17">
        <v>42018.166666666672</v>
      </c>
    </row>
    <row r="46" spans="1:20" ht="30" x14ac:dyDescent="0.25">
      <c r="A46">
        <v>672</v>
      </c>
      <c r="B46" s="3" t="s">
        <v>673</v>
      </c>
      <c r="C46" s="3" t="s">
        <v>4782</v>
      </c>
      <c r="D46" s="10">
        <v>50000</v>
      </c>
      <c r="E46" s="10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 s="9">
        <v>22</v>
      </c>
      <c r="P46">
        <v>50.3</v>
      </c>
      <c r="Q46" s="12" t="s">
        <v>8310</v>
      </c>
      <c r="R46" s="12"/>
      <c r="S46" s="17">
        <v>41974.219490740739</v>
      </c>
      <c r="T46" s="17">
        <v>42005.207638888889</v>
      </c>
    </row>
    <row r="47" spans="1:20" ht="30" x14ac:dyDescent="0.25">
      <c r="A47">
        <v>673</v>
      </c>
      <c r="B47" s="3" t="s">
        <v>674</v>
      </c>
      <c r="C47" s="3" t="s">
        <v>4783</v>
      </c>
      <c r="D47" s="10">
        <v>100000</v>
      </c>
      <c r="E47" s="10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 s="9">
        <v>0</v>
      </c>
      <c r="P47">
        <v>68.33</v>
      </c>
      <c r="Q47" s="12" t="s">
        <v>8310</v>
      </c>
      <c r="R47" s="12"/>
      <c r="S47" s="17">
        <v>41838.840474537035</v>
      </c>
      <c r="T47" s="17">
        <v>41883.840474537035</v>
      </c>
    </row>
    <row r="48" spans="1:20" ht="30" x14ac:dyDescent="0.25">
      <c r="A48">
        <v>674</v>
      </c>
      <c r="B48" s="3" t="s">
        <v>675</v>
      </c>
      <c r="C48" s="3" t="s">
        <v>4784</v>
      </c>
      <c r="D48" s="10">
        <v>50000</v>
      </c>
      <c r="E48" s="10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 s="9">
        <v>0</v>
      </c>
      <c r="P48">
        <v>7.5</v>
      </c>
      <c r="Q48" s="12" t="s">
        <v>8310</v>
      </c>
      <c r="R48" s="12"/>
      <c r="S48" s="17">
        <v>41803.116053240738</v>
      </c>
      <c r="T48" s="17">
        <v>41863.116053240738</v>
      </c>
    </row>
    <row r="49" spans="1:20" ht="30" x14ac:dyDescent="0.25">
      <c r="A49">
        <v>675</v>
      </c>
      <c r="B49" s="3" t="s">
        <v>676</v>
      </c>
      <c r="C49" s="3" t="s">
        <v>4785</v>
      </c>
      <c r="D49" s="10">
        <v>6000</v>
      </c>
      <c r="E49" s="10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 s="9">
        <v>15</v>
      </c>
      <c r="P49">
        <v>34.270000000000003</v>
      </c>
      <c r="Q49" s="12" t="s">
        <v>8310</v>
      </c>
      <c r="R49" s="12"/>
      <c r="S49" s="17">
        <v>41975.930601851855</v>
      </c>
      <c r="T49" s="17">
        <v>42005.290972222225</v>
      </c>
    </row>
    <row r="50" spans="1:20" ht="30" x14ac:dyDescent="0.25">
      <c r="A50">
        <v>678</v>
      </c>
      <c r="B50" s="3" t="s">
        <v>679</v>
      </c>
      <c r="C50" s="3" t="s">
        <v>4788</v>
      </c>
      <c r="D50" s="10">
        <v>29000</v>
      </c>
      <c r="E50" s="10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 s="9">
        <v>4</v>
      </c>
      <c r="P50">
        <v>65.180000000000007</v>
      </c>
      <c r="Q50" s="12" t="s">
        <v>8310</v>
      </c>
      <c r="R50" s="12"/>
      <c r="S50" s="17">
        <v>42481.376597222217</v>
      </c>
      <c r="T50" s="17">
        <v>42511.376597222217</v>
      </c>
    </row>
    <row r="51" spans="1:20" ht="30" x14ac:dyDescent="0.25">
      <c r="A51">
        <v>679</v>
      </c>
      <c r="B51" s="3" t="s">
        <v>680</v>
      </c>
      <c r="C51" s="3" t="s">
        <v>4789</v>
      </c>
      <c r="D51" s="10">
        <v>57000</v>
      </c>
      <c r="E51" s="10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 s="9">
        <v>15</v>
      </c>
      <c r="P51">
        <v>93.9</v>
      </c>
      <c r="Q51" s="12" t="s">
        <v>8310</v>
      </c>
      <c r="R51" s="12"/>
      <c r="S51" s="17">
        <v>42556.695706018523</v>
      </c>
      <c r="T51" s="17">
        <v>42616.695706018523</v>
      </c>
    </row>
    <row r="52" spans="1:20" ht="30" x14ac:dyDescent="0.25">
      <c r="A52">
        <v>680</v>
      </c>
      <c r="B52" s="3" t="s">
        <v>681</v>
      </c>
      <c r="C52" s="3" t="s">
        <v>4790</v>
      </c>
      <c r="D52" s="10">
        <v>75000</v>
      </c>
      <c r="E52" s="10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 s="9">
        <v>26</v>
      </c>
      <c r="P52">
        <v>150.65</v>
      </c>
      <c r="Q52" s="12" t="s">
        <v>8310</v>
      </c>
      <c r="R52" s="12"/>
      <c r="S52" s="17">
        <v>41864.501516203702</v>
      </c>
      <c r="T52" s="17">
        <v>41899.501516203702</v>
      </c>
    </row>
    <row r="53" spans="1:20" ht="30" x14ac:dyDescent="0.25">
      <c r="A53">
        <v>681</v>
      </c>
      <c r="B53" s="3" t="s">
        <v>682</v>
      </c>
      <c r="C53" s="3" t="s">
        <v>4791</v>
      </c>
      <c r="D53" s="10">
        <v>2500</v>
      </c>
      <c r="E53" s="10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 s="9">
        <v>0</v>
      </c>
      <c r="P53">
        <v>1</v>
      </c>
      <c r="Q53" s="12" t="s">
        <v>8310</v>
      </c>
      <c r="R53" s="12"/>
      <c r="S53" s="17">
        <v>42639.805601851855</v>
      </c>
      <c r="T53" s="17">
        <v>42669.805601851855</v>
      </c>
    </row>
    <row r="54" spans="1:20" ht="30" x14ac:dyDescent="0.25">
      <c r="A54">
        <v>682</v>
      </c>
      <c r="B54" s="3" t="s">
        <v>683</v>
      </c>
      <c r="C54" s="3" t="s">
        <v>4792</v>
      </c>
      <c r="D54" s="10">
        <v>50000</v>
      </c>
      <c r="E54" s="10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 s="9">
        <v>0</v>
      </c>
      <c r="P54">
        <v>13.25</v>
      </c>
      <c r="Q54" s="12" t="s">
        <v>8310</v>
      </c>
      <c r="R54" s="12"/>
      <c r="S54" s="17">
        <v>42778.765300925923</v>
      </c>
      <c r="T54" s="17">
        <v>42808.723634259266</v>
      </c>
    </row>
    <row r="55" spans="1:20" ht="30" x14ac:dyDescent="0.25">
      <c r="A55">
        <v>683</v>
      </c>
      <c r="B55" s="3" t="s">
        <v>684</v>
      </c>
      <c r="C55" s="3" t="s">
        <v>4793</v>
      </c>
      <c r="D55" s="10">
        <v>35000</v>
      </c>
      <c r="E55" s="10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 s="9">
        <v>1</v>
      </c>
      <c r="P55">
        <v>99.33</v>
      </c>
      <c r="Q55" s="12" t="s">
        <v>8310</v>
      </c>
      <c r="R55" s="12"/>
      <c r="S55" s="17">
        <v>42634.900046296301</v>
      </c>
      <c r="T55" s="17">
        <v>42674.900046296301</v>
      </c>
    </row>
    <row r="56" spans="1:20" ht="30" x14ac:dyDescent="0.25">
      <c r="A56">
        <v>684</v>
      </c>
      <c r="B56" s="3" t="s">
        <v>685</v>
      </c>
      <c r="C56" s="3" t="s">
        <v>4794</v>
      </c>
      <c r="D56" s="10">
        <v>320000</v>
      </c>
      <c r="E56" s="10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 s="9">
        <v>7</v>
      </c>
      <c r="P56">
        <v>177.39</v>
      </c>
      <c r="Q56" s="12" t="s">
        <v>8310</v>
      </c>
      <c r="R56" s="12"/>
      <c r="S56" s="17">
        <v>41809.473275462966</v>
      </c>
      <c r="T56" s="17">
        <v>41845.125</v>
      </c>
    </row>
    <row r="57" spans="1:20" ht="30" x14ac:dyDescent="0.25">
      <c r="A57">
        <v>685</v>
      </c>
      <c r="B57" s="3" t="s">
        <v>686</v>
      </c>
      <c r="C57" s="3" t="s">
        <v>4795</v>
      </c>
      <c r="D57" s="10">
        <v>2000</v>
      </c>
      <c r="E57" s="10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 s="9">
        <v>28</v>
      </c>
      <c r="P57">
        <v>55.3</v>
      </c>
      <c r="Q57" s="12" t="s">
        <v>8310</v>
      </c>
      <c r="R57" s="12"/>
      <c r="S57" s="17">
        <v>41971.866574074069</v>
      </c>
      <c r="T57" s="17">
        <v>42016.866574074069</v>
      </c>
    </row>
    <row r="58" spans="1:20" ht="30" x14ac:dyDescent="0.25">
      <c r="A58">
        <v>688</v>
      </c>
      <c r="B58" s="3" t="s">
        <v>689</v>
      </c>
      <c r="C58" s="3" t="s">
        <v>4798</v>
      </c>
      <c r="D58" s="10">
        <v>20000</v>
      </c>
      <c r="E58" s="10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 s="9">
        <v>73</v>
      </c>
      <c r="P58">
        <v>405.5</v>
      </c>
      <c r="Q58" s="12" t="s">
        <v>8310</v>
      </c>
      <c r="R58" s="12"/>
      <c r="S58" s="17">
        <v>42262.104780092588</v>
      </c>
      <c r="T58" s="17">
        <v>42292.104780092588</v>
      </c>
    </row>
    <row r="59" spans="1:20" ht="30" x14ac:dyDescent="0.25">
      <c r="A59">
        <v>689</v>
      </c>
      <c r="B59" s="3" t="s">
        <v>690</v>
      </c>
      <c r="C59" s="3" t="s">
        <v>4799</v>
      </c>
      <c r="D59" s="10">
        <v>200000</v>
      </c>
      <c r="E59" s="10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 s="9">
        <v>58</v>
      </c>
      <c r="P59">
        <v>343.15</v>
      </c>
      <c r="Q59" s="12" t="s">
        <v>8310</v>
      </c>
      <c r="R59" s="12"/>
      <c r="S59" s="17">
        <v>42675.66778935185</v>
      </c>
      <c r="T59" s="17">
        <v>42712.207638888889</v>
      </c>
    </row>
    <row r="60" spans="1:20" ht="30" x14ac:dyDescent="0.25">
      <c r="A60">
        <v>690</v>
      </c>
      <c r="B60" s="3" t="s">
        <v>691</v>
      </c>
      <c r="C60" s="3" t="s">
        <v>4800</v>
      </c>
      <c r="D60" s="10">
        <v>20000</v>
      </c>
      <c r="E60" s="10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 s="9">
        <v>12</v>
      </c>
      <c r="P60">
        <v>72.59</v>
      </c>
      <c r="Q60" s="12" t="s">
        <v>8310</v>
      </c>
      <c r="R60" s="12"/>
      <c r="S60" s="17">
        <v>42579.634733796294</v>
      </c>
      <c r="T60" s="17">
        <v>42622.25</v>
      </c>
    </row>
    <row r="61" spans="1:20" ht="30" x14ac:dyDescent="0.25">
      <c r="A61">
        <v>691</v>
      </c>
      <c r="B61" s="3" t="s">
        <v>692</v>
      </c>
      <c r="C61" s="3" t="s">
        <v>4801</v>
      </c>
      <c r="D61" s="10">
        <v>50000</v>
      </c>
      <c r="E61" s="10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 s="9">
        <v>1</v>
      </c>
      <c r="P61">
        <v>26</v>
      </c>
      <c r="Q61" s="12" t="s">
        <v>8310</v>
      </c>
      <c r="R61" s="12"/>
      <c r="S61" s="17">
        <v>42158.028310185182</v>
      </c>
      <c r="T61" s="17">
        <v>42186.028310185182</v>
      </c>
    </row>
    <row r="62" spans="1:20" ht="30" x14ac:dyDescent="0.25">
      <c r="A62">
        <v>693</v>
      </c>
      <c r="B62" s="3" t="s">
        <v>694</v>
      </c>
      <c r="C62" s="3" t="s">
        <v>4803</v>
      </c>
      <c r="D62" s="10">
        <v>100000</v>
      </c>
      <c r="E62" s="10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 s="9">
        <v>35</v>
      </c>
      <c r="P62">
        <v>119.39</v>
      </c>
      <c r="Q62" s="12" t="s">
        <v>8310</v>
      </c>
      <c r="R62" s="12"/>
      <c r="S62" s="17">
        <v>42094.808182870373</v>
      </c>
      <c r="T62" s="17">
        <v>42124.808182870373</v>
      </c>
    </row>
    <row r="63" spans="1:20" ht="30" x14ac:dyDescent="0.25">
      <c r="A63">
        <v>694</v>
      </c>
      <c r="B63" s="3" t="s">
        <v>695</v>
      </c>
      <c r="C63" s="3" t="s">
        <v>4804</v>
      </c>
      <c r="D63" s="10">
        <v>150000</v>
      </c>
      <c r="E63" s="10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 s="9">
        <v>0</v>
      </c>
      <c r="P63">
        <v>84.29</v>
      </c>
      <c r="Q63" s="12" t="s">
        <v>8310</v>
      </c>
      <c r="R63" s="12"/>
      <c r="S63" s="17">
        <v>42737.663877314815</v>
      </c>
      <c r="T63" s="17">
        <v>42767.663877314815</v>
      </c>
    </row>
    <row r="64" spans="1:20" ht="30" x14ac:dyDescent="0.25">
      <c r="A64">
        <v>695</v>
      </c>
      <c r="B64" s="3" t="s">
        <v>696</v>
      </c>
      <c r="C64" s="3" t="s">
        <v>4805</v>
      </c>
      <c r="D64" s="10">
        <v>60000</v>
      </c>
      <c r="E64" s="10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 s="9">
        <v>1</v>
      </c>
      <c r="P64">
        <v>90.86</v>
      </c>
      <c r="Q64" s="12" t="s">
        <v>8310</v>
      </c>
      <c r="R64" s="12"/>
      <c r="S64" s="17">
        <v>41913.521064814813</v>
      </c>
      <c r="T64" s="17">
        <v>41943.521064814813</v>
      </c>
    </row>
    <row r="65" spans="1:20" ht="30" x14ac:dyDescent="0.25">
      <c r="A65">
        <v>698</v>
      </c>
      <c r="B65" s="3" t="s">
        <v>699</v>
      </c>
      <c r="C65" s="3" t="s">
        <v>4808</v>
      </c>
      <c r="D65" s="10">
        <v>100000</v>
      </c>
      <c r="E65" s="10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 s="9">
        <v>15</v>
      </c>
      <c r="P65">
        <v>530.69000000000005</v>
      </c>
      <c r="Q65" s="12" t="s">
        <v>8310</v>
      </c>
      <c r="R65" s="12"/>
      <c r="S65" s="17">
        <v>41866.931076388886</v>
      </c>
      <c r="T65" s="17">
        <v>41900.083333333336</v>
      </c>
    </row>
    <row r="66" spans="1:20" ht="30" x14ac:dyDescent="0.25">
      <c r="A66">
        <v>699</v>
      </c>
      <c r="B66" s="3" t="s">
        <v>700</v>
      </c>
      <c r="C66" s="3" t="s">
        <v>4809</v>
      </c>
      <c r="D66" s="10">
        <v>130000</v>
      </c>
      <c r="E66" s="10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 s="9">
        <v>82</v>
      </c>
      <c r="P66">
        <v>120.39</v>
      </c>
      <c r="Q66" s="12" t="s">
        <v>8310</v>
      </c>
      <c r="R66" s="12"/>
      <c r="S66" s="17">
        <v>41563.485509259262</v>
      </c>
      <c r="T66" s="17">
        <v>41600.666666666664</v>
      </c>
    </row>
    <row r="67" spans="1:20" ht="30" x14ac:dyDescent="0.25">
      <c r="A67">
        <v>702</v>
      </c>
      <c r="B67" s="3" t="s">
        <v>703</v>
      </c>
      <c r="C67" s="3" t="s">
        <v>4812</v>
      </c>
      <c r="D67" s="10">
        <v>15000</v>
      </c>
      <c r="E67" s="10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 s="9">
        <v>31</v>
      </c>
      <c r="P67">
        <v>124.92</v>
      </c>
      <c r="Q67" s="12" t="s">
        <v>8310</v>
      </c>
      <c r="R67" s="12"/>
      <c r="S67" s="17">
        <v>42668.726701388892</v>
      </c>
      <c r="T67" s="17">
        <v>42698.768368055549</v>
      </c>
    </row>
    <row r="68" spans="1:20" ht="30" x14ac:dyDescent="0.25">
      <c r="A68">
        <v>703</v>
      </c>
      <c r="B68" s="3" t="s">
        <v>704</v>
      </c>
      <c r="C68" s="3" t="s">
        <v>4813</v>
      </c>
      <c r="D68" s="10">
        <v>15000</v>
      </c>
      <c r="E68" s="10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 s="9">
        <v>6</v>
      </c>
      <c r="P68">
        <v>119.57</v>
      </c>
      <c r="Q68" s="12" t="s">
        <v>8310</v>
      </c>
      <c r="R68" s="12"/>
      <c r="S68" s="17">
        <v>42711.950798611113</v>
      </c>
      <c r="T68" s="17">
        <v>42766.98055555555</v>
      </c>
    </row>
    <row r="69" spans="1:20" ht="30" x14ac:dyDescent="0.25">
      <c r="A69">
        <v>709</v>
      </c>
      <c r="B69" s="3" t="s">
        <v>710</v>
      </c>
      <c r="C69" s="3" t="s">
        <v>4819</v>
      </c>
      <c r="D69" s="10">
        <v>15000</v>
      </c>
      <c r="E69" s="10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 s="9">
        <v>0</v>
      </c>
      <c r="P69">
        <v>30.5</v>
      </c>
      <c r="Q69" s="12" t="s">
        <v>8310</v>
      </c>
      <c r="R69" s="12"/>
      <c r="S69" s="17">
        <v>41948.041192129633</v>
      </c>
      <c r="T69" s="17">
        <v>41978.041192129633</v>
      </c>
    </row>
    <row r="70" spans="1:20" ht="30" x14ac:dyDescent="0.25">
      <c r="A70">
        <v>712</v>
      </c>
      <c r="B70" s="3" t="s">
        <v>713</v>
      </c>
      <c r="C70" s="3" t="s">
        <v>4822</v>
      </c>
      <c r="D70" s="10">
        <v>48500</v>
      </c>
      <c r="E70" s="10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 s="9">
        <v>0</v>
      </c>
      <c r="P70">
        <v>26.25</v>
      </c>
      <c r="Q70" s="12" t="s">
        <v>8310</v>
      </c>
      <c r="R70" s="12"/>
      <c r="S70" s="17">
        <v>42384.680925925932</v>
      </c>
      <c r="T70" s="17">
        <v>42414.680925925932</v>
      </c>
    </row>
    <row r="71" spans="1:20" ht="30" x14ac:dyDescent="0.25">
      <c r="A71">
        <v>714</v>
      </c>
      <c r="B71" s="3" t="s">
        <v>715</v>
      </c>
      <c r="C71" s="3" t="s">
        <v>4824</v>
      </c>
      <c r="D71" s="10">
        <v>15000</v>
      </c>
      <c r="E71" s="10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 s="9">
        <v>15</v>
      </c>
      <c r="P71">
        <v>80.319999999999993</v>
      </c>
      <c r="Q71" s="12" t="s">
        <v>8310</v>
      </c>
      <c r="R71" s="12"/>
      <c r="S71" s="17">
        <v>42734.787986111114</v>
      </c>
      <c r="T71" s="17">
        <v>42794.787986111114</v>
      </c>
    </row>
    <row r="72" spans="1:20" ht="30" x14ac:dyDescent="0.25">
      <c r="A72">
        <v>715</v>
      </c>
      <c r="B72" s="3" t="s">
        <v>716</v>
      </c>
      <c r="C72" s="3" t="s">
        <v>4825</v>
      </c>
      <c r="D72" s="10">
        <v>27500</v>
      </c>
      <c r="E72" s="10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 s="9">
        <v>5</v>
      </c>
      <c r="P72">
        <v>115.75</v>
      </c>
      <c r="Q72" s="12" t="s">
        <v>8310</v>
      </c>
      <c r="R72" s="12"/>
      <c r="S72" s="17">
        <v>42273.090740740736</v>
      </c>
      <c r="T72" s="17">
        <v>42313.132407407407</v>
      </c>
    </row>
    <row r="73" spans="1:20" ht="30" x14ac:dyDescent="0.25">
      <c r="A73">
        <v>716</v>
      </c>
      <c r="B73" s="3" t="s">
        <v>717</v>
      </c>
      <c r="C73" s="3" t="s">
        <v>4826</v>
      </c>
      <c r="D73" s="10">
        <v>7000</v>
      </c>
      <c r="E73" s="10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 s="9">
        <v>10</v>
      </c>
      <c r="P73">
        <v>44.69</v>
      </c>
      <c r="Q73" s="12" t="s">
        <v>8310</v>
      </c>
      <c r="R73" s="12"/>
      <c r="S73" s="17">
        <v>41940.658645833333</v>
      </c>
      <c r="T73" s="17">
        <v>41974</v>
      </c>
    </row>
    <row r="74" spans="1:20" x14ac:dyDescent="0.25">
      <c r="A74">
        <v>717</v>
      </c>
      <c r="B74" s="3" t="s">
        <v>718</v>
      </c>
      <c r="C74" s="3" t="s">
        <v>4827</v>
      </c>
      <c r="D74" s="10">
        <v>100000</v>
      </c>
      <c r="E74" s="10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 s="9">
        <v>0</v>
      </c>
      <c r="P74">
        <v>76.25</v>
      </c>
      <c r="Q74" s="12" t="s">
        <v>8310</v>
      </c>
      <c r="R74" s="12"/>
      <c r="S74" s="17">
        <v>41857.854189814818</v>
      </c>
      <c r="T74" s="17">
        <v>41887.854189814818</v>
      </c>
    </row>
    <row r="75" spans="1:20" ht="30" x14ac:dyDescent="0.25">
      <c r="A75">
        <v>718</v>
      </c>
      <c r="B75" s="3" t="s">
        <v>719</v>
      </c>
      <c r="C75" s="3" t="s">
        <v>4828</v>
      </c>
      <c r="D75" s="10">
        <v>12000</v>
      </c>
      <c r="E75" s="10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 s="9">
        <v>1</v>
      </c>
      <c r="P75">
        <v>22.5</v>
      </c>
      <c r="Q75" s="12" t="s">
        <v>8310</v>
      </c>
      <c r="R75" s="12"/>
      <c r="S75" s="17">
        <v>42752.845451388886</v>
      </c>
      <c r="T75" s="17">
        <v>42784.249305555553</v>
      </c>
    </row>
    <row r="76" spans="1:20" ht="30" x14ac:dyDescent="0.25">
      <c r="A76">
        <v>719</v>
      </c>
      <c r="B76" s="3" t="s">
        <v>720</v>
      </c>
      <c r="C76" s="3" t="s">
        <v>4829</v>
      </c>
      <c r="D76" s="10">
        <v>15000</v>
      </c>
      <c r="E76" s="10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 s="9">
        <v>1</v>
      </c>
      <c r="P76">
        <v>19.399999999999999</v>
      </c>
      <c r="Q76" s="12" t="s">
        <v>8310</v>
      </c>
      <c r="R76" s="12"/>
      <c r="S76" s="17">
        <v>42409.040231481486</v>
      </c>
      <c r="T76" s="17">
        <v>42423.040231481486</v>
      </c>
    </row>
    <row r="77" spans="1:20" ht="30" x14ac:dyDescent="0.25">
      <c r="A77">
        <v>940</v>
      </c>
      <c r="B77" s="3" t="s">
        <v>941</v>
      </c>
      <c r="C77" s="3" t="s">
        <v>5050</v>
      </c>
      <c r="D77" s="10">
        <v>9000</v>
      </c>
      <c r="E77" s="10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 s="9">
        <v>17</v>
      </c>
      <c r="P77">
        <v>110.29</v>
      </c>
      <c r="Q77" s="12" t="s">
        <v>8310</v>
      </c>
      <c r="R77" s="12"/>
      <c r="S77" s="17">
        <v>42182.008402777778</v>
      </c>
      <c r="T77" s="17">
        <v>42227.008402777778</v>
      </c>
    </row>
    <row r="78" spans="1:20" ht="30" x14ac:dyDescent="0.25">
      <c r="A78">
        <v>941</v>
      </c>
      <c r="B78" s="3" t="s">
        <v>942</v>
      </c>
      <c r="C78" s="3" t="s">
        <v>5051</v>
      </c>
      <c r="D78" s="10">
        <v>50000</v>
      </c>
      <c r="E78" s="10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 s="9">
        <v>2</v>
      </c>
      <c r="P78">
        <v>37.450000000000003</v>
      </c>
      <c r="Q78" s="12" t="s">
        <v>8310</v>
      </c>
      <c r="R78" s="12"/>
      <c r="S78" s="17">
        <v>42746.096585648149</v>
      </c>
      <c r="T78" s="17">
        <v>42776.096585648149</v>
      </c>
    </row>
    <row r="79" spans="1:20" ht="30" x14ac:dyDescent="0.25">
      <c r="A79">
        <v>942</v>
      </c>
      <c r="B79" s="3" t="s">
        <v>943</v>
      </c>
      <c r="C79" s="3" t="s">
        <v>5052</v>
      </c>
      <c r="D79" s="10">
        <v>7500</v>
      </c>
      <c r="E79" s="10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 s="9">
        <v>9</v>
      </c>
      <c r="P79">
        <v>41.75</v>
      </c>
      <c r="Q79" s="12" t="s">
        <v>8310</v>
      </c>
      <c r="R79" s="12"/>
      <c r="S79" s="17">
        <v>42382.843287037031</v>
      </c>
      <c r="T79" s="17">
        <v>42418.843287037031</v>
      </c>
    </row>
    <row r="80" spans="1:20" ht="30" x14ac:dyDescent="0.25">
      <c r="A80">
        <v>943</v>
      </c>
      <c r="B80" s="3" t="s">
        <v>944</v>
      </c>
      <c r="C80" s="3" t="s">
        <v>5053</v>
      </c>
      <c r="D80" s="10">
        <v>3000</v>
      </c>
      <c r="E80" s="10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 s="9">
        <v>10</v>
      </c>
      <c r="P80">
        <v>24.08</v>
      </c>
      <c r="Q80" s="12" t="s">
        <v>8310</v>
      </c>
      <c r="R80" s="12"/>
      <c r="S80" s="17">
        <v>42673.66788194445</v>
      </c>
      <c r="T80" s="17">
        <v>42703.709548611107</v>
      </c>
    </row>
    <row r="81" spans="1:20" ht="30" x14ac:dyDescent="0.25">
      <c r="A81">
        <v>944</v>
      </c>
      <c r="B81" s="3" t="s">
        <v>945</v>
      </c>
      <c r="C81" s="3" t="s">
        <v>5054</v>
      </c>
      <c r="D81" s="10">
        <v>50000</v>
      </c>
      <c r="E81" s="10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 s="9">
        <v>13</v>
      </c>
      <c r="P81">
        <v>69.41</v>
      </c>
      <c r="Q81" s="12" t="s">
        <v>8310</v>
      </c>
      <c r="R81" s="12"/>
      <c r="S81" s="17">
        <v>42444.583912037036</v>
      </c>
      <c r="T81" s="17">
        <v>42478.583333333328</v>
      </c>
    </row>
    <row r="82" spans="1:20" ht="30" x14ac:dyDescent="0.25">
      <c r="A82">
        <v>946</v>
      </c>
      <c r="B82" s="3" t="s">
        <v>947</v>
      </c>
      <c r="C82" s="3" t="s">
        <v>5056</v>
      </c>
      <c r="D82" s="10">
        <v>15000</v>
      </c>
      <c r="E82" s="10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 s="9">
        <v>2</v>
      </c>
      <c r="P82">
        <v>57.2</v>
      </c>
      <c r="Q82" s="12" t="s">
        <v>8310</v>
      </c>
      <c r="R82" s="12"/>
      <c r="S82" s="17">
        <v>42592.750555555554</v>
      </c>
      <c r="T82" s="17">
        <v>42622.750555555554</v>
      </c>
    </row>
    <row r="83" spans="1:20" ht="30" x14ac:dyDescent="0.25">
      <c r="A83">
        <v>947</v>
      </c>
      <c r="B83" s="3" t="s">
        <v>948</v>
      </c>
      <c r="C83" s="3" t="s">
        <v>5057</v>
      </c>
      <c r="D83" s="10">
        <v>850</v>
      </c>
      <c r="E83" s="10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 s="9">
        <v>0</v>
      </c>
      <c r="P83">
        <v>0</v>
      </c>
      <c r="Q83" s="12" t="s">
        <v>8310</v>
      </c>
      <c r="R83" s="12"/>
      <c r="S83" s="17">
        <v>42491.781319444446</v>
      </c>
      <c r="T83" s="17">
        <v>42551.781319444446</v>
      </c>
    </row>
    <row r="84" spans="1:20" x14ac:dyDescent="0.25">
      <c r="A84">
        <v>951</v>
      </c>
      <c r="B84" s="3" t="s">
        <v>952</v>
      </c>
      <c r="C84" s="3" t="s">
        <v>5061</v>
      </c>
      <c r="D84" s="10">
        <v>50000</v>
      </c>
      <c r="E84" s="10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 s="9">
        <v>38</v>
      </c>
      <c r="P84">
        <v>158.63999999999999</v>
      </c>
      <c r="Q84" s="12" t="s">
        <v>8310</v>
      </c>
      <c r="R84" s="12"/>
      <c r="S84" s="17">
        <v>42480.653611111105</v>
      </c>
      <c r="T84" s="17">
        <v>42525.653611111105</v>
      </c>
    </row>
    <row r="85" spans="1:20" ht="30" x14ac:dyDescent="0.25">
      <c r="A85">
        <v>952</v>
      </c>
      <c r="B85" s="3" t="s">
        <v>953</v>
      </c>
      <c r="C85" s="3" t="s">
        <v>5062</v>
      </c>
      <c r="D85" s="10">
        <v>49000</v>
      </c>
      <c r="E85" s="10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 s="9">
        <v>40</v>
      </c>
      <c r="P85">
        <v>99.86</v>
      </c>
      <c r="Q85" s="12" t="s">
        <v>8310</v>
      </c>
      <c r="R85" s="12"/>
      <c r="S85" s="17">
        <v>42662.613564814819</v>
      </c>
      <c r="T85" s="17">
        <v>42692.655231481483</v>
      </c>
    </row>
    <row r="86" spans="1:20" ht="30" x14ac:dyDescent="0.25">
      <c r="A86">
        <v>953</v>
      </c>
      <c r="B86" s="3" t="s">
        <v>954</v>
      </c>
      <c r="C86" s="3" t="s">
        <v>5063</v>
      </c>
      <c r="D86" s="10">
        <v>15000</v>
      </c>
      <c r="E86" s="10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 s="9">
        <v>1</v>
      </c>
      <c r="P86">
        <v>25.2</v>
      </c>
      <c r="Q86" s="12" t="s">
        <v>8310</v>
      </c>
      <c r="R86" s="12"/>
      <c r="S86" s="17">
        <v>41999.164340277777</v>
      </c>
      <c r="T86" s="17">
        <v>42029.164340277777</v>
      </c>
    </row>
    <row r="87" spans="1:20" ht="30" x14ac:dyDescent="0.25">
      <c r="A87">
        <v>954</v>
      </c>
      <c r="B87" s="3" t="s">
        <v>955</v>
      </c>
      <c r="C87" s="3" t="s">
        <v>5064</v>
      </c>
      <c r="D87" s="10">
        <v>15000</v>
      </c>
      <c r="E87" s="10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 s="9">
        <v>43</v>
      </c>
      <c r="P87">
        <v>89.19</v>
      </c>
      <c r="Q87" s="12" t="s">
        <v>8310</v>
      </c>
      <c r="R87" s="12"/>
      <c r="S87" s="17">
        <v>42194.833784722221</v>
      </c>
      <c r="T87" s="17">
        <v>42236.833784722221</v>
      </c>
    </row>
    <row r="88" spans="1:20" ht="30" x14ac:dyDescent="0.25">
      <c r="A88">
        <v>955</v>
      </c>
      <c r="B88" s="3" t="s">
        <v>956</v>
      </c>
      <c r="C88" s="3" t="s">
        <v>5065</v>
      </c>
      <c r="D88" s="10">
        <v>300000</v>
      </c>
      <c r="E88" s="10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 s="9">
        <v>6</v>
      </c>
      <c r="P88">
        <v>182.62</v>
      </c>
      <c r="Q88" s="12" t="s">
        <v>8310</v>
      </c>
      <c r="R88" s="12"/>
      <c r="S88" s="17">
        <v>42586.295138888891</v>
      </c>
      <c r="T88" s="17">
        <v>42626.295138888891</v>
      </c>
    </row>
    <row r="89" spans="1:20" ht="45" x14ac:dyDescent="0.25">
      <c r="A89">
        <v>956</v>
      </c>
      <c r="B89" s="3" t="s">
        <v>957</v>
      </c>
      <c r="C89" s="3" t="s">
        <v>5066</v>
      </c>
      <c r="D89" s="10">
        <v>50000</v>
      </c>
      <c r="E89" s="10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 s="9">
        <v>2</v>
      </c>
      <c r="P89">
        <v>50.65</v>
      </c>
      <c r="Q89" s="12" t="s">
        <v>8310</v>
      </c>
      <c r="R89" s="12"/>
      <c r="S89" s="17">
        <v>42060.913877314815</v>
      </c>
      <c r="T89" s="17">
        <v>42120.872210648144</v>
      </c>
    </row>
    <row r="90" spans="1:20" ht="30" x14ac:dyDescent="0.25">
      <c r="A90">
        <v>957</v>
      </c>
      <c r="B90" s="3" t="s">
        <v>958</v>
      </c>
      <c r="C90" s="3" t="s">
        <v>5067</v>
      </c>
      <c r="D90" s="10">
        <v>12000</v>
      </c>
      <c r="E90" s="10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 s="9">
        <v>2</v>
      </c>
      <c r="P90">
        <v>33.29</v>
      </c>
      <c r="Q90" s="12" t="s">
        <v>8310</v>
      </c>
      <c r="R90" s="12"/>
      <c r="S90" s="17">
        <v>42660.552465277782</v>
      </c>
      <c r="T90" s="17">
        <v>42691.594131944439</v>
      </c>
    </row>
    <row r="91" spans="1:20" ht="30" x14ac:dyDescent="0.25">
      <c r="A91">
        <v>958</v>
      </c>
      <c r="B91" s="3" t="s">
        <v>959</v>
      </c>
      <c r="C91" s="3" t="s">
        <v>5068</v>
      </c>
      <c r="D91" s="10">
        <v>7777</v>
      </c>
      <c r="E91" s="10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 s="9">
        <v>11</v>
      </c>
      <c r="P91">
        <v>51.82</v>
      </c>
      <c r="Q91" s="12" t="s">
        <v>8310</v>
      </c>
      <c r="R91" s="12"/>
      <c r="S91" s="17">
        <v>42082.802812499998</v>
      </c>
      <c r="T91" s="17">
        <v>42104.207638888889</v>
      </c>
    </row>
    <row r="92" spans="1:20" ht="30" x14ac:dyDescent="0.25">
      <c r="A92">
        <v>959</v>
      </c>
      <c r="B92" s="3" t="s">
        <v>960</v>
      </c>
      <c r="C92" s="3" t="s">
        <v>5069</v>
      </c>
      <c r="D92" s="10">
        <v>50000</v>
      </c>
      <c r="E92" s="10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 s="9">
        <v>39</v>
      </c>
      <c r="P92">
        <v>113.63</v>
      </c>
      <c r="Q92" s="12" t="s">
        <v>8310</v>
      </c>
      <c r="R92" s="12"/>
      <c r="S92" s="17">
        <v>41993.174363425926</v>
      </c>
      <c r="T92" s="17">
        <v>42023.174363425926</v>
      </c>
    </row>
    <row r="93" spans="1:20" ht="30" x14ac:dyDescent="0.25">
      <c r="A93">
        <v>960</v>
      </c>
      <c r="B93" s="3" t="s">
        <v>961</v>
      </c>
      <c r="C93" s="3" t="s">
        <v>5070</v>
      </c>
      <c r="D93" s="10">
        <v>55650</v>
      </c>
      <c r="E93" s="10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 s="9">
        <v>46</v>
      </c>
      <c r="P93">
        <v>136.46</v>
      </c>
      <c r="Q93" s="12" t="s">
        <v>8310</v>
      </c>
      <c r="R93" s="12"/>
      <c r="S93" s="17">
        <v>42766.626793981486</v>
      </c>
      <c r="T93" s="17">
        <v>42808.585127314815</v>
      </c>
    </row>
    <row r="94" spans="1:20" ht="30" x14ac:dyDescent="0.25">
      <c r="A94">
        <v>961</v>
      </c>
      <c r="B94" s="3" t="s">
        <v>962</v>
      </c>
      <c r="C94" s="3" t="s">
        <v>5071</v>
      </c>
      <c r="D94" s="10">
        <v>95000</v>
      </c>
      <c r="E94" s="10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 s="9">
        <v>42</v>
      </c>
      <c r="P94">
        <v>364.35</v>
      </c>
      <c r="Q94" s="12" t="s">
        <v>8310</v>
      </c>
      <c r="R94" s="12"/>
      <c r="S94" s="17">
        <v>42740.693692129629</v>
      </c>
      <c r="T94" s="17">
        <v>42786.791666666672</v>
      </c>
    </row>
    <row r="95" spans="1:20" ht="30" x14ac:dyDescent="0.25">
      <c r="A95">
        <v>962</v>
      </c>
      <c r="B95" s="3" t="s">
        <v>963</v>
      </c>
      <c r="C95" s="3" t="s">
        <v>5072</v>
      </c>
      <c r="D95" s="10">
        <v>2500</v>
      </c>
      <c r="E95" s="10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 s="9">
        <v>28</v>
      </c>
      <c r="P95">
        <v>19.239999999999998</v>
      </c>
      <c r="Q95" s="12" t="s">
        <v>8310</v>
      </c>
      <c r="R95" s="12"/>
      <c r="S95" s="17">
        <v>42373.712418981479</v>
      </c>
      <c r="T95" s="17">
        <v>42411.712418981479</v>
      </c>
    </row>
    <row r="96" spans="1:20" x14ac:dyDescent="0.25">
      <c r="A96">
        <v>963</v>
      </c>
      <c r="B96" s="3" t="s">
        <v>964</v>
      </c>
      <c r="C96" s="3" t="s">
        <v>5073</v>
      </c>
      <c r="D96" s="10">
        <v>35000</v>
      </c>
      <c r="E96" s="10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 s="9">
        <v>1</v>
      </c>
      <c r="P96">
        <v>41.89</v>
      </c>
      <c r="Q96" s="12" t="s">
        <v>8310</v>
      </c>
      <c r="R96" s="12"/>
      <c r="S96" s="17">
        <v>42625.635636574079</v>
      </c>
      <c r="T96" s="17">
        <v>42660.635636574079</v>
      </c>
    </row>
    <row r="97" spans="1:20" ht="30" x14ac:dyDescent="0.25">
      <c r="A97">
        <v>965</v>
      </c>
      <c r="B97" s="3" t="s">
        <v>966</v>
      </c>
      <c r="C97" s="3" t="s">
        <v>5075</v>
      </c>
      <c r="D97" s="10">
        <v>25000</v>
      </c>
      <c r="E97" s="10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 s="9">
        <v>1</v>
      </c>
      <c r="P97">
        <v>49.67</v>
      </c>
      <c r="Q97" s="12" t="s">
        <v>8310</v>
      </c>
      <c r="R97" s="12"/>
      <c r="S97" s="17">
        <v>42637.016736111109</v>
      </c>
      <c r="T97" s="17">
        <v>42669.165972222225</v>
      </c>
    </row>
    <row r="98" spans="1:20" ht="30" x14ac:dyDescent="0.25">
      <c r="A98">
        <v>966</v>
      </c>
      <c r="B98" s="3" t="s">
        <v>967</v>
      </c>
      <c r="C98" s="3" t="s">
        <v>5076</v>
      </c>
      <c r="D98" s="10">
        <v>12000</v>
      </c>
      <c r="E98" s="10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 s="9">
        <v>15</v>
      </c>
      <c r="P98">
        <v>59.2</v>
      </c>
      <c r="Q98" s="12" t="s">
        <v>8310</v>
      </c>
      <c r="R98" s="12"/>
      <c r="S98" s="17">
        <v>42619.635787037041</v>
      </c>
      <c r="T98" s="17">
        <v>42649.635787037041</v>
      </c>
    </row>
    <row r="99" spans="1:20" ht="30" x14ac:dyDescent="0.25">
      <c r="A99">
        <v>967</v>
      </c>
      <c r="B99" s="3" t="s">
        <v>968</v>
      </c>
      <c r="C99" s="3" t="s">
        <v>5077</v>
      </c>
      <c r="D99" s="10">
        <v>20000</v>
      </c>
      <c r="E99" s="10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 s="9">
        <v>18</v>
      </c>
      <c r="P99">
        <v>43.98</v>
      </c>
      <c r="Q99" s="12" t="s">
        <v>8310</v>
      </c>
      <c r="R99" s="12"/>
      <c r="S99" s="17">
        <v>42422.254328703704</v>
      </c>
      <c r="T99" s="17">
        <v>42482.21266203704</v>
      </c>
    </row>
    <row r="100" spans="1:20" ht="30" x14ac:dyDescent="0.25">
      <c r="A100">
        <v>968</v>
      </c>
      <c r="B100" s="3" t="s">
        <v>969</v>
      </c>
      <c r="C100" s="3" t="s">
        <v>5078</v>
      </c>
      <c r="D100" s="10">
        <v>8000</v>
      </c>
      <c r="E100" s="10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 s="9">
        <v>1</v>
      </c>
      <c r="P100">
        <v>26.5</v>
      </c>
      <c r="Q100" s="12" t="s">
        <v>8310</v>
      </c>
      <c r="R100" s="12"/>
      <c r="S100" s="17">
        <v>41836.847615740742</v>
      </c>
      <c r="T100" s="17">
        <v>41866.847615740742</v>
      </c>
    </row>
    <row r="101" spans="1:20" ht="30" x14ac:dyDescent="0.25">
      <c r="A101">
        <v>971</v>
      </c>
      <c r="B101" s="3" t="s">
        <v>972</v>
      </c>
      <c r="C101" s="3" t="s">
        <v>5081</v>
      </c>
      <c r="D101" s="10">
        <v>100000</v>
      </c>
      <c r="E101" s="10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 s="9">
        <v>0</v>
      </c>
      <c r="P101">
        <v>45.2</v>
      </c>
      <c r="Q101" s="12" t="s">
        <v>8310</v>
      </c>
      <c r="R101" s="12"/>
      <c r="S101" s="17">
        <v>42111.709027777775</v>
      </c>
      <c r="T101" s="17">
        <v>42156.709027777775</v>
      </c>
    </row>
    <row r="102" spans="1:20" ht="30" x14ac:dyDescent="0.25">
      <c r="A102">
        <v>972</v>
      </c>
      <c r="B102" s="3" t="s">
        <v>973</v>
      </c>
      <c r="C102" s="3" t="s">
        <v>5082</v>
      </c>
      <c r="D102" s="10">
        <v>20000</v>
      </c>
      <c r="E102" s="10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 s="9">
        <v>35</v>
      </c>
      <c r="P102">
        <v>153.88999999999999</v>
      </c>
      <c r="Q102" s="12" t="s">
        <v>8310</v>
      </c>
      <c r="R102" s="12"/>
      <c r="S102" s="17">
        <v>41856.865717592591</v>
      </c>
      <c r="T102" s="17">
        <v>41886.290972222225</v>
      </c>
    </row>
    <row r="103" spans="1:20" ht="30" x14ac:dyDescent="0.25">
      <c r="A103">
        <v>973</v>
      </c>
      <c r="B103" s="3" t="s">
        <v>974</v>
      </c>
      <c r="C103" s="3" t="s">
        <v>5083</v>
      </c>
      <c r="D103" s="10">
        <v>20000</v>
      </c>
      <c r="E103" s="10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 s="9">
        <v>2</v>
      </c>
      <c r="P103">
        <v>51.38</v>
      </c>
      <c r="Q103" s="12" t="s">
        <v>8310</v>
      </c>
      <c r="R103" s="12"/>
      <c r="S103" s="17">
        <v>42257.014965277776</v>
      </c>
      <c r="T103" s="17">
        <v>42317.056631944448</v>
      </c>
    </row>
    <row r="104" spans="1:20" ht="30" x14ac:dyDescent="0.25">
      <c r="A104">
        <v>974</v>
      </c>
      <c r="B104" s="3" t="s">
        <v>975</v>
      </c>
      <c r="C104" s="3" t="s">
        <v>5084</v>
      </c>
      <c r="D104" s="10">
        <v>50000</v>
      </c>
      <c r="E104" s="10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 s="9">
        <v>1</v>
      </c>
      <c r="P104">
        <v>93.33</v>
      </c>
      <c r="Q104" s="12" t="s">
        <v>8310</v>
      </c>
      <c r="R104" s="12"/>
      <c r="S104" s="17">
        <v>42424.749490740738</v>
      </c>
      <c r="T104" s="17">
        <v>42454.707824074074</v>
      </c>
    </row>
    <row r="105" spans="1:20" ht="30" x14ac:dyDescent="0.25">
      <c r="A105">
        <v>975</v>
      </c>
      <c r="B105" s="3" t="s">
        <v>976</v>
      </c>
      <c r="C105" s="3" t="s">
        <v>5085</v>
      </c>
      <c r="D105" s="10">
        <v>100000</v>
      </c>
      <c r="E105" s="10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 s="9">
        <v>3</v>
      </c>
      <c r="P105">
        <v>108.63</v>
      </c>
      <c r="Q105" s="12" t="s">
        <v>8310</v>
      </c>
      <c r="R105" s="12"/>
      <c r="S105" s="17">
        <v>42489.696585648147</v>
      </c>
      <c r="T105" s="17">
        <v>42549.696585648147</v>
      </c>
    </row>
    <row r="106" spans="1:20" ht="30" x14ac:dyDescent="0.25">
      <c r="A106">
        <v>979</v>
      </c>
      <c r="B106" s="3" t="s">
        <v>980</v>
      </c>
      <c r="C106" s="3" t="s">
        <v>5089</v>
      </c>
      <c r="D106" s="10">
        <v>35000</v>
      </c>
      <c r="E106" s="10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 s="9">
        <v>83</v>
      </c>
      <c r="P106">
        <v>301.94</v>
      </c>
      <c r="Q106" s="12" t="s">
        <v>8310</v>
      </c>
      <c r="R106" s="12"/>
      <c r="S106" s="17">
        <v>42506.416990740734</v>
      </c>
      <c r="T106" s="17">
        <v>42541.790972222225</v>
      </c>
    </row>
    <row r="107" spans="1:20" ht="30" x14ac:dyDescent="0.25">
      <c r="A107">
        <v>980</v>
      </c>
      <c r="B107" s="3" t="s">
        <v>981</v>
      </c>
      <c r="C107" s="3" t="s">
        <v>5090</v>
      </c>
      <c r="D107" s="10">
        <v>10000</v>
      </c>
      <c r="E107" s="10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 s="9">
        <v>15</v>
      </c>
      <c r="P107">
        <v>47.94</v>
      </c>
      <c r="Q107" s="12" t="s">
        <v>8310</v>
      </c>
      <c r="R107" s="12"/>
      <c r="S107" s="17">
        <v>41928.904189814813</v>
      </c>
      <c r="T107" s="17">
        <v>41973.945856481485</v>
      </c>
    </row>
    <row r="108" spans="1:20" ht="30" x14ac:dyDescent="0.25">
      <c r="A108">
        <v>981</v>
      </c>
      <c r="B108" s="3" t="s">
        <v>982</v>
      </c>
      <c r="C108" s="3" t="s">
        <v>5091</v>
      </c>
      <c r="D108" s="10">
        <v>88888</v>
      </c>
      <c r="E108" s="10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 s="9">
        <v>0</v>
      </c>
      <c r="P108">
        <v>2.75</v>
      </c>
      <c r="Q108" s="12" t="s">
        <v>8310</v>
      </c>
      <c r="R108" s="12"/>
      <c r="S108" s="17">
        <v>41830.947013888886</v>
      </c>
      <c r="T108" s="17">
        <v>41860.947013888886</v>
      </c>
    </row>
    <row r="109" spans="1:20" ht="30" x14ac:dyDescent="0.25">
      <c r="A109">
        <v>982</v>
      </c>
      <c r="B109" s="3" t="s">
        <v>983</v>
      </c>
      <c r="C109" s="3" t="s">
        <v>5092</v>
      </c>
      <c r="D109" s="10">
        <v>17500</v>
      </c>
      <c r="E109" s="10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 s="9">
        <v>0</v>
      </c>
      <c r="P109">
        <v>1</v>
      </c>
      <c r="Q109" s="12" t="s">
        <v>8310</v>
      </c>
      <c r="R109" s="12"/>
      <c r="S109" s="17">
        <v>42615.753310185188</v>
      </c>
      <c r="T109" s="17">
        <v>42645.753310185188</v>
      </c>
    </row>
    <row r="110" spans="1:20" ht="60" x14ac:dyDescent="0.25">
      <c r="A110">
        <v>984</v>
      </c>
      <c r="B110" s="3" t="s">
        <v>985</v>
      </c>
      <c r="C110" s="3" t="s">
        <v>5094</v>
      </c>
      <c r="D110" s="10">
        <v>10000</v>
      </c>
      <c r="E110" s="10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 s="9">
        <v>1</v>
      </c>
      <c r="P110">
        <v>35.33</v>
      </c>
      <c r="Q110" s="12" t="s">
        <v>8310</v>
      </c>
      <c r="R110" s="12"/>
      <c r="S110" s="17">
        <v>42061.11583333333</v>
      </c>
      <c r="T110" s="17">
        <v>42091.074166666673</v>
      </c>
    </row>
    <row r="111" spans="1:20" x14ac:dyDescent="0.25">
      <c r="A111">
        <v>989</v>
      </c>
      <c r="B111" s="3" t="s">
        <v>990</v>
      </c>
      <c r="C111" s="3" t="s">
        <v>5099</v>
      </c>
      <c r="D111" s="10">
        <v>10000</v>
      </c>
      <c r="E111" s="10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9">
        <v>17</v>
      </c>
      <c r="P111">
        <v>52.41</v>
      </c>
      <c r="Q111" s="12" t="s">
        <v>8310</v>
      </c>
      <c r="R111" s="12"/>
      <c r="S111" s="17">
        <v>42611.933969907404</v>
      </c>
      <c r="T111" s="17">
        <v>42641.933969907404</v>
      </c>
    </row>
    <row r="112" spans="1:20" ht="30" x14ac:dyDescent="0.25">
      <c r="A112">
        <v>990</v>
      </c>
      <c r="B112" s="3" t="s">
        <v>991</v>
      </c>
      <c r="C112" s="3" t="s">
        <v>5100</v>
      </c>
      <c r="D112" s="10">
        <v>25000</v>
      </c>
      <c r="E112" s="10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9">
        <v>0</v>
      </c>
      <c r="P112">
        <v>13</v>
      </c>
      <c r="Q112" s="12" t="s">
        <v>8310</v>
      </c>
      <c r="R112" s="12"/>
      <c r="S112" s="17">
        <v>41855.784305555557</v>
      </c>
      <c r="T112" s="17">
        <v>41885.784305555557</v>
      </c>
    </row>
    <row r="113" spans="1:20" ht="30" x14ac:dyDescent="0.25">
      <c r="A113">
        <v>992</v>
      </c>
      <c r="B113" s="3" t="s">
        <v>993</v>
      </c>
      <c r="C113" s="3" t="s">
        <v>5102</v>
      </c>
      <c r="D113" s="10">
        <v>100000</v>
      </c>
      <c r="E113" s="10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 s="9">
        <v>0</v>
      </c>
      <c r="P113">
        <v>116.75</v>
      </c>
      <c r="Q113" s="12" t="s">
        <v>8310</v>
      </c>
      <c r="R113" s="12"/>
      <c r="S113" s="17">
        <v>42437.924988425926</v>
      </c>
      <c r="T113" s="17">
        <v>42497.883321759262</v>
      </c>
    </row>
    <row r="114" spans="1:20" ht="30" x14ac:dyDescent="0.25">
      <c r="A114">
        <v>993</v>
      </c>
      <c r="B114" s="3" t="s">
        <v>994</v>
      </c>
      <c r="C114" s="3" t="s">
        <v>5103</v>
      </c>
      <c r="D114" s="10">
        <v>70000</v>
      </c>
      <c r="E114" s="10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 s="9">
        <v>25</v>
      </c>
      <c r="P114">
        <v>89.6</v>
      </c>
      <c r="Q114" s="12" t="s">
        <v>8310</v>
      </c>
      <c r="R114" s="12"/>
      <c r="S114" s="17">
        <v>42652.964907407411</v>
      </c>
      <c r="T114" s="17">
        <v>42686.208333333328</v>
      </c>
    </row>
    <row r="115" spans="1:20" ht="60" x14ac:dyDescent="0.25">
      <c r="A115">
        <v>994</v>
      </c>
      <c r="B115" s="3" t="s">
        <v>995</v>
      </c>
      <c r="C115" s="3" t="s">
        <v>5104</v>
      </c>
      <c r="D115" s="10">
        <v>200000</v>
      </c>
      <c r="E115" s="10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 s="9">
        <v>2</v>
      </c>
      <c r="P115">
        <v>424.45</v>
      </c>
      <c r="Q115" s="12" t="s">
        <v>8310</v>
      </c>
      <c r="R115" s="12"/>
      <c r="S115" s="17">
        <v>41921.263078703705</v>
      </c>
      <c r="T115" s="17">
        <v>41973.957638888889</v>
      </c>
    </row>
    <row r="116" spans="1:20" ht="30" x14ac:dyDescent="0.25">
      <c r="A116">
        <v>995</v>
      </c>
      <c r="B116" s="3" t="s">
        <v>996</v>
      </c>
      <c r="C116" s="3" t="s">
        <v>5105</v>
      </c>
      <c r="D116" s="10">
        <v>10000</v>
      </c>
      <c r="E116" s="10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 s="9">
        <v>7</v>
      </c>
      <c r="P116">
        <v>80.67</v>
      </c>
      <c r="Q116" s="12" t="s">
        <v>8310</v>
      </c>
      <c r="R116" s="12"/>
      <c r="S116" s="17">
        <v>41947.940740740742</v>
      </c>
      <c r="T116" s="17">
        <v>41972.666666666672</v>
      </c>
    </row>
    <row r="117" spans="1:20" ht="30" x14ac:dyDescent="0.25">
      <c r="A117">
        <v>996</v>
      </c>
      <c r="B117" s="3" t="s">
        <v>997</v>
      </c>
      <c r="C117" s="3" t="s">
        <v>5106</v>
      </c>
      <c r="D117" s="10">
        <v>4000</v>
      </c>
      <c r="E117" s="10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 s="9">
        <v>2</v>
      </c>
      <c r="P117">
        <v>13</v>
      </c>
      <c r="Q117" s="12" t="s">
        <v>8310</v>
      </c>
      <c r="R117" s="12"/>
      <c r="S117" s="17">
        <v>41817.866435185184</v>
      </c>
      <c r="T117" s="17">
        <v>41847.643750000003</v>
      </c>
    </row>
    <row r="118" spans="1:20" ht="30" x14ac:dyDescent="0.25">
      <c r="A118">
        <v>997</v>
      </c>
      <c r="B118" s="3" t="s">
        <v>998</v>
      </c>
      <c r="C118" s="3" t="s">
        <v>5107</v>
      </c>
      <c r="D118" s="10">
        <v>5000</v>
      </c>
      <c r="E118" s="10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 s="9">
        <v>1</v>
      </c>
      <c r="P118">
        <v>8.1300000000000008</v>
      </c>
      <c r="Q118" s="12" t="s">
        <v>8310</v>
      </c>
      <c r="R118" s="12"/>
      <c r="S118" s="17">
        <v>41941.10297453704</v>
      </c>
      <c r="T118" s="17">
        <v>41971.144641203704</v>
      </c>
    </row>
  </sheetData>
  <autoFilter ref="A1:T1" xr:uid="{FE01BF0C-37E5-41DE-BFB8-F49212052223}"/>
  <conditionalFormatting sqref="F1:F11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"Blue"</formula>
    </cfRule>
  </conditionalFormatting>
  <conditionalFormatting sqref="O2:O118 O1:P1 S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3294-EE87-4723-A231-5947E7A72A20}">
  <dimension ref="A1:E6"/>
  <sheetViews>
    <sheetView workbookViewId="0">
      <selection activeCell="B7" sqref="B7"/>
    </sheetView>
  </sheetViews>
  <sheetFormatPr defaultRowHeight="15" x14ac:dyDescent="0.25"/>
  <cols>
    <col min="1" max="1" width="33.42578125" bestFit="1" customWidth="1"/>
    <col min="2" max="2" width="128.42578125" bestFit="1" customWidth="1"/>
    <col min="3" max="3" width="7.5703125" customWidth="1"/>
    <col min="4" max="4" width="12.85546875" bestFit="1" customWidth="1"/>
  </cols>
  <sheetData>
    <row r="1" spans="1:5" x14ac:dyDescent="0.25">
      <c r="A1" s="20" t="s">
        <v>8339</v>
      </c>
      <c r="B1" s="20" t="s">
        <v>8340</v>
      </c>
      <c r="C1" s="20" t="s">
        <v>8342</v>
      </c>
      <c r="D1" s="20" t="s">
        <v>8307</v>
      </c>
      <c r="E1" s="20" t="s">
        <v>8343</v>
      </c>
    </row>
    <row r="2" spans="1:5" x14ac:dyDescent="0.2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VLOOKUP(A2,Kickstarter!B:T,15)</f>
        <v>69.77</v>
      </c>
      <c r="E2">
        <f>VLOOKUP(A2,Kickstarter!B:L,11)</f>
        <v>22</v>
      </c>
    </row>
    <row r="3" spans="1:5" x14ac:dyDescent="0.2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VLOOKUP(A3,Kickstarter!B:T,15)</f>
        <v>71.430000000000007</v>
      </c>
      <c r="E3">
        <f>VLOOKUP(A3,Kickstarter!B:L,11)</f>
        <v>14</v>
      </c>
    </row>
    <row r="4" spans="1:5" x14ac:dyDescent="0.2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VLOOKUP(A4,Kickstarter!B:T,15)</f>
        <v>69.569999999999993</v>
      </c>
      <c r="E4">
        <f>VLOOKUP(A4,Kickstarter!B:L,11)</f>
        <v>79</v>
      </c>
    </row>
    <row r="5" spans="1:5" x14ac:dyDescent="0.2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VLOOKUP(A5,Kickstarter!B:T,15)</f>
        <v>5</v>
      </c>
      <c r="E5">
        <f>VLOOKUP(A5,Kickstarter!B:L,11)</f>
        <v>1</v>
      </c>
    </row>
    <row r="6" spans="1:5" x14ac:dyDescent="0.25">
      <c r="A6" t="s">
        <v>8341</v>
      </c>
      <c r="B6" t="str">
        <f>VLOOKUP(A6,Kickstarter!B:C,2,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VLOOKUP(A6,Kickstarter!B:T,15)</f>
        <v>1</v>
      </c>
      <c r="E6">
        <f>VLOOKUP(A6,Kickstarter!B:L,11)</f>
        <v>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56F3-023B-40E1-A21D-D7A684AACA7A}">
  <dimension ref="A1:T413"/>
  <sheetViews>
    <sheetView topLeftCell="C1" workbookViewId="0">
      <selection activeCell="P1" sqref="P1:P1048576"/>
    </sheetView>
  </sheetViews>
  <sheetFormatPr defaultRowHeight="15" x14ac:dyDescent="0.25"/>
  <cols>
    <col min="1" max="1" width="5" bestFit="1" customWidth="1"/>
    <col min="2" max="2" width="49.7109375" customWidth="1"/>
    <col min="3" max="3" width="71.85546875" customWidth="1"/>
    <col min="4" max="5" width="11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7109375" bestFit="1" customWidth="1"/>
    <col min="16" max="16" width="12.85546875" bestFit="1" customWidth="1"/>
    <col min="17" max="17" width="30.85546875" bestFit="1" customWidth="1"/>
    <col min="18" max="18" width="2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1" t="s">
        <v>8324</v>
      </c>
      <c r="S1" s="1" t="s">
        <v>8323</v>
      </c>
      <c r="T1" s="1" t="s">
        <v>8325</v>
      </c>
    </row>
    <row r="2" spans="1:20" ht="30" x14ac:dyDescent="0.25">
      <c r="A2">
        <v>521</v>
      </c>
      <c r="B2" s="3" t="s">
        <v>522</v>
      </c>
      <c r="C2" s="3" t="s">
        <v>4631</v>
      </c>
      <c r="D2" s="10">
        <v>5000</v>
      </c>
      <c r="E2" s="10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2" t="s">
        <v>8311</v>
      </c>
      <c r="R2" s="12"/>
      <c r="S2" s="17">
        <v>42646.092812499999</v>
      </c>
      <c r="T2" s="17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10">
        <v>3000</v>
      </c>
      <c r="E3" s="10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2" t="s">
        <v>8311</v>
      </c>
      <c r="R3" s="12"/>
      <c r="S3" s="17">
        <v>42430.040798611109</v>
      </c>
      <c r="T3" s="17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10">
        <v>5000</v>
      </c>
      <c r="E4" s="10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2" t="s">
        <v>8311</v>
      </c>
      <c r="R4" s="12"/>
      <c r="S4" s="17">
        <v>42238.13282407407</v>
      </c>
      <c r="T4" s="17">
        <v>42268.13282407407</v>
      </c>
    </row>
    <row r="5" spans="1:20" ht="30" x14ac:dyDescent="0.25">
      <c r="A5">
        <v>525</v>
      </c>
      <c r="B5" s="3" t="s">
        <v>526</v>
      </c>
      <c r="C5" s="3" t="s">
        <v>4635</v>
      </c>
      <c r="D5" s="10">
        <v>12000</v>
      </c>
      <c r="E5" s="10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2" t="s">
        <v>8311</v>
      </c>
      <c r="R5" s="12"/>
      <c r="S5" s="17">
        <v>41850.400937500002</v>
      </c>
      <c r="T5" s="17">
        <v>41895.400937500002</v>
      </c>
    </row>
    <row r="6" spans="1:20" ht="30" x14ac:dyDescent="0.25">
      <c r="A6">
        <v>527</v>
      </c>
      <c r="B6" s="3" t="s">
        <v>528</v>
      </c>
      <c r="C6" s="3" t="s">
        <v>4637</v>
      </c>
      <c r="D6" s="10">
        <v>10000</v>
      </c>
      <c r="E6" s="10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2" t="s">
        <v>8311</v>
      </c>
      <c r="R6" s="12"/>
      <c r="S6" s="17">
        <v>42753.205625000002</v>
      </c>
      <c r="T6" s="17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10">
        <v>1150</v>
      </c>
      <c r="E7" s="10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2" t="s">
        <v>8311</v>
      </c>
      <c r="R7" s="12"/>
      <c r="S7" s="17">
        <v>42155.920219907406</v>
      </c>
      <c r="T7" s="17">
        <v>42176.888888888891</v>
      </c>
    </row>
    <row r="8" spans="1:20" ht="30" x14ac:dyDescent="0.25">
      <c r="A8">
        <v>530</v>
      </c>
      <c r="B8" s="3" t="s">
        <v>531</v>
      </c>
      <c r="C8" s="3" t="s">
        <v>4640</v>
      </c>
      <c r="D8" s="10">
        <v>3405</v>
      </c>
      <c r="E8" s="10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2" t="s">
        <v>8311</v>
      </c>
      <c r="R8" s="12"/>
      <c r="S8" s="17">
        <v>42157.591064814813</v>
      </c>
      <c r="T8" s="17">
        <v>42179.083333333328</v>
      </c>
    </row>
    <row r="9" spans="1:20" ht="30" x14ac:dyDescent="0.25">
      <c r="A9">
        <v>531</v>
      </c>
      <c r="B9" s="3" t="s">
        <v>532</v>
      </c>
      <c r="C9" s="3" t="s">
        <v>4641</v>
      </c>
      <c r="D9" s="10">
        <v>4000</v>
      </c>
      <c r="E9" s="10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2" t="s">
        <v>8311</v>
      </c>
      <c r="R9" s="12"/>
      <c r="S9" s="17">
        <v>42676.065150462964</v>
      </c>
      <c r="T9" s="17">
        <v>42721.290972222225</v>
      </c>
    </row>
    <row r="10" spans="1:20" ht="30" x14ac:dyDescent="0.25">
      <c r="A10">
        <v>532</v>
      </c>
      <c r="B10" s="3" t="s">
        <v>533</v>
      </c>
      <c r="C10" s="3" t="s">
        <v>4642</v>
      </c>
      <c r="D10" s="10">
        <v>10000</v>
      </c>
      <c r="E10" s="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2" t="s">
        <v>8311</v>
      </c>
      <c r="R10" s="12"/>
      <c r="S10" s="17">
        <v>42473.007037037038</v>
      </c>
      <c r="T10" s="17">
        <v>42503.007037037038</v>
      </c>
    </row>
    <row r="11" spans="1:20" ht="30" x14ac:dyDescent="0.25">
      <c r="A11">
        <v>537</v>
      </c>
      <c r="B11" s="3" t="s">
        <v>538</v>
      </c>
      <c r="C11" s="3" t="s">
        <v>4647</v>
      </c>
      <c r="D11" s="10">
        <v>2000</v>
      </c>
      <c r="E11" s="10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2" t="s">
        <v>8311</v>
      </c>
      <c r="R11" s="12"/>
      <c r="S11" s="17">
        <v>42282.768414351856</v>
      </c>
      <c r="T11" s="17">
        <v>42312.810081018513</v>
      </c>
    </row>
    <row r="12" spans="1:20" ht="30" x14ac:dyDescent="0.25">
      <c r="A12">
        <v>538</v>
      </c>
      <c r="B12" s="3" t="s">
        <v>539</v>
      </c>
      <c r="C12" s="3" t="s">
        <v>4648</v>
      </c>
      <c r="D12" s="10">
        <v>5000</v>
      </c>
      <c r="E12" s="10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2" t="s">
        <v>8311</v>
      </c>
      <c r="R12" s="12"/>
      <c r="S12" s="17">
        <v>42473.794710648144</v>
      </c>
      <c r="T12" s="17">
        <v>42503.794710648144</v>
      </c>
    </row>
    <row r="13" spans="1:20" ht="30" x14ac:dyDescent="0.25">
      <c r="A13">
        <v>1284</v>
      </c>
      <c r="B13" s="3" t="s">
        <v>1285</v>
      </c>
      <c r="C13" s="3" t="s">
        <v>5394</v>
      </c>
      <c r="D13" s="10">
        <v>2000</v>
      </c>
      <c r="E13" s="10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2" t="s">
        <v>8311</v>
      </c>
      <c r="R13" s="12"/>
      <c r="S13" s="17">
        <v>42712.23474537037</v>
      </c>
      <c r="T13" s="17">
        <v>42735.707638888889</v>
      </c>
    </row>
    <row r="14" spans="1:20" ht="30" x14ac:dyDescent="0.25">
      <c r="A14">
        <v>1288</v>
      </c>
      <c r="B14" s="3" t="s">
        <v>1289</v>
      </c>
      <c r="C14" s="3" t="s">
        <v>5398</v>
      </c>
      <c r="D14" s="10">
        <v>4000</v>
      </c>
      <c r="E14" s="10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2" t="s">
        <v>8311</v>
      </c>
      <c r="R14" s="12"/>
      <c r="S14" s="17">
        <v>42561.154664351852</v>
      </c>
      <c r="T14" s="17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10">
        <v>1500</v>
      </c>
      <c r="E15" s="10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2" t="s">
        <v>8311</v>
      </c>
      <c r="R15" s="12"/>
      <c r="S15" s="17">
        <v>42709.134780092587</v>
      </c>
      <c r="T15" s="17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10">
        <v>3500</v>
      </c>
      <c r="E16" s="10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2" t="s">
        <v>8311</v>
      </c>
      <c r="R16" s="12"/>
      <c r="S16" s="17">
        <v>42086.614942129629</v>
      </c>
      <c r="T16" s="17">
        <v>42117.290972222225</v>
      </c>
    </row>
    <row r="17" spans="1:20" ht="30" x14ac:dyDescent="0.25">
      <c r="A17">
        <v>1291</v>
      </c>
      <c r="B17" s="3" t="s">
        <v>1292</v>
      </c>
      <c r="C17" s="3" t="s">
        <v>5401</v>
      </c>
      <c r="D17" s="10">
        <v>3000</v>
      </c>
      <c r="E17" s="10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2" t="s">
        <v>8311</v>
      </c>
      <c r="R17" s="12"/>
      <c r="S17" s="17">
        <v>42064.652673611112</v>
      </c>
      <c r="T17" s="17">
        <v>42101.291666666672</v>
      </c>
    </row>
    <row r="18" spans="1:20" ht="30" x14ac:dyDescent="0.25">
      <c r="A18">
        <v>1293</v>
      </c>
      <c r="B18" s="3" t="s">
        <v>1294</v>
      </c>
      <c r="C18" s="3" t="s">
        <v>5403</v>
      </c>
      <c r="D18" s="10">
        <v>15000</v>
      </c>
      <c r="E18" s="10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2" t="s">
        <v>8311</v>
      </c>
      <c r="R18" s="12"/>
      <c r="S18" s="17">
        <v>42292.701053240744</v>
      </c>
      <c r="T18" s="17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10">
        <v>20000</v>
      </c>
      <c r="E19" s="10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2" t="s">
        <v>8311</v>
      </c>
      <c r="R19" s="12"/>
      <c r="S19" s="17">
        <v>42461.747199074074</v>
      </c>
      <c r="T19" s="17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10">
        <v>3500</v>
      </c>
      <c r="E20" s="1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2" t="s">
        <v>8311</v>
      </c>
      <c r="R20" s="12"/>
      <c r="S20" s="17">
        <v>42169.814340277779</v>
      </c>
      <c r="T20" s="17">
        <v>42199.814340277779</v>
      </c>
    </row>
    <row r="21" spans="1:20" ht="30" x14ac:dyDescent="0.25">
      <c r="A21">
        <v>1300</v>
      </c>
      <c r="B21" s="3" t="s">
        <v>1301</v>
      </c>
      <c r="C21" s="3" t="s">
        <v>5410</v>
      </c>
      <c r="D21" s="10">
        <v>3000</v>
      </c>
      <c r="E21" s="10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2" t="s">
        <v>8311</v>
      </c>
      <c r="R21" s="12"/>
      <c r="S21" s="17">
        <v>42483.675208333334</v>
      </c>
      <c r="T21" s="17">
        <v>42522.789583333331</v>
      </c>
    </row>
    <row r="22" spans="1:20" ht="30" x14ac:dyDescent="0.25">
      <c r="A22">
        <v>1301</v>
      </c>
      <c r="B22" s="3" t="s">
        <v>1302</v>
      </c>
      <c r="C22" s="3" t="s">
        <v>5411</v>
      </c>
      <c r="D22" s="10">
        <v>2000</v>
      </c>
      <c r="E22" s="10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2" t="s">
        <v>8311</v>
      </c>
      <c r="R22" s="12"/>
      <c r="S22" s="17">
        <v>42195.749745370369</v>
      </c>
      <c r="T22" s="17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10">
        <v>2500</v>
      </c>
      <c r="E23" s="10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2" t="s">
        <v>8311</v>
      </c>
      <c r="R23" s="12"/>
      <c r="S23" s="17">
        <v>42675.057997685188</v>
      </c>
      <c r="T23" s="17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10">
        <v>1250</v>
      </c>
      <c r="E24" s="10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2" t="s">
        <v>8311</v>
      </c>
      <c r="R24" s="12"/>
      <c r="S24" s="17">
        <v>42018.94159722222</v>
      </c>
      <c r="T24" s="17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10">
        <v>1000</v>
      </c>
      <c r="E25" s="10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2" t="s">
        <v>8311</v>
      </c>
      <c r="R25" s="12"/>
      <c r="S25" s="17">
        <v>42026.924976851849</v>
      </c>
      <c r="T25" s="17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10">
        <v>6000</v>
      </c>
      <c r="E26" s="10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2" t="s">
        <v>8311</v>
      </c>
      <c r="R26" s="12"/>
      <c r="S26" s="17">
        <v>41920.787534722222</v>
      </c>
      <c r="T26" s="17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10">
        <v>5000</v>
      </c>
      <c r="E27" s="10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2" t="s">
        <v>8311</v>
      </c>
      <c r="R27" s="12"/>
      <c r="S27" s="17">
        <v>42558.189432870371</v>
      </c>
      <c r="T27" s="17">
        <v>42587.875</v>
      </c>
    </row>
    <row r="28" spans="1:20" ht="30" x14ac:dyDescent="0.25">
      <c r="A28">
        <v>2787</v>
      </c>
      <c r="B28" s="3" t="s">
        <v>2787</v>
      </c>
      <c r="C28" s="3" t="s">
        <v>6897</v>
      </c>
      <c r="D28" s="10">
        <v>1000</v>
      </c>
      <c r="E28" s="10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2" t="s">
        <v>8311</v>
      </c>
      <c r="R28" s="12"/>
      <c r="S28" s="17">
        <v>41808.198518518519</v>
      </c>
      <c r="T28" s="17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10">
        <v>2000</v>
      </c>
      <c r="E29" s="10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2" t="s">
        <v>8311</v>
      </c>
      <c r="R29" s="12"/>
      <c r="S29" s="17">
        <v>42550.701886574068</v>
      </c>
      <c r="T29" s="17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10">
        <v>3000</v>
      </c>
      <c r="E30" s="1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2" t="s">
        <v>8311</v>
      </c>
      <c r="R30" s="12"/>
      <c r="S30" s="17">
        <v>42056.013124999998</v>
      </c>
      <c r="T30" s="17">
        <v>42075.166666666672</v>
      </c>
    </row>
    <row r="31" spans="1:20" ht="30" x14ac:dyDescent="0.25">
      <c r="A31">
        <v>2790</v>
      </c>
      <c r="B31" s="3" t="s">
        <v>2790</v>
      </c>
      <c r="C31" s="3" t="s">
        <v>6900</v>
      </c>
      <c r="D31" s="10">
        <v>3000</v>
      </c>
      <c r="E31" s="10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2" t="s">
        <v>8311</v>
      </c>
      <c r="R31" s="12"/>
      <c r="S31" s="17">
        <v>42016.938692129625</v>
      </c>
      <c r="T31" s="17">
        <v>42046.938692129625</v>
      </c>
    </row>
    <row r="32" spans="1:20" ht="30" x14ac:dyDescent="0.25">
      <c r="A32">
        <v>2791</v>
      </c>
      <c r="B32" s="3" t="s">
        <v>2791</v>
      </c>
      <c r="C32" s="3" t="s">
        <v>6901</v>
      </c>
      <c r="D32" s="10">
        <v>2000</v>
      </c>
      <c r="E32" s="10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2" t="s">
        <v>8311</v>
      </c>
      <c r="R32" s="12"/>
      <c r="S32" s="17">
        <v>42591.899988425925</v>
      </c>
      <c r="T32" s="17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10">
        <v>2000</v>
      </c>
      <c r="E33" s="10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2" t="s">
        <v>8311</v>
      </c>
      <c r="R33" s="12"/>
      <c r="S33" s="17">
        <v>42183.231006944443</v>
      </c>
      <c r="T33" s="17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10">
        <v>700</v>
      </c>
      <c r="E34" s="10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2" t="s">
        <v>8311</v>
      </c>
      <c r="R34" s="12"/>
      <c r="S34" s="17">
        <v>41780.525937500002</v>
      </c>
      <c r="T34" s="17">
        <v>41796.958333333336</v>
      </c>
    </row>
    <row r="35" spans="1:20" ht="30" x14ac:dyDescent="0.25">
      <c r="A35">
        <v>2803</v>
      </c>
      <c r="B35" s="3" t="s">
        <v>2803</v>
      </c>
      <c r="C35" s="3" t="s">
        <v>6913</v>
      </c>
      <c r="D35" s="10">
        <v>10000</v>
      </c>
      <c r="E35" s="10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2" t="s">
        <v>8311</v>
      </c>
      <c r="R35" s="12"/>
      <c r="S35" s="17">
        <v>42158.065694444449</v>
      </c>
      <c r="T35" s="17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10">
        <v>5000</v>
      </c>
      <c r="E36" s="10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2" t="s">
        <v>8311</v>
      </c>
      <c r="R36" s="12"/>
      <c r="S36" s="17">
        <v>42154.873124999998</v>
      </c>
      <c r="T36" s="17">
        <v>42184.873124999998</v>
      </c>
    </row>
    <row r="37" spans="1:20" ht="30" x14ac:dyDescent="0.25">
      <c r="A37">
        <v>2808</v>
      </c>
      <c r="B37" s="3" t="s">
        <v>2808</v>
      </c>
      <c r="C37" s="3" t="s">
        <v>6918</v>
      </c>
      <c r="D37" s="10">
        <v>4500</v>
      </c>
      <c r="E37" s="10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2" t="s">
        <v>8311</v>
      </c>
      <c r="R37" s="12"/>
      <c r="S37" s="17">
        <v>42208.84646990741</v>
      </c>
      <c r="T37" s="17">
        <v>42238.84646990741</v>
      </c>
    </row>
    <row r="38" spans="1:20" ht="30" x14ac:dyDescent="0.25">
      <c r="A38">
        <v>2809</v>
      </c>
      <c r="B38" s="3" t="s">
        <v>2809</v>
      </c>
      <c r="C38" s="3" t="s">
        <v>6919</v>
      </c>
      <c r="D38" s="10">
        <v>2500</v>
      </c>
      <c r="E38" s="10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2" t="s">
        <v>8311</v>
      </c>
      <c r="R38" s="12"/>
      <c r="S38" s="17">
        <v>42451.496817129635</v>
      </c>
      <c r="T38" s="17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10">
        <v>2500</v>
      </c>
      <c r="E39" s="10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2" t="s">
        <v>8311</v>
      </c>
      <c r="R39" s="12"/>
      <c r="S39" s="17">
        <v>41759.13962962963</v>
      </c>
      <c r="T39" s="17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10">
        <v>2800</v>
      </c>
      <c r="E40" s="1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2" t="s">
        <v>8311</v>
      </c>
      <c r="R40" s="12"/>
      <c r="S40" s="17">
        <v>42693.742604166662</v>
      </c>
      <c r="T40" s="17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10">
        <v>10000</v>
      </c>
      <c r="E41" s="10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2" t="s">
        <v>8311</v>
      </c>
      <c r="R41" s="12"/>
      <c r="S41" s="17">
        <v>42250.598217592589</v>
      </c>
      <c r="T41" s="17">
        <v>42270.598217592589</v>
      </c>
    </row>
    <row r="42" spans="1:20" ht="30" x14ac:dyDescent="0.25">
      <c r="A42">
        <v>2822</v>
      </c>
      <c r="B42" s="3" t="s">
        <v>2822</v>
      </c>
      <c r="C42" s="3" t="s">
        <v>6932</v>
      </c>
      <c r="D42" s="10">
        <v>6000</v>
      </c>
      <c r="E42" s="10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2" t="s">
        <v>8311</v>
      </c>
      <c r="R42" s="12"/>
      <c r="S42" s="17">
        <v>42060.683935185181</v>
      </c>
      <c r="T42" s="17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10">
        <v>650</v>
      </c>
      <c r="E43" s="10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2" t="s">
        <v>8311</v>
      </c>
      <c r="R43" s="12"/>
      <c r="S43" s="17">
        <v>42136.270787037036</v>
      </c>
      <c r="T43" s="17">
        <v>42168.071527777778</v>
      </c>
    </row>
    <row r="44" spans="1:20" ht="30" x14ac:dyDescent="0.25">
      <c r="A44">
        <v>2826</v>
      </c>
      <c r="B44" s="3" t="s">
        <v>2826</v>
      </c>
      <c r="C44" s="3" t="s">
        <v>6936</v>
      </c>
      <c r="D44" s="10">
        <v>2000</v>
      </c>
      <c r="E44" s="10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2" t="s">
        <v>8311</v>
      </c>
      <c r="R44" s="12"/>
      <c r="S44" s="17">
        <v>42171.034861111111</v>
      </c>
      <c r="T44" s="17">
        <v>42195.291666666672</v>
      </c>
    </row>
    <row r="45" spans="1:20" ht="30" x14ac:dyDescent="0.25">
      <c r="A45">
        <v>2827</v>
      </c>
      <c r="B45" s="3" t="s">
        <v>2827</v>
      </c>
      <c r="C45" s="3" t="s">
        <v>6937</v>
      </c>
      <c r="D45" s="10">
        <v>2000</v>
      </c>
      <c r="E45" s="10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2" t="s">
        <v>8311</v>
      </c>
      <c r="R45" s="12"/>
      <c r="S45" s="17">
        <v>42494.683634259258</v>
      </c>
      <c r="T45" s="17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10">
        <v>3000</v>
      </c>
      <c r="E46" s="10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2" t="s">
        <v>8311</v>
      </c>
      <c r="R46" s="12"/>
      <c r="S46" s="17">
        <v>41758.839675925927</v>
      </c>
      <c r="T46" s="17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10">
        <v>3000</v>
      </c>
      <c r="E47" s="10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2" t="s">
        <v>8311</v>
      </c>
      <c r="R47" s="12"/>
      <c r="S47" s="17">
        <v>42171.824884259258</v>
      </c>
      <c r="T47" s="17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10">
        <v>2700</v>
      </c>
      <c r="E48" s="10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2" t="s">
        <v>8311</v>
      </c>
      <c r="R48" s="12"/>
      <c r="S48" s="17">
        <v>42268.127696759257</v>
      </c>
      <c r="T48" s="17">
        <v>42288.083333333328</v>
      </c>
    </row>
    <row r="49" spans="1:20" ht="30" x14ac:dyDescent="0.25">
      <c r="A49">
        <v>2836</v>
      </c>
      <c r="B49" s="3" t="s">
        <v>2836</v>
      </c>
      <c r="C49" s="3" t="s">
        <v>6946</v>
      </c>
      <c r="D49" s="10">
        <v>450</v>
      </c>
      <c r="E49" s="10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2" t="s">
        <v>8311</v>
      </c>
      <c r="R49" s="12"/>
      <c r="S49" s="17">
        <v>42746.261782407411</v>
      </c>
      <c r="T49" s="17">
        <v>42784.207638888889</v>
      </c>
    </row>
    <row r="50" spans="1:20" ht="30" x14ac:dyDescent="0.25">
      <c r="A50">
        <v>2838</v>
      </c>
      <c r="B50" s="3" t="s">
        <v>2838</v>
      </c>
      <c r="C50" s="3" t="s">
        <v>6948</v>
      </c>
      <c r="D50" s="10">
        <v>2000</v>
      </c>
      <c r="E50" s="1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2" t="s">
        <v>8311</v>
      </c>
      <c r="R50" s="12"/>
      <c r="S50" s="17">
        <v>41842.607592592591</v>
      </c>
      <c r="T50" s="17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10">
        <v>3500</v>
      </c>
      <c r="E51" s="10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2" t="s">
        <v>8311</v>
      </c>
      <c r="R51" s="12"/>
      <c r="S51" s="17">
        <v>41853.240208333329</v>
      </c>
      <c r="T51" s="17">
        <v>41876.207638888889</v>
      </c>
    </row>
    <row r="52" spans="1:20" ht="30" x14ac:dyDescent="0.25">
      <c r="A52">
        <v>2961</v>
      </c>
      <c r="B52" s="3" t="s">
        <v>2961</v>
      </c>
      <c r="C52" s="3" t="s">
        <v>7071</v>
      </c>
      <c r="D52" s="10">
        <v>5000</v>
      </c>
      <c r="E52" s="10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2" t="s">
        <v>8311</v>
      </c>
      <c r="R52" s="12"/>
      <c r="S52" s="17">
        <v>42061.212488425925</v>
      </c>
      <c r="T52" s="17">
        <v>42089.166666666672</v>
      </c>
    </row>
    <row r="53" spans="1:20" ht="30" x14ac:dyDescent="0.25">
      <c r="A53">
        <v>2962</v>
      </c>
      <c r="B53" s="3" t="s">
        <v>2962</v>
      </c>
      <c r="C53" s="3" t="s">
        <v>7072</v>
      </c>
      <c r="D53" s="10">
        <v>1000</v>
      </c>
      <c r="E53" s="10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2" t="s">
        <v>8311</v>
      </c>
      <c r="R53" s="12"/>
      <c r="S53" s="17">
        <v>42036.24428240741</v>
      </c>
      <c r="T53" s="17">
        <v>42064.290972222225</v>
      </c>
    </row>
    <row r="54" spans="1:20" ht="30" x14ac:dyDescent="0.25">
      <c r="A54">
        <v>2963</v>
      </c>
      <c r="B54" s="3" t="s">
        <v>2963</v>
      </c>
      <c r="C54" s="3" t="s">
        <v>7073</v>
      </c>
      <c r="D54" s="10">
        <v>10000</v>
      </c>
      <c r="E54" s="10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2" t="s">
        <v>8311</v>
      </c>
      <c r="R54" s="12"/>
      <c r="S54" s="17">
        <v>42157.470185185186</v>
      </c>
      <c r="T54" s="17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10">
        <v>5000</v>
      </c>
      <c r="E55" s="10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2" t="s">
        <v>8311</v>
      </c>
      <c r="R55" s="12"/>
      <c r="S55" s="17">
        <v>41827.909942129627</v>
      </c>
      <c r="T55" s="17">
        <v>41857.897222222222</v>
      </c>
    </row>
    <row r="56" spans="1:20" ht="30" x14ac:dyDescent="0.25">
      <c r="A56">
        <v>2965</v>
      </c>
      <c r="B56" s="3" t="s">
        <v>2965</v>
      </c>
      <c r="C56" s="3" t="s">
        <v>7075</v>
      </c>
      <c r="D56" s="10">
        <v>1500</v>
      </c>
      <c r="E56" s="10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2" t="s">
        <v>8311</v>
      </c>
      <c r="R56" s="12"/>
      <c r="S56" s="17">
        <v>42162.729548611111</v>
      </c>
      <c r="T56" s="17">
        <v>42192.729548611111</v>
      </c>
    </row>
    <row r="57" spans="1:20" ht="30" x14ac:dyDescent="0.25">
      <c r="A57">
        <v>2966</v>
      </c>
      <c r="B57" s="3" t="s">
        <v>2966</v>
      </c>
      <c r="C57" s="3" t="s">
        <v>7076</v>
      </c>
      <c r="D57" s="10">
        <v>10000</v>
      </c>
      <c r="E57" s="10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2" t="s">
        <v>8311</v>
      </c>
      <c r="R57" s="12"/>
      <c r="S57" s="17">
        <v>42233.738564814819</v>
      </c>
      <c r="T57" s="17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10">
        <v>5000</v>
      </c>
      <c r="E58" s="10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2" t="s">
        <v>8311</v>
      </c>
      <c r="R58" s="12"/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10">
        <v>3500</v>
      </c>
      <c r="E59" s="10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2" t="s">
        <v>8311</v>
      </c>
      <c r="R59" s="12"/>
      <c r="S59" s="17">
        <v>42585.523842592593</v>
      </c>
      <c r="T59" s="17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10">
        <v>6000</v>
      </c>
      <c r="E60" s="1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2" t="s">
        <v>8311</v>
      </c>
      <c r="R60" s="12"/>
      <c r="S60" s="17">
        <v>41808.669571759259</v>
      </c>
      <c r="T60" s="17">
        <v>41838.669571759259</v>
      </c>
    </row>
    <row r="61" spans="1:20" ht="30" x14ac:dyDescent="0.25">
      <c r="A61">
        <v>2971</v>
      </c>
      <c r="B61" s="3" t="s">
        <v>2971</v>
      </c>
      <c r="C61" s="3" t="s">
        <v>7081</v>
      </c>
      <c r="D61" s="10">
        <v>3200</v>
      </c>
      <c r="E61" s="10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2" t="s">
        <v>8311</v>
      </c>
      <c r="R61" s="12"/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10">
        <v>2000</v>
      </c>
      <c r="E62" s="10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2" t="s">
        <v>8311</v>
      </c>
      <c r="R62" s="12"/>
      <c r="S62" s="17">
        <v>42694.110185185185</v>
      </c>
      <c r="T62" s="17">
        <v>42709.041666666672</v>
      </c>
    </row>
    <row r="63" spans="1:20" ht="30" x14ac:dyDescent="0.25">
      <c r="A63">
        <v>2973</v>
      </c>
      <c r="B63" s="3" t="s">
        <v>2973</v>
      </c>
      <c r="C63" s="3" t="s">
        <v>7083</v>
      </c>
      <c r="D63" s="10">
        <v>5000</v>
      </c>
      <c r="E63" s="10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2" t="s">
        <v>8311</v>
      </c>
      <c r="R63" s="12"/>
      <c r="S63" s="17">
        <v>42341.818379629629</v>
      </c>
      <c r="T63" s="17">
        <v>42370.166666666672</v>
      </c>
    </row>
    <row r="64" spans="1:20" ht="30" x14ac:dyDescent="0.25">
      <c r="A64">
        <v>2974</v>
      </c>
      <c r="B64" s="3" t="s">
        <v>2974</v>
      </c>
      <c r="C64" s="3" t="s">
        <v>7084</v>
      </c>
      <c r="D64" s="10">
        <v>5000</v>
      </c>
      <c r="E64" s="10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2" t="s">
        <v>8311</v>
      </c>
      <c r="R64" s="12"/>
      <c r="S64" s="17">
        <v>41880.061006944445</v>
      </c>
      <c r="T64" s="17">
        <v>41908.065972222219</v>
      </c>
    </row>
    <row r="65" spans="1:20" ht="30" x14ac:dyDescent="0.25">
      <c r="A65">
        <v>2975</v>
      </c>
      <c r="B65" s="3" t="s">
        <v>2975</v>
      </c>
      <c r="C65" s="3" t="s">
        <v>7085</v>
      </c>
      <c r="D65" s="10">
        <v>8000</v>
      </c>
      <c r="E65" s="10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2" t="s">
        <v>8311</v>
      </c>
      <c r="R65" s="12"/>
      <c r="S65" s="17">
        <v>41941.683865740742</v>
      </c>
      <c r="T65" s="17">
        <v>41970.125</v>
      </c>
    </row>
    <row r="66" spans="1:20" ht="30" x14ac:dyDescent="0.25">
      <c r="A66">
        <v>2977</v>
      </c>
      <c r="B66" s="3" t="s">
        <v>2977</v>
      </c>
      <c r="C66" s="3" t="s">
        <v>7087</v>
      </c>
      <c r="D66" s="10">
        <v>3000</v>
      </c>
      <c r="E66" s="10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2" t="s">
        <v>8311</v>
      </c>
      <c r="R66" s="12"/>
      <c r="S66" s="17">
        <v>42026.88118055556</v>
      </c>
      <c r="T66" s="17">
        <v>42086.093055555553</v>
      </c>
    </row>
    <row r="67" spans="1:20" ht="30" x14ac:dyDescent="0.25">
      <c r="A67">
        <v>2978</v>
      </c>
      <c r="B67" s="3" t="s">
        <v>2978</v>
      </c>
      <c r="C67" s="3" t="s">
        <v>7088</v>
      </c>
      <c r="D67" s="10">
        <v>750</v>
      </c>
      <c r="E67" s="10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2" t="s">
        <v>8311</v>
      </c>
      <c r="R67" s="12"/>
      <c r="S67" s="17">
        <v>41922.640590277777</v>
      </c>
      <c r="T67" s="17">
        <v>41932.249305555553</v>
      </c>
    </row>
    <row r="68" spans="1:20" ht="30" x14ac:dyDescent="0.25">
      <c r="A68">
        <v>2979</v>
      </c>
      <c r="B68" s="3" t="s">
        <v>2979</v>
      </c>
      <c r="C68" s="3" t="s">
        <v>7089</v>
      </c>
      <c r="D68" s="10">
        <v>5000</v>
      </c>
      <c r="E68" s="10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2" t="s">
        <v>8311</v>
      </c>
      <c r="R68" s="12"/>
      <c r="S68" s="17">
        <v>41993.824340277773</v>
      </c>
      <c r="T68" s="17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10">
        <v>3000</v>
      </c>
      <c r="E69" s="10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2" t="s">
        <v>8311</v>
      </c>
      <c r="R69" s="12"/>
      <c r="S69" s="17">
        <v>42219.915856481486</v>
      </c>
      <c r="T69" s="17">
        <v>42240.083333333328</v>
      </c>
    </row>
    <row r="70" spans="1:20" ht="30" x14ac:dyDescent="0.25">
      <c r="A70">
        <v>3147</v>
      </c>
      <c r="B70" s="3" t="s">
        <v>3147</v>
      </c>
      <c r="C70" s="3" t="s">
        <v>7257</v>
      </c>
      <c r="D70" s="10">
        <v>20000</v>
      </c>
      <c r="E70" s="1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2" t="s">
        <v>8311</v>
      </c>
      <c r="R70" s="12"/>
      <c r="S70" s="17">
        <v>41909.969386574077</v>
      </c>
      <c r="T70" s="17">
        <v>41950.011053240742</v>
      </c>
    </row>
    <row r="71" spans="1:20" x14ac:dyDescent="0.25">
      <c r="A71">
        <v>3148</v>
      </c>
      <c r="B71" s="3" t="s">
        <v>3148</v>
      </c>
      <c r="C71" s="3" t="s">
        <v>7258</v>
      </c>
      <c r="D71" s="10">
        <v>1800</v>
      </c>
      <c r="E71" s="10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2" t="s">
        <v>8311</v>
      </c>
      <c r="R71" s="12"/>
      <c r="S71" s="17">
        <v>41891.665324074071</v>
      </c>
      <c r="T71" s="17">
        <v>41913.166666666664</v>
      </c>
    </row>
    <row r="72" spans="1:20" ht="30" x14ac:dyDescent="0.25">
      <c r="A72">
        <v>3149</v>
      </c>
      <c r="B72" s="3" t="s">
        <v>3149</v>
      </c>
      <c r="C72" s="3" t="s">
        <v>7259</v>
      </c>
      <c r="D72" s="10">
        <v>1250</v>
      </c>
      <c r="E72" s="10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2" t="s">
        <v>8311</v>
      </c>
      <c r="R72" s="12"/>
      <c r="S72" s="17">
        <v>41226.017361111109</v>
      </c>
      <c r="T72" s="17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10">
        <v>3500</v>
      </c>
      <c r="E73" s="10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2" t="s">
        <v>8311</v>
      </c>
      <c r="R73" s="12"/>
      <c r="S73" s="17">
        <v>40478.263923611114</v>
      </c>
      <c r="T73" s="17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10">
        <v>3500</v>
      </c>
      <c r="E74" s="10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2" t="s">
        <v>8311</v>
      </c>
      <c r="R74" s="12"/>
      <c r="S74" s="17">
        <v>41862.83997685185</v>
      </c>
      <c r="T74" s="17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10">
        <v>3000</v>
      </c>
      <c r="E75" s="10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2" t="s">
        <v>8311</v>
      </c>
      <c r="R75" s="12"/>
      <c r="S75" s="17">
        <v>40633.154363425929</v>
      </c>
      <c r="T75" s="17">
        <v>40664.207638888889</v>
      </c>
    </row>
    <row r="76" spans="1:20" ht="30" x14ac:dyDescent="0.25">
      <c r="A76">
        <v>3154</v>
      </c>
      <c r="B76" s="3" t="s">
        <v>3154</v>
      </c>
      <c r="C76" s="3" t="s">
        <v>7264</v>
      </c>
      <c r="D76" s="10">
        <v>7000</v>
      </c>
      <c r="E76" s="10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2" t="s">
        <v>8311</v>
      </c>
      <c r="R76" s="12"/>
      <c r="S76" s="17">
        <v>40970.875671296293</v>
      </c>
      <c r="T76" s="17">
        <v>41000.834004629629</v>
      </c>
    </row>
    <row r="77" spans="1:20" ht="30" x14ac:dyDescent="0.25">
      <c r="A77">
        <v>3156</v>
      </c>
      <c r="B77" s="3" t="s">
        <v>3156</v>
      </c>
      <c r="C77" s="3" t="s">
        <v>7266</v>
      </c>
      <c r="D77" s="10">
        <v>5500</v>
      </c>
      <c r="E77" s="10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2" t="s">
        <v>8311</v>
      </c>
      <c r="R77" s="12"/>
      <c r="S77" s="17">
        <v>41026.953055555554</v>
      </c>
      <c r="T77" s="17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10">
        <v>4000</v>
      </c>
      <c r="E78" s="10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2" t="s">
        <v>8311</v>
      </c>
      <c r="R78" s="12"/>
      <c r="S78" s="17">
        <v>41829.788252314815</v>
      </c>
      <c r="T78" s="17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10">
        <v>5000</v>
      </c>
      <c r="E79" s="10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2" t="s">
        <v>8311</v>
      </c>
      <c r="R79" s="12"/>
      <c r="S79" s="17">
        <v>41447.839722222219</v>
      </c>
      <c r="T79" s="17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10">
        <v>1500</v>
      </c>
      <c r="E80" s="1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2" t="s">
        <v>8311</v>
      </c>
      <c r="R80" s="12"/>
      <c r="S80" s="17">
        <v>40884.066678240742</v>
      </c>
      <c r="T80" s="17">
        <v>40926.958333333336</v>
      </c>
    </row>
    <row r="81" spans="1:20" ht="30" x14ac:dyDescent="0.25">
      <c r="A81">
        <v>3160</v>
      </c>
      <c r="B81" s="3" t="s">
        <v>3160</v>
      </c>
      <c r="C81" s="3" t="s">
        <v>7270</v>
      </c>
      <c r="D81" s="10">
        <v>4500</v>
      </c>
      <c r="E81" s="10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2" t="s">
        <v>8311</v>
      </c>
      <c r="R81" s="12"/>
      <c r="S81" s="17">
        <v>41841.26489583333</v>
      </c>
      <c r="T81" s="17">
        <v>41864.207638888889</v>
      </c>
    </row>
    <row r="82" spans="1:20" ht="30" x14ac:dyDescent="0.25">
      <c r="A82">
        <v>3162</v>
      </c>
      <c r="B82" s="3" t="s">
        <v>3162</v>
      </c>
      <c r="C82" s="3" t="s">
        <v>7272</v>
      </c>
      <c r="D82" s="10">
        <v>4000</v>
      </c>
      <c r="E82" s="10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2" t="s">
        <v>8311</v>
      </c>
      <c r="R82" s="12"/>
      <c r="S82" s="17">
        <v>41799.685902777775</v>
      </c>
      <c r="T82" s="17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10">
        <v>13000</v>
      </c>
      <c r="E83" s="10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2" t="s">
        <v>8311</v>
      </c>
      <c r="R83" s="12"/>
      <c r="S83" s="17">
        <v>41775.753761574073</v>
      </c>
      <c r="T83" s="17">
        <v>41805.753761574073</v>
      </c>
    </row>
    <row r="84" spans="1:20" ht="30" x14ac:dyDescent="0.25">
      <c r="A84">
        <v>3164</v>
      </c>
      <c r="B84" s="3" t="s">
        <v>3164</v>
      </c>
      <c r="C84" s="3" t="s">
        <v>7274</v>
      </c>
      <c r="D84" s="10">
        <v>2500</v>
      </c>
      <c r="E84" s="10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2" t="s">
        <v>8311</v>
      </c>
      <c r="R84" s="12"/>
      <c r="S84" s="17">
        <v>41766.80572916667</v>
      </c>
      <c r="T84" s="17">
        <v>41799.80572916667</v>
      </c>
    </row>
    <row r="85" spans="1:20" ht="30" x14ac:dyDescent="0.25">
      <c r="A85">
        <v>3165</v>
      </c>
      <c r="B85" s="3" t="s">
        <v>3165</v>
      </c>
      <c r="C85" s="3" t="s">
        <v>7275</v>
      </c>
      <c r="D85" s="10">
        <v>750</v>
      </c>
      <c r="E85" s="10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2" t="s">
        <v>8311</v>
      </c>
      <c r="R85" s="12"/>
      <c r="S85" s="17">
        <v>40644.159259259257</v>
      </c>
      <c r="T85" s="17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10">
        <v>35000</v>
      </c>
      <c r="E86" s="10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2" t="s">
        <v>8311</v>
      </c>
      <c r="R86" s="12"/>
      <c r="S86" s="17">
        <v>41940.69158564815</v>
      </c>
      <c r="T86" s="17">
        <v>41969.332638888889</v>
      </c>
    </row>
    <row r="87" spans="1:20" x14ac:dyDescent="0.25">
      <c r="A87">
        <v>3167</v>
      </c>
      <c r="B87" s="3" t="s">
        <v>3167</v>
      </c>
      <c r="C87" s="3" t="s">
        <v>7277</v>
      </c>
      <c r="D87" s="10">
        <v>3000</v>
      </c>
      <c r="E87" s="10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2" t="s">
        <v>8311</v>
      </c>
      <c r="R87" s="12"/>
      <c r="S87" s="17">
        <v>41839.175706018519</v>
      </c>
      <c r="T87" s="17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10">
        <v>2500</v>
      </c>
      <c r="E88" s="10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2" t="s">
        <v>8311</v>
      </c>
      <c r="R88" s="12"/>
      <c r="S88" s="17">
        <v>41772.105937500004</v>
      </c>
      <c r="T88" s="17">
        <v>41803.916666666664</v>
      </c>
    </row>
    <row r="89" spans="1:20" x14ac:dyDescent="0.25">
      <c r="A89">
        <v>3169</v>
      </c>
      <c r="B89" s="3" t="s">
        <v>3169</v>
      </c>
      <c r="C89" s="3" t="s">
        <v>7279</v>
      </c>
      <c r="D89" s="10">
        <v>8000</v>
      </c>
      <c r="E89" s="10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2" t="s">
        <v>8311</v>
      </c>
      <c r="R89" s="12"/>
      <c r="S89" s="17">
        <v>41591.737974537034</v>
      </c>
      <c r="T89" s="17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10">
        <v>2000</v>
      </c>
      <c r="E90" s="1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2" t="s">
        <v>8311</v>
      </c>
      <c r="R90" s="12"/>
      <c r="S90" s="17">
        <v>41789.080370370371</v>
      </c>
      <c r="T90" s="17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10">
        <v>2000</v>
      </c>
      <c r="E91" s="10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2" t="s">
        <v>8311</v>
      </c>
      <c r="R91" s="12"/>
      <c r="S91" s="17">
        <v>40923.729953703703</v>
      </c>
      <c r="T91" s="17">
        <v>40953.729953703703</v>
      </c>
    </row>
    <row r="92" spans="1:20" ht="30" x14ac:dyDescent="0.25">
      <c r="A92">
        <v>3173</v>
      </c>
      <c r="B92" s="3" t="s">
        <v>3173</v>
      </c>
      <c r="C92" s="3" t="s">
        <v>7283</v>
      </c>
      <c r="D92" s="10">
        <v>10000</v>
      </c>
      <c r="E92" s="10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2" t="s">
        <v>8311</v>
      </c>
      <c r="R92" s="12"/>
      <c r="S92" s="17">
        <v>41878.878379629627</v>
      </c>
      <c r="T92" s="17">
        <v>41908.878379629627</v>
      </c>
    </row>
    <row r="93" spans="1:20" ht="30" x14ac:dyDescent="0.25">
      <c r="A93">
        <v>3174</v>
      </c>
      <c r="B93" s="3" t="s">
        <v>3174</v>
      </c>
      <c r="C93" s="3" t="s">
        <v>7284</v>
      </c>
      <c r="D93" s="10">
        <v>3000</v>
      </c>
      <c r="E93" s="10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2" t="s">
        <v>8311</v>
      </c>
      <c r="R93" s="12"/>
      <c r="S93" s="17">
        <v>41862.864675925928</v>
      </c>
      <c r="T93" s="17">
        <v>41876.864675925928</v>
      </c>
    </row>
    <row r="94" spans="1:20" ht="30" x14ac:dyDescent="0.25">
      <c r="A94">
        <v>3175</v>
      </c>
      <c r="B94" s="3" t="s">
        <v>3175</v>
      </c>
      <c r="C94" s="3" t="s">
        <v>7285</v>
      </c>
      <c r="D94" s="10">
        <v>5000</v>
      </c>
      <c r="E94" s="10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2" t="s">
        <v>8311</v>
      </c>
      <c r="R94" s="12"/>
      <c r="S94" s="17">
        <v>40531.886886574073</v>
      </c>
      <c r="T94" s="17">
        <v>40591.886886574073</v>
      </c>
    </row>
    <row r="95" spans="1:20" ht="30" x14ac:dyDescent="0.25">
      <c r="A95">
        <v>3176</v>
      </c>
      <c r="B95" s="3" t="s">
        <v>3176</v>
      </c>
      <c r="C95" s="3" t="s">
        <v>7286</v>
      </c>
      <c r="D95" s="10">
        <v>1900</v>
      </c>
      <c r="E95" s="10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2" t="s">
        <v>8311</v>
      </c>
      <c r="R95" s="12"/>
      <c r="S95" s="17">
        <v>41477.930914351848</v>
      </c>
      <c r="T95" s="17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10">
        <v>2500</v>
      </c>
      <c r="E96" s="10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2" t="s">
        <v>8311</v>
      </c>
      <c r="R96" s="12"/>
      <c r="S96" s="17">
        <v>41781.666770833333</v>
      </c>
      <c r="T96" s="17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10">
        <v>4200</v>
      </c>
      <c r="E97" s="10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2" t="s">
        <v>8311</v>
      </c>
      <c r="R97" s="12"/>
      <c r="S97" s="17">
        <v>41375.702210648145</v>
      </c>
      <c r="T97" s="17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10">
        <v>7000</v>
      </c>
      <c r="E98" s="10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2" t="s">
        <v>8311</v>
      </c>
      <c r="R98" s="12"/>
      <c r="S98" s="17">
        <v>40883.949317129627</v>
      </c>
      <c r="T98" s="17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10">
        <v>2500</v>
      </c>
      <c r="E99" s="10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2" t="s">
        <v>8311</v>
      </c>
      <c r="R99" s="12"/>
      <c r="S99" s="17">
        <v>41491.79478009259</v>
      </c>
      <c r="T99" s="17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10">
        <v>4300</v>
      </c>
      <c r="E100" s="1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2" t="s">
        <v>8311</v>
      </c>
      <c r="R100" s="12"/>
      <c r="S100" s="17">
        <v>41791.993414351848</v>
      </c>
      <c r="T100" s="17">
        <v>41821.993414351848</v>
      </c>
    </row>
    <row r="101" spans="1:20" ht="30" x14ac:dyDescent="0.25">
      <c r="A101">
        <v>3187</v>
      </c>
      <c r="B101" s="3" t="s">
        <v>3187</v>
      </c>
      <c r="C101" s="3" t="s">
        <v>7297</v>
      </c>
      <c r="D101" s="10">
        <v>15000</v>
      </c>
      <c r="E101" s="10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2" t="s">
        <v>8311</v>
      </c>
      <c r="R101" s="12"/>
      <c r="S101" s="17">
        <v>41835.666354166664</v>
      </c>
      <c r="T101" s="17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10">
        <v>5000</v>
      </c>
      <c r="E102" s="10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2" t="s">
        <v>8311</v>
      </c>
      <c r="R102" s="12"/>
      <c r="S102" s="17">
        <v>41827.605057870373</v>
      </c>
      <c r="T102" s="17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10">
        <v>9500</v>
      </c>
      <c r="E103" s="10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2" t="s">
        <v>8311</v>
      </c>
      <c r="R103" s="12"/>
      <c r="S103" s="17">
        <v>41778.637245370373</v>
      </c>
      <c r="T103" s="17">
        <v>41810.958333333336</v>
      </c>
    </row>
    <row r="104" spans="1:20" ht="30" x14ac:dyDescent="0.25">
      <c r="A104">
        <v>3210</v>
      </c>
      <c r="B104" s="3" t="s">
        <v>3210</v>
      </c>
      <c r="C104" s="3" t="s">
        <v>7320</v>
      </c>
      <c r="D104" s="10">
        <v>3000</v>
      </c>
      <c r="E104" s="10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2" t="s">
        <v>8311</v>
      </c>
      <c r="R104" s="12"/>
      <c r="S104" s="17">
        <v>41013.936562499999</v>
      </c>
      <c r="T104" s="17">
        <v>41061.165972222225</v>
      </c>
    </row>
    <row r="105" spans="1:20" ht="30" x14ac:dyDescent="0.25">
      <c r="A105">
        <v>3211</v>
      </c>
      <c r="B105" s="3" t="s">
        <v>3211</v>
      </c>
      <c r="C105" s="3" t="s">
        <v>7321</v>
      </c>
      <c r="D105" s="10">
        <v>23000</v>
      </c>
      <c r="E105" s="10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2" t="s">
        <v>8311</v>
      </c>
      <c r="R105" s="12"/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10">
        <v>4000</v>
      </c>
      <c r="E106" s="10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2" t="s">
        <v>8311</v>
      </c>
      <c r="R106" s="12"/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10">
        <v>35000</v>
      </c>
      <c r="E107" s="10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2" t="s">
        <v>8311</v>
      </c>
      <c r="R107" s="12"/>
      <c r="S107" s="17">
        <v>42219.665173611109</v>
      </c>
      <c r="T107" s="17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10">
        <v>4500</v>
      </c>
      <c r="E108" s="10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2" t="s">
        <v>8311</v>
      </c>
      <c r="R108" s="12"/>
      <c r="S108" s="17">
        <v>42648.546111111107</v>
      </c>
      <c r="T108" s="17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10">
        <v>20000</v>
      </c>
      <c r="E109" s="10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2" t="s">
        <v>8311</v>
      </c>
      <c r="R109" s="12"/>
      <c r="S109" s="17">
        <v>42050.983182870375</v>
      </c>
      <c r="T109" s="17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10">
        <v>15000</v>
      </c>
      <c r="E110" s="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2" t="s">
        <v>8311</v>
      </c>
      <c r="R110" s="12"/>
      <c r="S110" s="17">
        <v>42772.833379629628</v>
      </c>
      <c r="T110" s="17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10">
        <v>2500</v>
      </c>
      <c r="E111" s="10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2" t="s">
        <v>8311</v>
      </c>
      <c r="R111" s="12"/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10">
        <v>3100</v>
      </c>
      <c r="E112" s="10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2" t="s">
        <v>8311</v>
      </c>
      <c r="R112" s="12"/>
      <c r="S112" s="17">
        <v>42206.835370370376</v>
      </c>
      <c r="T112" s="17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10">
        <v>30000</v>
      </c>
      <c r="E113" s="10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2" t="s">
        <v>8311</v>
      </c>
      <c r="R113" s="12"/>
      <c r="S113" s="17">
        <v>42697.850844907407</v>
      </c>
      <c r="T113" s="17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10">
        <v>2000</v>
      </c>
      <c r="E114" s="10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2" t="s">
        <v>8311</v>
      </c>
      <c r="R114" s="12"/>
      <c r="S114" s="17">
        <v>42503.559467592597</v>
      </c>
      <c r="T114" s="17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10">
        <v>7000</v>
      </c>
      <c r="E115" s="10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2" t="s">
        <v>8311</v>
      </c>
      <c r="R115" s="12"/>
      <c r="S115" s="17">
        <v>42323.70930555556</v>
      </c>
      <c r="T115" s="17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10">
        <v>20000</v>
      </c>
      <c r="E116" s="10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2" t="s">
        <v>8311</v>
      </c>
      <c r="R116" s="12"/>
      <c r="S116" s="17">
        <v>41933.291643518518</v>
      </c>
      <c r="T116" s="17">
        <v>41963.333310185189</v>
      </c>
    </row>
    <row r="117" spans="1:20" ht="30" x14ac:dyDescent="0.25">
      <c r="A117">
        <v>3230</v>
      </c>
      <c r="B117" s="3" t="s">
        <v>3230</v>
      </c>
      <c r="C117" s="3" t="s">
        <v>7340</v>
      </c>
      <c r="D117" s="10">
        <v>2600</v>
      </c>
      <c r="E117" s="10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2" t="s">
        <v>8311</v>
      </c>
      <c r="R117" s="12"/>
      <c r="S117" s="17">
        <v>41898.168125000004</v>
      </c>
      <c r="T117" s="17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10">
        <v>1000</v>
      </c>
      <c r="E118" s="10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2" t="s">
        <v>8311</v>
      </c>
      <c r="R118" s="12"/>
      <c r="S118" s="17">
        <v>42446.943831018521</v>
      </c>
      <c r="T118" s="17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10">
        <v>1000</v>
      </c>
      <c r="E119" s="10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2" t="s">
        <v>8311</v>
      </c>
      <c r="R119" s="12"/>
      <c r="S119" s="17">
        <v>42463.81385416667</v>
      </c>
      <c r="T119" s="17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10">
        <v>5000</v>
      </c>
      <c r="E120" s="1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2" t="s">
        <v>8311</v>
      </c>
      <c r="R120" s="12"/>
      <c r="S120" s="17">
        <v>42766.805034722223</v>
      </c>
      <c r="T120" s="17">
        <v>42796.805034722223</v>
      </c>
    </row>
    <row r="121" spans="1:20" ht="30" x14ac:dyDescent="0.25">
      <c r="A121">
        <v>3235</v>
      </c>
      <c r="B121" s="3" t="s">
        <v>3235</v>
      </c>
      <c r="C121" s="3" t="s">
        <v>7345</v>
      </c>
      <c r="D121" s="10">
        <v>15000</v>
      </c>
      <c r="E121" s="10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2" t="s">
        <v>8311</v>
      </c>
      <c r="R121" s="12"/>
      <c r="S121" s="17">
        <v>42522.347812499997</v>
      </c>
      <c r="T121" s="17">
        <v>42552.347812499997</v>
      </c>
    </row>
    <row r="122" spans="1:20" ht="30" x14ac:dyDescent="0.25">
      <c r="A122">
        <v>3236</v>
      </c>
      <c r="B122" s="3" t="s">
        <v>3236</v>
      </c>
      <c r="C122" s="3" t="s">
        <v>7346</v>
      </c>
      <c r="D122" s="10">
        <v>20000</v>
      </c>
      <c r="E122" s="10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2" t="s">
        <v>8311</v>
      </c>
      <c r="R122" s="12"/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10">
        <v>35000</v>
      </c>
      <c r="E123" s="10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2" t="s">
        <v>8311</v>
      </c>
      <c r="R123" s="12"/>
      <c r="S123" s="17">
        <v>42252.474351851852</v>
      </c>
      <c r="T123" s="17">
        <v>42276.165972222225</v>
      </c>
    </row>
    <row r="124" spans="1:20" ht="30" x14ac:dyDescent="0.25">
      <c r="A124">
        <v>3241</v>
      </c>
      <c r="B124" s="3" t="s">
        <v>3241</v>
      </c>
      <c r="C124" s="3" t="s">
        <v>7351</v>
      </c>
      <c r="D124" s="10">
        <v>8500</v>
      </c>
      <c r="E124" s="10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2" t="s">
        <v>8311</v>
      </c>
      <c r="R124" s="12"/>
      <c r="S124" s="17">
        <v>41893.324884259258</v>
      </c>
      <c r="T124" s="17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10">
        <v>10000</v>
      </c>
      <c r="E125" s="10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2" t="s">
        <v>8311</v>
      </c>
      <c r="R125" s="12"/>
      <c r="S125" s="17">
        <v>41871.755694444444</v>
      </c>
      <c r="T125" s="17">
        <v>41901.755694444444</v>
      </c>
    </row>
    <row r="126" spans="1:20" ht="30" x14ac:dyDescent="0.25">
      <c r="A126">
        <v>3243</v>
      </c>
      <c r="B126" s="3" t="s">
        <v>3243</v>
      </c>
      <c r="C126" s="3" t="s">
        <v>7353</v>
      </c>
      <c r="D126" s="10">
        <v>8000</v>
      </c>
      <c r="E126" s="10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2" t="s">
        <v>8311</v>
      </c>
      <c r="R126" s="12"/>
      <c r="S126" s="17">
        <v>42262.096782407403</v>
      </c>
      <c r="T126" s="17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10">
        <v>21000</v>
      </c>
      <c r="E127" s="10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2" t="s">
        <v>8311</v>
      </c>
      <c r="R127" s="12"/>
      <c r="S127" s="17">
        <v>42135.60020833333</v>
      </c>
      <c r="T127" s="17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10">
        <v>10000</v>
      </c>
      <c r="E128" s="10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2" t="s">
        <v>8311</v>
      </c>
      <c r="R128" s="12"/>
      <c r="S128" s="17">
        <v>42230.472222222219</v>
      </c>
      <c r="T128" s="17">
        <v>42259.165972222225</v>
      </c>
    </row>
    <row r="129" spans="1:20" x14ac:dyDescent="0.25">
      <c r="A129">
        <v>3248</v>
      </c>
      <c r="B129" s="3" t="s">
        <v>3248</v>
      </c>
      <c r="C129" s="3" t="s">
        <v>7358</v>
      </c>
      <c r="D129" s="10">
        <v>12000</v>
      </c>
      <c r="E129" s="10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2" t="s">
        <v>8311</v>
      </c>
      <c r="R129" s="12"/>
      <c r="S129" s="17">
        <v>42068.888391203705</v>
      </c>
      <c r="T129" s="17">
        <v>42098.846724537041</v>
      </c>
    </row>
    <row r="130" spans="1:20" ht="30" x14ac:dyDescent="0.25">
      <c r="A130">
        <v>3249</v>
      </c>
      <c r="B130" s="3" t="s">
        <v>3249</v>
      </c>
      <c r="C130" s="3" t="s">
        <v>7359</v>
      </c>
      <c r="D130" s="10">
        <v>5500</v>
      </c>
      <c r="E130" s="1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2" t="s">
        <v>8311</v>
      </c>
      <c r="R130" s="12"/>
      <c r="S130" s="17">
        <v>42145.746689814812</v>
      </c>
      <c r="T130" s="17">
        <v>42175.746689814812</v>
      </c>
    </row>
    <row r="131" spans="1:20" ht="30" x14ac:dyDescent="0.25">
      <c r="A131">
        <v>3250</v>
      </c>
      <c r="B131" s="3" t="s">
        <v>3250</v>
      </c>
      <c r="C131" s="3" t="s">
        <v>7360</v>
      </c>
      <c r="D131" s="10">
        <v>25000</v>
      </c>
      <c r="E131" s="10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2" t="s">
        <v>8311</v>
      </c>
      <c r="R131" s="12"/>
      <c r="S131" s="17">
        <v>41918.742175925923</v>
      </c>
      <c r="T131" s="17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10">
        <v>1500</v>
      </c>
      <c r="E132" s="10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2" t="s">
        <v>8311</v>
      </c>
      <c r="R132" s="12"/>
      <c r="S132" s="17">
        <v>42146.731087962966</v>
      </c>
      <c r="T132" s="17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10">
        <v>20000</v>
      </c>
      <c r="E133" s="10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2" t="s">
        <v>8311</v>
      </c>
      <c r="R133" s="12"/>
      <c r="S133" s="17">
        <v>42602.576712962968</v>
      </c>
      <c r="T133" s="17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10">
        <v>10000</v>
      </c>
      <c r="E134" s="10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2" t="s">
        <v>8311</v>
      </c>
      <c r="R134" s="12"/>
      <c r="S134" s="17">
        <v>42144.573807870373</v>
      </c>
      <c r="T134" s="17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10">
        <v>7000</v>
      </c>
      <c r="E135" s="10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2" t="s">
        <v>8311</v>
      </c>
      <c r="R135" s="12"/>
      <c r="S135" s="17">
        <v>41982.887280092589</v>
      </c>
      <c r="T135" s="17">
        <v>42012.887280092589</v>
      </c>
    </row>
    <row r="136" spans="1:20" ht="30" x14ac:dyDescent="0.25">
      <c r="A136">
        <v>3259</v>
      </c>
      <c r="B136" s="3" t="s">
        <v>3259</v>
      </c>
      <c r="C136" s="3" t="s">
        <v>7369</v>
      </c>
      <c r="D136" s="10">
        <v>23000</v>
      </c>
      <c r="E136" s="10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2" t="s">
        <v>8311</v>
      </c>
      <c r="R136" s="12"/>
      <c r="S136" s="17">
        <v>42614.760937500003</v>
      </c>
      <c r="T136" s="17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10">
        <v>5000</v>
      </c>
      <c r="E137" s="10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2" t="s">
        <v>8311</v>
      </c>
      <c r="R137" s="12"/>
      <c r="S137" s="17">
        <v>42303.672662037032</v>
      </c>
      <c r="T137" s="17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10">
        <v>3300</v>
      </c>
      <c r="E138" s="10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2" t="s">
        <v>8311</v>
      </c>
      <c r="R138" s="12"/>
      <c r="S138" s="17">
        <v>42171.725416666668</v>
      </c>
      <c r="T138" s="17">
        <v>42201.725416666668</v>
      </c>
    </row>
    <row r="139" spans="1:20" x14ac:dyDescent="0.25">
      <c r="A139">
        <v>3262</v>
      </c>
      <c r="B139" s="3" t="s">
        <v>3262</v>
      </c>
      <c r="C139" s="3" t="s">
        <v>7372</v>
      </c>
      <c r="D139" s="10">
        <v>12200</v>
      </c>
      <c r="E139" s="10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2" t="s">
        <v>8311</v>
      </c>
      <c r="R139" s="12"/>
      <c r="S139" s="17">
        <v>41964.315532407403</v>
      </c>
      <c r="T139" s="17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10">
        <v>2500</v>
      </c>
      <c r="E140" s="1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2" t="s">
        <v>8311</v>
      </c>
      <c r="R140" s="12"/>
      <c r="S140" s="17">
        <v>42284.516064814816</v>
      </c>
      <c r="T140" s="17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10">
        <v>2500</v>
      </c>
      <c r="E141" s="10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2" t="s">
        <v>8311</v>
      </c>
      <c r="R141" s="12"/>
      <c r="S141" s="17">
        <v>42016.800208333334</v>
      </c>
      <c r="T141" s="17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10">
        <v>6000</v>
      </c>
      <c r="E142" s="10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2" t="s">
        <v>8311</v>
      </c>
      <c r="R142" s="12"/>
      <c r="S142" s="17">
        <v>42136.536134259266</v>
      </c>
      <c r="T142" s="17">
        <v>42167.875</v>
      </c>
    </row>
    <row r="143" spans="1:20" ht="30" x14ac:dyDescent="0.25">
      <c r="A143">
        <v>3267</v>
      </c>
      <c r="B143" s="3" t="s">
        <v>3267</v>
      </c>
      <c r="C143" s="3" t="s">
        <v>7377</v>
      </c>
      <c r="D143" s="10">
        <v>15000</v>
      </c>
      <c r="E143" s="10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2" t="s">
        <v>8311</v>
      </c>
      <c r="R143" s="12"/>
      <c r="S143" s="17">
        <v>42172.757638888885</v>
      </c>
      <c r="T143" s="17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10">
        <v>2000</v>
      </c>
      <c r="E144" s="10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2" t="s">
        <v>8311</v>
      </c>
      <c r="R144" s="12"/>
      <c r="S144" s="17">
        <v>42590.90425925926</v>
      </c>
      <c r="T144" s="17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10">
        <v>10000</v>
      </c>
      <c r="E145" s="10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2" t="s">
        <v>8311</v>
      </c>
      <c r="R145" s="12"/>
      <c r="S145" s="17">
        <v>42284.500104166669</v>
      </c>
      <c r="T145" s="17">
        <v>42314.541770833333</v>
      </c>
    </row>
    <row r="146" spans="1:20" ht="30" x14ac:dyDescent="0.25">
      <c r="A146">
        <v>3273</v>
      </c>
      <c r="B146" s="3" t="s">
        <v>3273</v>
      </c>
      <c r="C146" s="3" t="s">
        <v>7383</v>
      </c>
      <c r="D146" s="10">
        <v>4000</v>
      </c>
      <c r="E146" s="10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2" t="s">
        <v>8311</v>
      </c>
      <c r="R146" s="12"/>
      <c r="S146" s="17">
        <v>42611.801412037035</v>
      </c>
      <c r="T146" s="17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10">
        <v>15500</v>
      </c>
      <c r="E147" s="10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2" t="s">
        <v>8311</v>
      </c>
      <c r="R147" s="12"/>
      <c r="S147" s="17">
        <v>42400.704537037032</v>
      </c>
      <c r="T147" s="17">
        <v>42444.875</v>
      </c>
    </row>
    <row r="148" spans="1:20" ht="30" x14ac:dyDescent="0.25">
      <c r="A148">
        <v>3275</v>
      </c>
      <c r="B148" s="3" t="s">
        <v>3275</v>
      </c>
      <c r="C148" s="3" t="s">
        <v>7385</v>
      </c>
      <c r="D148" s="10">
        <v>1800</v>
      </c>
      <c r="E148" s="10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2" t="s">
        <v>8311</v>
      </c>
      <c r="R148" s="12"/>
      <c r="S148" s="17">
        <v>42017.88045138889</v>
      </c>
      <c r="T148" s="17">
        <v>42044.1875</v>
      </c>
    </row>
    <row r="149" spans="1:20" ht="30" x14ac:dyDescent="0.25">
      <c r="A149">
        <v>3279</v>
      </c>
      <c r="B149" s="3" t="s">
        <v>3279</v>
      </c>
      <c r="C149" s="3" t="s">
        <v>7389</v>
      </c>
      <c r="D149" s="10">
        <v>5800</v>
      </c>
      <c r="E149" s="10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2" t="s">
        <v>8311</v>
      </c>
      <c r="R149" s="12"/>
      <c r="S149" s="17">
        <v>42431.102534722217</v>
      </c>
      <c r="T149" s="17">
        <v>42461.06086805556</v>
      </c>
    </row>
    <row r="150" spans="1:20" ht="30" x14ac:dyDescent="0.25">
      <c r="A150">
        <v>3280</v>
      </c>
      <c r="B150" s="3" t="s">
        <v>3280</v>
      </c>
      <c r="C150" s="3" t="s">
        <v>7390</v>
      </c>
      <c r="D150" s="10">
        <v>2000</v>
      </c>
      <c r="E150" s="1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2" t="s">
        <v>8311</v>
      </c>
      <c r="R150" s="12"/>
      <c r="S150" s="17">
        <v>42121.756921296299</v>
      </c>
      <c r="T150" s="17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10">
        <v>5000</v>
      </c>
      <c r="E151" s="10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2" t="s">
        <v>8311</v>
      </c>
      <c r="R151" s="12"/>
      <c r="S151" s="17">
        <v>42219.019733796296</v>
      </c>
      <c r="T151" s="17">
        <v>42249.019733796296</v>
      </c>
    </row>
    <row r="152" spans="1:20" ht="30" x14ac:dyDescent="0.25">
      <c r="A152">
        <v>3282</v>
      </c>
      <c r="B152" s="3" t="s">
        <v>3282</v>
      </c>
      <c r="C152" s="3" t="s">
        <v>7392</v>
      </c>
      <c r="D152" s="10">
        <v>31000</v>
      </c>
      <c r="E152" s="10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2" t="s">
        <v>8311</v>
      </c>
      <c r="R152" s="12"/>
      <c r="S152" s="17">
        <v>42445.19430555556</v>
      </c>
      <c r="T152" s="17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10">
        <v>3000</v>
      </c>
      <c r="E153" s="10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2" t="s">
        <v>8311</v>
      </c>
      <c r="R153" s="12"/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10">
        <v>4999</v>
      </c>
      <c r="E154" s="10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2" t="s">
        <v>8311</v>
      </c>
      <c r="R154" s="12"/>
      <c r="S154" s="17">
        <v>42762.942430555559</v>
      </c>
      <c r="T154" s="17">
        <v>42794.208333333328</v>
      </c>
    </row>
    <row r="155" spans="1:20" ht="30" x14ac:dyDescent="0.25">
      <c r="A155">
        <v>3286</v>
      </c>
      <c r="B155" s="3" t="s">
        <v>3286</v>
      </c>
      <c r="C155" s="3" t="s">
        <v>7396</v>
      </c>
      <c r="D155" s="10">
        <v>15000</v>
      </c>
      <c r="E155" s="10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2" t="s">
        <v>8311</v>
      </c>
      <c r="R155" s="12"/>
      <c r="S155" s="17">
        <v>42567.840069444443</v>
      </c>
      <c r="T155" s="17">
        <v>42597.840069444443</v>
      </c>
    </row>
    <row r="156" spans="1:20" ht="30" x14ac:dyDescent="0.25">
      <c r="A156">
        <v>3291</v>
      </c>
      <c r="B156" s="3" t="s">
        <v>3291</v>
      </c>
      <c r="C156" s="3" t="s">
        <v>7401</v>
      </c>
      <c r="D156" s="10">
        <v>500</v>
      </c>
      <c r="E156" s="10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2" t="s">
        <v>8311</v>
      </c>
      <c r="R156" s="12"/>
      <c r="S156" s="17">
        <v>42232.702546296292</v>
      </c>
      <c r="T156" s="17">
        <v>42264.165972222225</v>
      </c>
    </row>
    <row r="157" spans="1:20" ht="30" x14ac:dyDescent="0.25">
      <c r="A157">
        <v>3298</v>
      </c>
      <c r="B157" s="3" t="s">
        <v>3298</v>
      </c>
      <c r="C157" s="3" t="s">
        <v>7408</v>
      </c>
      <c r="D157" s="10">
        <v>10000</v>
      </c>
      <c r="E157" s="10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2" t="s">
        <v>8311</v>
      </c>
      <c r="R157" s="12"/>
      <c r="S157" s="17">
        <v>42239.957962962959</v>
      </c>
      <c r="T157" s="17">
        <v>42260</v>
      </c>
    </row>
    <row r="158" spans="1:20" ht="30" x14ac:dyDescent="0.25">
      <c r="A158">
        <v>3299</v>
      </c>
      <c r="B158" s="3" t="s">
        <v>3299</v>
      </c>
      <c r="C158" s="3" t="s">
        <v>7409</v>
      </c>
      <c r="D158" s="10">
        <v>3000</v>
      </c>
      <c r="E158" s="10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2" t="s">
        <v>8311</v>
      </c>
      <c r="R158" s="12"/>
      <c r="S158" s="17">
        <v>42261.917395833334</v>
      </c>
      <c r="T158" s="17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10">
        <v>3000</v>
      </c>
      <c r="E159" s="10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2" t="s">
        <v>8311</v>
      </c>
      <c r="R159" s="12"/>
      <c r="S159" s="17">
        <v>42102.743773148148</v>
      </c>
      <c r="T159" s="17">
        <v>42123.743773148148</v>
      </c>
    </row>
    <row r="160" spans="1:20" ht="30" x14ac:dyDescent="0.25">
      <c r="A160">
        <v>3301</v>
      </c>
      <c r="B160" s="3" t="s">
        <v>3301</v>
      </c>
      <c r="C160" s="3" t="s">
        <v>7411</v>
      </c>
      <c r="D160" s="10">
        <v>3000</v>
      </c>
      <c r="E160" s="1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2" t="s">
        <v>8311</v>
      </c>
      <c r="R160" s="12"/>
      <c r="S160" s="17">
        <v>42538.73583333334</v>
      </c>
      <c r="T160" s="17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10">
        <v>1800</v>
      </c>
      <c r="E161" s="10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2" t="s">
        <v>8311</v>
      </c>
      <c r="R161" s="12"/>
      <c r="S161" s="17">
        <v>42056.65143518518</v>
      </c>
      <c r="T161" s="17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10">
        <v>15000</v>
      </c>
      <c r="E162" s="10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2" t="s">
        <v>8311</v>
      </c>
      <c r="R162" s="12"/>
      <c r="S162" s="17">
        <v>42696.624444444446</v>
      </c>
      <c r="T162" s="17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10">
        <v>4000</v>
      </c>
      <c r="E163" s="10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2" t="s">
        <v>8311</v>
      </c>
      <c r="R163" s="12"/>
      <c r="S163" s="17">
        <v>42186.855879629627</v>
      </c>
      <c r="T163" s="17">
        <v>42216.855879629627</v>
      </c>
    </row>
    <row r="164" spans="1:20" ht="30" x14ac:dyDescent="0.25">
      <c r="A164">
        <v>3306</v>
      </c>
      <c r="B164" s="3" t="s">
        <v>3306</v>
      </c>
      <c r="C164" s="3" t="s">
        <v>7416</v>
      </c>
      <c r="D164" s="10">
        <v>1500</v>
      </c>
      <c r="E164" s="10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2" t="s">
        <v>8311</v>
      </c>
      <c r="R164" s="12"/>
      <c r="S164" s="17">
        <v>42493.219236111108</v>
      </c>
      <c r="T164" s="17">
        <v>42531.125</v>
      </c>
    </row>
    <row r="165" spans="1:20" ht="30" x14ac:dyDescent="0.25">
      <c r="A165">
        <v>3307</v>
      </c>
      <c r="B165" s="3" t="s">
        <v>3307</v>
      </c>
      <c r="C165" s="3" t="s">
        <v>7417</v>
      </c>
      <c r="D165" s="10">
        <v>1000</v>
      </c>
      <c r="E165" s="10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2" t="s">
        <v>8311</v>
      </c>
      <c r="R165" s="12"/>
      <c r="S165" s="17">
        <v>42475.057164351849</v>
      </c>
      <c r="T165" s="17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10">
        <v>3500</v>
      </c>
      <c r="E166" s="10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2" t="s">
        <v>8311</v>
      </c>
      <c r="R166" s="12"/>
      <c r="S166" s="17">
        <v>42452.876909722225</v>
      </c>
      <c r="T166" s="17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10">
        <v>6500</v>
      </c>
      <c r="E167" s="10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2" t="s">
        <v>8311</v>
      </c>
      <c r="R167" s="12"/>
      <c r="S167" s="17">
        <v>42253.928530092591</v>
      </c>
      <c r="T167" s="17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10">
        <v>2500</v>
      </c>
      <c r="E168" s="10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2" t="s">
        <v>8311</v>
      </c>
      <c r="R168" s="12"/>
      <c r="S168" s="17">
        <v>42264.29178240741</v>
      </c>
      <c r="T168" s="17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10">
        <v>2500</v>
      </c>
      <c r="E169" s="10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2" t="s">
        <v>8311</v>
      </c>
      <c r="R169" s="12"/>
      <c r="S169" s="17">
        <v>42664.809560185182</v>
      </c>
      <c r="T169" s="17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10">
        <v>2000</v>
      </c>
      <c r="E170" s="1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2" t="s">
        <v>8311</v>
      </c>
      <c r="R170" s="12"/>
      <c r="S170" s="17">
        <v>42382.244409722218</v>
      </c>
      <c r="T170" s="17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10">
        <v>11737</v>
      </c>
      <c r="E171" s="10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2" t="s">
        <v>8311</v>
      </c>
      <c r="R171" s="12"/>
      <c r="S171" s="17">
        <v>41826.871238425927</v>
      </c>
      <c r="T171" s="17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10">
        <v>1050</v>
      </c>
      <c r="E172" s="10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2" t="s">
        <v>8311</v>
      </c>
      <c r="R172" s="12"/>
      <c r="S172" s="17">
        <v>42499.039629629624</v>
      </c>
      <c r="T172" s="17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10">
        <v>2500</v>
      </c>
      <c r="E173" s="10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2" t="s">
        <v>8311</v>
      </c>
      <c r="R173" s="12"/>
      <c r="S173" s="17">
        <v>42513.045798611114</v>
      </c>
      <c r="T173" s="17">
        <v>42543.045798611114</v>
      </c>
    </row>
    <row r="174" spans="1:20" ht="30" x14ac:dyDescent="0.25">
      <c r="A174">
        <v>3321</v>
      </c>
      <c r="B174" s="3" t="s">
        <v>3321</v>
      </c>
      <c r="C174" s="3" t="s">
        <v>7431</v>
      </c>
      <c r="D174" s="10">
        <v>500</v>
      </c>
      <c r="E174" s="10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2" t="s">
        <v>8311</v>
      </c>
      <c r="R174" s="12"/>
      <c r="S174" s="17">
        <v>41914.100289351853</v>
      </c>
      <c r="T174" s="17">
        <v>41928.165972222225</v>
      </c>
    </row>
    <row r="175" spans="1:20" ht="30" x14ac:dyDescent="0.25">
      <c r="A175">
        <v>3322</v>
      </c>
      <c r="B175" s="3" t="s">
        <v>3322</v>
      </c>
      <c r="C175" s="3" t="s">
        <v>7432</v>
      </c>
      <c r="D175" s="10">
        <v>3300</v>
      </c>
      <c r="E175" s="10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2" t="s">
        <v>8311</v>
      </c>
      <c r="R175" s="12"/>
      <c r="S175" s="17">
        <v>42521.010370370372</v>
      </c>
      <c r="T175" s="17">
        <v>42543.163194444445</v>
      </c>
    </row>
    <row r="176" spans="1:20" ht="30" x14ac:dyDescent="0.25">
      <c r="A176">
        <v>3326</v>
      </c>
      <c r="B176" s="3" t="s">
        <v>3326</v>
      </c>
      <c r="C176" s="3" t="s">
        <v>7436</v>
      </c>
      <c r="D176" s="10">
        <v>8000</v>
      </c>
      <c r="E176" s="10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2" t="s">
        <v>8311</v>
      </c>
      <c r="R176" s="12"/>
      <c r="S176" s="17">
        <v>42041.714178240742</v>
      </c>
      <c r="T176" s="17">
        <v>42071.67251157407</v>
      </c>
    </row>
    <row r="177" spans="1:20" ht="30" x14ac:dyDescent="0.25">
      <c r="A177">
        <v>3328</v>
      </c>
      <c r="B177" s="3" t="s">
        <v>3328</v>
      </c>
      <c r="C177" s="3" t="s">
        <v>7438</v>
      </c>
      <c r="D177" s="10">
        <v>1800</v>
      </c>
      <c r="E177" s="10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2" t="s">
        <v>8311</v>
      </c>
      <c r="R177" s="12"/>
      <c r="S177" s="17">
        <v>41822.57503472222</v>
      </c>
      <c r="T177" s="17">
        <v>41825.041666666664</v>
      </c>
    </row>
    <row r="178" spans="1:20" ht="30" x14ac:dyDescent="0.25">
      <c r="A178">
        <v>3331</v>
      </c>
      <c r="B178" s="3" t="s">
        <v>3331</v>
      </c>
      <c r="C178" s="3" t="s">
        <v>7441</v>
      </c>
      <c r="D178" s="10">
        <v>5000</v>
      </c>
      <c r="E178" s="10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2" t="s">
        <v>8311</v>
      </c>
      <c r="R178" s="12"/>
      <c r="S178" s="17">
        <v>42248.697754629626</v>
      </c>
      <c r="T178" s="17">
        <v>42283.697754629626</v>
      </c>
    </row>
    <row r="179" spans="1:20" ht="30" x14ac:dyDescent="0.25">
      <c r="A179">
        <v>3332</v>
      </c>
      <c r="B179" s="3" t="s">
        <v>3332</v>
      </c>
      <c r="C179" s="3" t="s">
        <v>7442</v>
      </c>
      <c r="D179" s="10">
        <v>6000</v>
      </c>
      <c r="E179" s="10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2" t="s">
        <v>8311</v>
      </c>
      <c r="R179" s="12"/>
      <c r="S179" s="17">
        <v>41809.860300925924</v>
      </c>
      <c r="T179" s="17">
        <v>41839.860300925924</v>
      </c>
    </row>
    <row r="180" spans="1:20" ht="30" x14ac:dyDescent="0.25">
      <c r="A180">
        <v>3333</v>
      </c>
      <c r="B180" s="3" t="s">
        <v>3333</v>
      </c>
      <c r="C180" s="3" t="s">
        <v>7443</v>
      </c>
      <c r="D180" s="10">
        <v>3500</v>
      </c>
      <c r="E180" s="1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2" t="s">
        <v>8311</v>
      </c>
      <c r="R180" s="12"/>
      <c r="S180" s="17">
        <v>42148.676851851851</v>
      </c>
      <c r="T180" s="17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10">
        <v>3871</v>
      </c>
      <c r="E181" s="10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2" t="s">
        <v>8311</v>
      </c>
      <c r="R181" s="12"/>
      <c r="S181" s="17">
        <v>42185.521087962959</v>
      </c>
      <c r="T181" s="17">
        <v>42215.521087962959</v>
      </c>
    </row>
    <row r="182" spans="1:20" x14ac:dyDescent="0.25">
      <c r="A182">
        <v>3338</v>
      </c>
      <c r="B182" s="3" t="s">
        <v>3338</v>
      </c>
      <c r="C182" s="3" t="s">
        <v>7448</v>
      </c>
      <c r="D182" s="10">
        <v>15000</v>
      </c>
      <c r="E182" s="10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2" t="s">
        <v>8311</v>
      </c>
      <c r="R182" s="12"/>
      <c r="S182" s="17">
        <v>42769.574999999997</v>
      </c>
      <c r="T182" s="17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10">
        <v>8000</v>
      </c>
      <c r="E183" s="10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2" t="s">
        <v>8311</v>
      </c>
      <c r="R183" s="12"/>
      <c r="S183" s="17">
        <v>42549.665717592594</v>
      </c>
      <c r="T183" s="17">
        <v>42579.665717592594</v>
      </c>
    </row>
    <row r="184" spans="1:20" ht="30" x14ac:dyDescent="0.25">
      <c r="A184">
        <v>3340</v>
      </c>
      <c r="B184" s="3" t="s">
        <v>3340</v>
      </c>
      <c r="C184" s="3" t="s">
        <v>7450</v>
      </c>
      <c r="D184" s="10">
        <v>3000</v>
      </c>
      <c r="E184" s="10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2" t="s">
        <v>8311</v>
      </c>
      <c r="R184" s="12"/>
      <c r="S184" s="17">
        <v>42685.974004629628</v>
      </c>
      <c r="T184" s="17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10">
        <v>6000</v>
      </c>
      <c r="E185" s="10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2" t="s">
        <v>8311</v>
      </c>
      <c r="R185" s="12"/>
      <c r="S185" s="17">
        <v>42062.296412037031</v>
      </c>
      <c r="T185" s="17">
        <v>42095.207638888889</v>
      </c>
    </row>
    <row r="186" spans="1:20" ht="30" x14ac:dyDescent="0.25">
      <c r="A186">
        <v>3344</v>
      </c>
      <c r="B186" s="3" t="s">
        <v>3344</v>
      </c>
      <c r="C186" s="3" t="s">
        <v>7454</v>
      </c>
      <c r="D186" s="10">
        <v>4500</v>
      </c>
      <c r="E186" s="10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2" t="s">
        <v>8311</v>
      </c>
      <c r="R186" s="12"/>
      <c r="S186" s="17">
        <v>41851.200150462959</v>
      </c>
      <c r="T186" s="17">
        <v>41881.200150462959</v>
      </c>
    </row>
    <row r="187" spans="1:20" ht="30" x14ac:dyDescent="0.25">
      <c r="A187">
        <v>3345</v>
      </c>
      <c r="B187" s="3" t="s">
        <v>3345</v>
      </c>
      <c r="C187" s="3" t="s">
        <v>7455</v>
      </c>
      <c r="D187" s="10">
        <v>500</v>
      </c>
      <c r="E187" s="10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2" t="s">
        <v>8311</v>
      </c>
      <c r="R187" s="12"/>
      <c r="S187" s="17">
        <v>42053.106111111112</v>
      </c>
      <c r="T187" s="17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10">
        <v>1500</v>
      </c>
      <c r="E188" s="10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2" t="s">
        <v>8311</v>
      </c>
      <c r="R188" s="12"/>
      <c r="S188" s="17">
        <v>42054.024421296301</v>
      </c>
      <c r="T188" s="17">
        <v>42061.024421296301</v>
      </c>
    </row>
    <row r="189" spans="1:20" ht="30" x14ac:dyDescent="0.25">
      <c r="A189">
        <v>3348</v>
      </c>
      <c r="B189" s="3" t="s">
        <v>3266</v>
      </c>
      <c r="C189" s="3" t="s">
        <v>7458</v>
      </c>
      <c r="D189" s="10">
        <v>5500</v>
      </c>
      <c r="E189" s="10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2" t="s">
        <v>8311</v>
      </c>
      <c r="R189" s="12"/>
      <c r="S189" s="17">
        <v>42466.558796296296</v>
      </c>
      <c r="T189" s="17">
        <v>42490.165972222225</v>
      </c>
    </row>
    <row r="190" spans="1:20" ht="30" x14ac:dyDescent="0.25">
      <c r="A190">
        <v>3349</v>
      </c>
      <c r="B190" s="3" t="s">
        <v>3348</v>
      </c>
      <c r="C190" s="3" t="s">
        <v>7459</v>
      </c>
      <c r="D190" s="10">
        <v>1000</v>
      </c>
      <c r="E190" s="1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2" t="s">
        <v>8311</v>
      </c>
      <c r="R190" s="12"/>
      <c r="S190" s="17">
        <v>42513.110787037032</v>
      </c>
      <c r="T190" s="17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10">
        <v>3000</v>
      </c>
      <c r="E191" s="10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2" t="s">
        <v>8311</v>
      </c>
      <c r="R191" s="12"/>
      <c r="S191" s="17">
        <v>42270.7269212963</v>
      </c>
      <c r="T191" s="17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10">
        <v>10000</v>
      </c>
      <c r="E192" s="10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2" t="s">
        <v>8311</v>
      </c>
      <c r="R192" s="12"/>
      <c r="S192" s="17">
        <v>41932.311099537037</v>
      </c>
      <c r="T192" s="17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10">
        <v>4000</v>
      </c>
      <c r="E193" s="10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2" t="s">
        <v>8311</v>
      </c>
      <c r="R193" s="12"/>
      <c r="S193" s="17">
        <v>42746.057106481487</v>
      </c>
      <c r="T193" s="17">
        <v>42791.057106481487</v>
      </c>
    </row>
    <row r="194" spans="1:20" ht="30" x14ac:dyDescent="0.25">
      <c r="A194">
        <v>3361</v>
      </c>
      <c r="B194" s="3" t="s">
        <v>3360</v>
      </c>
      <c r="C194" s="3" t="s">
        <v>7471</v>
      </c>
      <c r="D194" s="10">
        <v>5000</v>
      </c>
      <c r="E194" s="10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2" t="s">
        <v>8311</v>
      </c>
      <c r="R194" s="12"/>
      <c r="S194" s="17">
        <v>41866.025347222225</v>
      </c>
      <c r="T194" s="17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10">
        <v>500</v>
      </c>
      <c r="E195" s="10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2" t="s">
        <v>8311</v>
      </c>
      <c r="R195" s="12"/>
      <c r="S195" s="17">
        <v>42056.091631944444</v>
      </c>
      <c r="T195" s="17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10">
        <v>7750</v>
      </c>
      <c r="E196" s="10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2" t="s">
        <v>8311</v>
      </c>
      <c r="R196" s="12"/>
      <c r="S196" s="17">
        <v>41851.771354166667</v>
      </c>
      <c r="T196" s="17">
        <v>41870.666666666664</v>
      </c>
    </row>
    <row r="197" spans="1:20" ht="30" x14ac:dyDescent="0.25">
      <c r="A197">
        <v>3365</v>
      </c>
      <c r="B197" s="3" t="s">
        <v>3364</v>
      </c>
      <c r="C197" s="3" t="s">
        <v>7475</v>
      </c>
      <c r="D197" s="10">
        <v>2500</v>
      </c>
      <c r="E197" s="10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2" t="s">
        <v>8311</v>
      </c>
      <c r="R197" s="12"/>
      <c r="S197" s="17">
        <v>42321.101759259262</v>
      </c>
      <c r="T197" s="17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10">
        <v>500</v>
      </c>
      <c r="E198" s="10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2" t="s">
        <v>8311</v>
      </c>
      <c r="R198" s="12"/>
      <c r="S198" s="17">
        <v>42107.067557870367</v>
      </c>
      <c r="T198" s="17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10">
        <v>1000</v>
      </c>
      <c r="E199" s="10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2" t="s">
        <v>8311</v>
      </c>
      <c r="R199" s="12"/>
      <c r="S199" s="17">
        <v>41969.199756944443</v>
      </c>
      <c r="T199" s="17">
        <v>42005.208333333328</v>
      </c>
    </row>
    <row r="200" spans="1:20" x14ac:dyDescent="0.25">
      <c r="A200">
        <v>3370</v>
      </c>
      <c r="B200" s="3" t="s">
        <v>3369</v>
      </c>
      <c r="C200" s="3" t="s">
        <v>7480</v>
      </c>
      <c r="D200" s="10">
        <v>1500</v>
      </c>
      <c r="E200" s="1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2" t="s">
        <v>8311</v>
      </c>
      <c r="R200" s="12"/>
      <c r="S200" s="17">
        <v>42690.334317129629</v>
      </c>
      <c r="T200" s="17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10">
        <v>200</v>
      </c>
      <c r="E201" s="10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2" t="s">
        <v>8311</v>
      </c>
      <c r="R201" s="12"/>
      <c r="S201" s="17">
        <v>42312.874594907407</v>
      </c>
      <c r="T201" s="17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10">
        <v>1000</v>
      </c>
      <c r="E202" s="10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2" t="s">
        <v>8311</v>
      </c>
      <c r="R202" s="12"/>
      <c r="S202" s="17">
        <v>41855.548101851848</v>
      </c>
      <c r="T202" s="17">
        <v>41876.207638888889</v>
      </c>
    </row>
    <row r="203" spans="1:20" ht="30" x14ac:dyDescent="0.25">
      <c r="A203">
        <v>3376</v>
      </c>
      <c r="B203" s="3" t="s">
        <v>3375</v>
      </c>
      <c r="C203" s="3" t="s">
        <v>7486</v>
      </c>
      <c r="D203" s="10">
        <v>8000</v>
      </c>
      <c r="E203" s="10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2" t="s">
        <v>8311</v>
      </c>
      <c r="R203" s="12"/>
      <c r="S203" s="17">
        <v>42059.701319444444</v>
      </c>
      <c r="T203" s="17">
        <v>42119.659652777773</v>
      </c>
    </row>
    <row r="204" spans="1:20" ht="30" x14ac:dyDescent="0.25">
      <c r="A204">
        <v>3380</v>
      </c>
      <c r="B204" s="3" t="s">
        <v>3379</v>
      </c>
      <c r="C204" s="3" t="s">
        <v>7490</v>
      </c>
      <c r="D204" s="10">
        <v>3000</v>
      </c>
      <c r="E204" s="10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2" t="s">
        <v>8311</v>
      </c>
      <c r="R204" s="12"/>
      <c r="S204" s="17">
        <v>41937.95344907407</v>
      </c>
      <c r="T204" s="17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10">
        <v>4000</v>
      </c>
      <c r="E205" s="10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2" t="s">
        <v>8311</v>
      </c>
      <c r="R205" s="12"/>
      <c r="S205" s="17">
        <v>42044.184988425928</v>
      </c>
      <c r="T205" s="17">
        <v>42074.143321759257</v>
      </c>
    </row>
    <row r="206" spans="1:20" ht="30" x14ac:dyDescent="0.25">
      <c r="A206">
        <v>3383</v>
      </c>
      <c r="B206" s="3" t="s">
        <v>3382</v>
      </c>
      <c r="C206" s="3" t="s">
        <v>7493</v>
      </c>
      <c r="D206" s="10">
        <v>1750</v>
      </c>
      <c r="E206" s="10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2" t="s">
        <v>8311</v>
      </c>
      <c r="R206" s="12"/>
      <c r="S206" s="17">
        <v>42524.782638888893</v>
      </c>
      <c r="T206" s="17">
        <v>42544.782638888893</v>
      </c>
    </row>
    <row r="207" spans="1:20" ht="30" x14ac:dyDescent="0.25">
      <c r="A207">
        <v>3384</v>
      </c>
      <c r="B207" s="3" t="s">
        <v>3383</v>
      </c>
      <c r="C207" s="3" t="s">
        <v>7494</v>
      </c>
      <c r="D207" s="10">
        <v>6000</v>
      </c>
      <c r="E207" s="10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2" t="s">
        <v>8311</v>
      </c>
      <c r="R207" s="12"/>
      <c r="S207" s="17">
        <v>42292.087592592594</v>
      </c>
      <c r="T207" s="17">
        <v>42329.125</v>
      </c>
    </row>
    <row r="208" spans="1:20" ht="30" x14ac:dyDescent="0.25">
      <c r="A208">
        <v>3385</v>
      </c>
      <c r="B208" s="3" t="s">
        <v>3384</v>
      </c>
      <c r="C208" s="3" t="s">
        <v>7495</v>
      </c>
      <c r="D208" s="10">
        <v>2000</v>
      </c>
      <c r="E208" s="10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2" t="s">
        <v>8311</v>
      </c>
      <c r="R208" s="12"/>
      <c r="S208" s="17">
        <v>41953.8675</v>
      </c>
      <c r="T208" s="17">
        <v>41983.8675</v>
      </c>
    </row>
    <row r="209" spans="1:20" ht="30" x14ac:dyDescent="0.25">
      <c r="A209">
        <v>3386</v>
      </c>
      <c r="B209" s="3" t="s">
        <v>3385</v>
      </c>
      <c r="C209" s="3" t="s">
        <v>7496</v>
      </c>
      <c r="D209" s="10">
        <v>2000</v>
      </c>
      <c r="E209" s="10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2" t="s">
        <v>8311</v>
      </c>
      <c r="R209" s="12"/>
      <c r="S209" s="17">
        <v>41946.644745370373</v>
      </c>
      <c r="T209" s="17">
        <v>41976.644745370373</v>
      </c>
    </row>
    <row r="210" spans="1:20" ht="30" x14ac:dyDescent="0.25">
      <c r="A210">
        <v>3387</v>
      </c>
      <c r="B210" s="3" t="s">
        <v>3386</v>
      </c>
      <c r="C210" s="3" t="s">
        <v>7497</v>
      </c>
      <c r="D210" s="10">
        <v>3000</v>
      </c>
      <c r="E210" s="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2" t="s">
        <v>8311</v>
      </c>
      <c r="R210" s="12"/>
      <c r="S210" s="17">
        <v>41947.762592592589</v>
      </c>
      <c r="T210" s="17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10">
        <v>10000</v>
      </c>
      <c r="E211" s="10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2" t="s">
        <v>8311</v>
      </c>
      <c r="R211" s="12"/>
      <c r="S211" s="17">
        <v>42494.563449074078</v>
      </c>
      <c r="T211" s="17">
        <v>42524.563449074078</v>
      </c>
    </row>
    <row r="212" spans="1:20" ht="30" x14ac:dyDescent="0.25">
      <c r="A212">
        <v>3390</v>
      </c>
      <c r="B212" s="3" t="s">
        <v>3389</v>
      </c>
      <c r="C212" s="3" t="s">
        <v>7500</v>
      </c>
      <c r="D212" s="10">
        <v>1500</v>
      </c>
      <c r="E212" s="10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2" t="s">
        <v>8311</v>
      </c>
      <c r="R212" s="12"/>
      <c r="S212" s="17">
        <v>41815.774826388886</v>
      </c>
      <c r="T212" s="17">
        <v>41830.774826388886</v>
      </c>
    </row>
    <row r="213" spans="1:20" ht="30" x14ac:dyDescent="0.25">
      <c r="A213">
        <v>3391</v>
      </c>
      <c r="B213" s="3" t="s">
        <v>3390</v>
      </c>
      <c r="C213" s="3" t="s">
        <v>7501</v>
      </c>
      <c r="D213" s="10">
        <v>500</v>
      </c>
      <c r="E213" s="10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2" t="s">
        <v>8311</v>
      </c>
      <c r="R213" s="12"/>
      <c r="S213" s="17">
        <v>41830.545694444445</v>
      </c>
      <c r="T213" s="17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10">
        <v>1500</v>
      </c>
      <c r="E214" s="10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2" t="s">
        <v>8311</v>
      </c>
      <c r="R214" s="12"/>
      <c r="S214" s="17">
        <v>41923.921643518523</v>
      </c>
      <c r="T214" s="17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10">
        <v>1500</v>
      </c>
      <c r="E215" s="10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2" t="s">
        <v>8311</v>
      </c>
      <c r="R215" s="12"/>
      <c r="S215" s="17">
        <v>41764.44663194444</v>
      </c>
      <c r="T215" s="17">
        <v>41791.165972222225</v>
      </c>
    </row>
    <row r="216" spans="1:20" ht="30" x14ac:dyDescent="0.25">
      <c r="A216">
        <v>3398</v>
      </c>
      <c r="B216" s="3" t="s">
        <v>3397</v>
      </c>
      <c r="C216" s="3" t="s">
        <v>7508</v>
      </c>
      <c r="D216" s="10">
        <v>4000</v>
      </c>
      <c r="E216" s="10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2" t="s">
        <v>8311</v>
      </c>
      <c r="R216" s="12"/>
      <c r="S216" s="17">
        <v>41941.75203703704</v>
      </c>
      <c r="T216" s="17">
        <v>41964.708333333328</v>
      </c>
    </row>
    <row r="217" spans="1:20" ht="30" x14ac:dyDescent="0.25">
      <c r="A217">
        <v>3400</v>
      </c>
      <c r="B217" s="3" t="s">
        <v>3399</v>
      </c>
      <c r="C217" s="3" t="s">
        <v>7510</v>
      </c>
      <c r="D217" s="10">
        <v>10000</v>
      </c>
      <c r="E217" s="10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2" t="s">
        <v>8311</v>
      </c>
      <c r="R217" s="12"/>
      <c r="S217" s="17">
        <v>41834.953865740739</v>
      </c>
      <c r="T217" s="17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10">
        <v>15000</v>
      </c>
      <c r="E218" s="10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2" t="s">
        <v>8311</v>
      </c>
      <c r="R218" s="12"/>
      <c r="S218" s="17">
        <v>42290.61855324074</v>
      </c>
      <c r="T218" s="17">
        <v>42320.104861111111</v>
      </c>
    </row>
    <row r="219" spans="1:20" ht="30" x14ac:dyDescent="0.25">
      <c r="A219">
        <v>3404</v>
      </c>
      <c r="B219" s="3" t="s">
        <v>3403</v>
      </c>
      <c r="C219" s="3" t="s">
        <v>7514</v>
      </c>
      <c r="D219" s="10">
        <v>500</v>
      </c>
      <c r="E219" s="10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2" t="s">
        <v>8311</v>
      </c>
      <c r="R219" s="12"/>
      <c r="S219" s="17">
        <v>42152.503495370373</v>
      </c>
      <c r="T219" s="17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10">
        <v>10000</v>
      </c>
      <c r="E220" s="1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2" t="s">
        <v>8311</v>
      </c>
      <c r="R220" s="12"/>
      <c r="S220" s="17">
        <v>41791.492777777778</v>
      </c>
      <c r="T220" s="17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10">
        <v>500</v>
      </c>
      <c r="E221" s="10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2" t="s">
        <v>8311</v>
      </c>
      <c r="R221" s="12"/>
      <c r="S221" s="17">
        <v>41808.991944444446</v>
      </c>
      <c r="T221" s="17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10">
        <v>3000</v>
      </c>
      <c r="E222" s="10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2" t="s">
        <v>8311</v>
      </c>
      <c r="R222" s="12"/>
      <c r="S222" s="17">
        <v>42500.041550925926</v>
      </c>
      <c r="T222" s="17">
        <v>42527.291666666672</v>
      </c>
    </row>
    <row r="223" spans="1:20" ht="30" x14ac:dyDescent="0.25">
      <c r="A223">
        <v>3411</v>
      </c>
      <c r="B223" s="3" t="s">
        <v>3410</v>
      </c>
      <c r="C223" s="3" t="s">
        <v>7521</v>
      </c>
      <c r="D223" s="10">
        <v>15000</v>
      </c>
      <c r="E223" s="10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2" t="s">
        <v>8311</v>
      </c>
      <c r="R223" s="12"/>
      <c r="S223" s="17">
        <v>42265.022824074069</v>
      </c>
      <c r="T223" s="17">
        <v>42285.022824074069</v>
      </c>
    </row>
    <row r="224" spans="1:20" ht="30" x14ac:dyDescent="0.25">
      <c r="A224">
        <v>3413</v>
      </c>
      <c r="B224" s="3" t="s">
        <v>3412</v>
      </c>
      <c r="C224" s="3" t="s">
        <v>7523</v>
      </c>
      <c r="D224" s="10">
        <v>500</v>
      </c>
      <c r="E224" s="10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2" t="s">
        <v>8311</v>
      </c>
      <c r="R224" s="12"/>
      <c r="S224" s="17">
        <v>42053.733078703706</v>
      </c>
      <c r="T224" s="17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10">
        <v>3000</v>
      </c>
      <c r="E225" s="10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2" t="s">
        <v>8311</v>
      </c>
      <c r="R225" s="12"/>
      <c r="S225" s="17">
        <v>42675.832465277781</v>
      </c>
      <c r="T225" s="17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10">
        <v>200</v>
      </c>
      <c r="E226" s="10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2" t="s">
        <v>8311</v>
      </c>
      <c r="R226" s="12"/>
      <c r="S226" s="17">
        <v>42467.144166666665</v>
      </c>
      <c r="T226" s="17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10">
        <v>1700</v>
      </c>
      <c r="E227" s="10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2" t="s">
        <v>8311</v>
      </c>
      <c r="R227" s="12"/>
      <c r="S227" s="17">
        <v>41894.91375</v>
      </c>
      <c r="T227" s="17">
        <v>41938.029861111114</v>
      </c>
    </row>
    <row r="228" spans="1:20" ht="30" x14ac:dyDescent="0.25">
      <c r="A228">
        <v>3418</v>
      </c>
      <c r="B228" s="3" t="s">
        <v>3417</v>
      </c>
      <c r="C228" s="3" t="s">
        <v>7528</v>
      </c>
      <c r="D228" s="10">
        <v>4000</v>
      </c>
      <c r="E228" s="10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2" t="s">
        <v>8311</v>
      </c>
      <c r="R228" s="12"/>
      <c r="S228" s="17">
        <v>41752.83457175926</v>
      </c>
      <c r="T228" s="17">
        <v>41782.83457175926</v>
      </c>
    </row>
    <row r="229" spans="1:20" ht="30" x14ac:dyDescent="0.25">
      <c r="A229">
        <v>3421</v>
      </c>
      <c r="B229" s="3" t="s">
        <v>3420</v>
      </c>
      <c r="C229" s="3" t="s">
        <v>7531</v>
      </c>
      <c r="D229" s="10">
        <v>10000</v>
      </c>
      <c r="E229" s="10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2" t="s">
        <v>8311</v>
      </c>
      <c r="R229" s="12"/>
      <c r="S229" s="17">
        <v>42037.791238425925</v>
      </c>
      <c r="T229" s="17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10">
        <v>250</v>
      </c>
      <c r="E230" s="1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2" t="s">
        <v>8311</v>
      </c>
      <c r="R230" s="12"/>
      <c r="S230" s="17">
        <v>42088.911354166667</v>
      </c>
      <c r="T230" s="17">
        <v>42118.911354166667</v>
      </c>
    </row>
    <row r="231" spans="1:20" ht="30" x14ac:dyDescent="0.25">
      <c r="A231">
        <v>3424</v>
      </c>
      <c r="B231" s="3" t="s">
        <v>3423</v>
      </c>
      <c r="C231" s="3" t="s">
        <v>7534</v>
      </c>
      <c r="D231" s="10">
        <v>6000</v>
      </c>
      <c r="E231" s="10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2" t="s">
        <v>8311</v>
      </c>
      <c r="R231" s="12"/>
      <c r="S231" s="17">
        <v>42018.676898148144</v>
      </c>
      <c r="T231" s="17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10">
        <v>30000</v>
      </c>
      <c r="E232" s="10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2" t="s">
        <v>8311</v>
      </c>
      <c r="R232" s="12"/>
      <c r="S232" s="17">
        <v>41884.617314814815</v>
      </c>
      <c r="T232" s="17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10">
        <v>3750</v>
      </c>
      <c r="E233" s="10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2" t="s">
        <v>8311</v>
      </c>
      <c r="R233" s="12"/>
      <c r="S233" s="17">
        <v>41884.056747685187</v>
      </c>
      <c r="T233" s="17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10">
        <v>2000</v>
      </c>
      <c r="E234" s="10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2" t="s">
        <v>8311</v>
      </c>
      <c r="R234" s="12"/>
      <c r="S234" s="17">
        <v>41839.730937500004</v>
      </c>
      <c r="T234" s="17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10">
        <v>2000</v>
      </c>
      <c r="E235" s="10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2" t="s">
        <v>8311</v>
      </c>
      <c r="R235" s="12"/>
      <c r="S235" s="17">
        <v>42380.581180555557</v>
      </c>
      <c r="T235" s="17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10">
        <v>9500</v>
      </c>
      <c r="E236" s="10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2" t="s">
        <v>8311</v>
      </c>
      <c r="R236" s="12"/>
      <c r="S236" s="17">
        <v>41776.063136574077</v>
      </c>
      <c r="T236" s="17">
        <v>41807.125</v>
      </c>
    </row>
    <row r="237" spans="1:20" ht="30" x14ac:dyDescent="0.25">
      <c r="A237">
        <v>3434</v>
      </c>
      <c r="B237" s="3" t="s">
        <v>3433</v>
      </c>
      <c r="C237" s="3" t="s">
        <v>7544</v>
      </c>
      <c r="D237" s="10">
        <v>10000</v>
      </c>
      <c r="E237" s="10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2" t="s">
        <v>8311</v>
      </c>
      <c r="R237" s="12"/>
      <c r="S237" s="17">
        <v>41800.380428240744</v>
      </c>
      <c r="T237" s="17">
        <v>41830.380428240744</v>
      </c>
    </row>
    <row r="238" spans="1:20" ht="30" x14ac:dyDescent="0.25">
      <c r="A238">
        <v>3435</v>
      </c>
      <c r="B238" s="3" t="s">
        <v>3434</v>
      </c>
      <c r="C238" s="3" t="s">
        <v>7545</v>
      </c>
      <c r="D238" s="10">
        <v>1000</v>
      </c>
      <c r="E238" s="10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2" t="s">
        <v>8311</v>
      </c>
      <c r="R238" s="12"/>
      <c r="S238" s="17">
        <v>42572.61681712963</v>
      </c>
      <c r="T238" s="17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10">
        <v>5000</v>
      </c>
      <c r="E239" s="10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2" t="s">
        <v>8311</v>
      </c>
      <c r="R239" s="12"/>
      <c r="S239" s="17">
        <v>41851.541585648149</v>
      </c>
      <c r="T239" s="17">
        <v>41872.686111111114</v>
      </c>
    </row>
    <row r="240" spans="1:20" ht="30" x14ac:dyDescent="0.25">
      <c r="A240">
        <v>3437</v>
      </c>
      <c r="B240" s="3" t="s">
        <v>3436</v>
      </c>
      <c r="C240" s="3" t="s">
        <v>7547</v>
      </c>
      <c r="D240" s="10">
        <v>3000</v>
      </c>
      <c r="E240" s="1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2" t="s">
        <v>8311</v>
      </c>
      <c r="R240" s="12"/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10">
        <v>1200</v>
      </c>
      <c r="E241" s="10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2" t="s">
        <v>8311</v>
      </c>
      <c r="R241" s="12"/>
      <c r="S241" s="17">
        <v>42374.911226851851</v>
      </c>
      <c r="T241" s="17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10">
        <v>5000</v>
      </c>
      <c r="E242" s="10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2" t="s">
        <v>8311</v>
      </c>
      <c r="R242" s="12"/>
      <c r="S242" s="17">
        <v>41809.12300925926</v>
      </c>
      <c r="T242" s="17">
        <v>41831.677083333336</v>
      </c>
    </row>
    <row r="243" spans="1:20" ht="30" x14ac:dyDescent="0.25">
      <c r="A243">
        <v>3441</v>
      </c>
      <c r="B243" s="3" t="s">
        <v>3440</v>
      </c>
      <c r="C243" s="3" t="s">
        <v>7551</v>
      </c>
      <c r="D243" s="10">
        <v>2500</v>
      </c>
      <c r="E243" s="10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2" t="s">
        <v>8311</v>
      </c>
      <c r="R243" s="12"/>
      <c r="S243" s="17">
        <v>42294.429641203707</v>
      </c>
      <c r="T243" s="17">
        <v>42321.845138888893</v>
      </c>
    </row>
    <row r="244" spans="1:20" ht="30" x14ac:dyDescent="0.25">
      <c r="A244">
        <v>3442</v>
      </c>
      <c r="B244" s="3" t="s">
        <v>3441</v>
      </c>
      <c r="C244" s="3" t="s">
        <v>7552</v>
      </c>
      <c r="D244" s="10">
        <v>250</v>
      </c>
      <c r="E244" s="10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2" t="s">
        <v>8311</v>
      </c>
      <c r="R244" s="12"/>
      <c r="S244" s="17">
        <v>42124.841111111105</v>
      </c>
      <c r="T244" s="17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10">
        <v>1000</v>
      </c>
      <c r="E245" s="10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2" t="s">
        <v>8311</v>
      </c>
      <c r="R245" s="12"/>
      <c r="S245" s="17">
        <v>41861.524837962963</v>
      </c>
      <c r="T245" s="17">
        <v>41891.524837962963</v>
      </c>
    </row>
    <row r="246" spans="1:20" x14ac:dyDescent="0.25">
      <c r="A246">
        <v>3447</v>
      </c>
      <c r="B246" s="3" t="s">
        <v>3446</v>
      </c>
      <c r="C246" s="3" t="s">
        <v>7557</v>
      </c>
      <c r="D246" s="10">
        <v>1000</v>
      </c>
      <c r="E246" s="10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2" t="s">
        <v>8311</v>
      </c>
      <c r="R246" s="12"/>
      <c r="S246" s="17">
        <v>42402.889027777783</v>
      </c>
      <c r="T246" s="17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10">
        <v>2100</v>
      </c>
      <c r="E247" s="10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2" t="s">
        <v>8311</v>
      </c>
      <c r="R247" s="12"/>
      <c r="S247" s="17">
        <v>41960.119085648148</v>
      </c>
      <c r="T247" s="17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10">
        <v>800</v>
      </c>
      <c r="E248" s="10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2" t="s">
        <v>8311</v>
      </c>
      <c r="R248" s="12"/>
      <c r="S248" s="17">
        <v>42532.052523148144</v>
      </c>
      <c r="T248" s="17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10">
        <v>650</v>
      </c>
      <c r="E249" s="10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2" t="s">
        <v>8311</v>
      </c>
      <c r="R249" s="12"/>
      <c r="S249" s="17">
        <v>42088.723692129628</v>
      </c>
      <c r="T249" s="17">
        <v>42115.723692129628</v>
      </c>
    </row>
    <row r="250" spans="1:20" ht="30" x14ac:dyDescent="0.25">
      <c r="A250">
        <v>3452</v>
      </c>
      <c r="B250" s="3" t="s">
        <v>3451</v>
      </c>
      <c r="C250" s="3" t="s">
        <v>7562</v>
      </c>
      <c r="D250" s="10">
        <v>1000</v>
      </c>
      <c r="E250" s="1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2" t="s">
        <v>8311</v>
      </c>
      <c r="R250" s="12"/>
      <c r="S250" s="17">
        <v>41820.639189814814</v>
      </c>
      <c r="T250" s="17">
        <v>41843.165972222225</v>
      </c>
    </row>
    <row r="251" spans="1:20" ht="30" x14ac:dyDescent="0.25">
      <c r="A251">
        <v>3455</v>
      </c>
      <c r="B251" s="3" t="s">
        <v>3454</v>
      </c>
      <c r="C251" s="3" t="s">
        <v>7565</v>
      </c>
      <c r="D251" s="10">
        <v>10000</v>
      </c>
      <c r="E251" s="10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2" t="s">
        <v>8311</v>
      </c>
      <c r="R251" s="12"/>
      <c r="S251" s="17">
        <v>42626.7503125</v>
      </c>
      <c r="T251" s="17">
        <v>42656.7503125</v>
      </c>
    </row>
    <row r="252" spans="1:20" ht="30" x14ac:dyDescent="0.25">
      <c r="A252">
        <v>3456</v>
      </c>
      <c r="B252" s="3" t="s">
        <v>3455</v>
      </c>
      <c r="C252" s="3" t="s">
        <v>7566</v>
      </c>
      <c r="D252" s="10">
        <v>3000</v>
      </c>
      <c r="E252" s="10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2" t="s">
        <v>8311</v>
      </c>
      <c r="R252" s="12"/>
      <c r="S252" s="17">
        <v>41821.205636574072</v>
      </c>
      <c r="T252" s="17">
        <v>41852.290972222225</v>
      </c>
    </row>
    <row r="253" spans="1:20" x14ac:dyDescent="0.25">
      <c r="A253">
        <v>3457</v>
      </c>
      <c r="B253" s="3" t="s">
        <v>3456</v>
      </c>
      <c r="C253" s="3" t="s">
        <v>7567</v>
      </c>
      <c r="D253" s="10">
        <v>2000</v>
      </c>
      <c r="E253" s="10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2" t="s">
        <v>8311</v>
      </c>
      <c r="R253" s="12"/>
      <c r="S253" s="17">
        <v>42016.706678240742</v>
      </c>
      <c r="T253" s="17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10">
        <v>978</v>
      </c>
      <c r="E254" s="10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2" t="s">
        <v>8311</v>
      </c>
      <c r="R254" s="12"/>
      <c r="S254" s="17">
        <v>42011.202581018515</v>
      </c>
      <c r="T254" s="17">
        <v>42038.185416666667</v>
      </c>
    </row>
    <row r="255" spans="1:20" ht="30" x14ac:dyDescent="0.25">
      <c r="A255">
        <v>3461</v>
      </c>
      <c r="B255" s="3" t="s">
        <v>3460</v>
      </c>
      <c r="C255" s="3" t="s">
        <v>7571</v>
      </c>
      <c r="D255" s="10">
        <v>500</v>
      </c>
      <c r="E255" s="10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2" t="s">
        <v>8311</v>
      </c>
      <c r="R255" s="12"/>
      <c r="S255" s="17">
        <v>42643.632858796293</v>
      </c>
      <c r="T255" s="17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10">
        <v>250</v>
      </c>
      <c r="E256" s="10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2" t="s">
        <v>8311</v>
      </c>
      <c r="R256" s="12"/>
      <c r="S256" s="17">
        <v>42179.898472222223</v>
      </c>
      <c r="T256" s="17">
        <v>42195.75</v>
      </c>
    </row>
    <row r="257" spans="1:20" ht="30" x14ac:dyDescent="0.25">
      <c r="A257">
        <v>3464</v>
      </c>
      <c r="B257" s="3" t="s">
        <v>3463</v>
      </c>
      <c r="C257" s="3" t="s">
        <v>7574</v>
      </c>
      <c r="D257" s="10">
        <v>5000</v>
      </c>
      <c r="E257" s="10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2" t="s">
        <v>8311</v>
      </c>
      <c r="R257" s="12"/>
      <c r="S257" s="17">
        <v>42575.130057870367</v>
      </c>
      <c r="T257" s="17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10">
        <v>3500</v>
      </c>
      <c r="E258" s="10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2" t="s">
        <v>8311</v>
      </c>
      <c r="R258" s="12"/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10">
        <v>3000</v>
      </c>
      <c r="E259" s="10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2" t="s">
        <v>8311</v>
      </c>
      <c r="R259" s="12"/>
      <c r="S259" s="17">
        <v>42053.671666666662</v>
      </c>
      <c r="T259" s="17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10">
        <v>10000</v>
      </c>
      <c r="E260" s="1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2" t="s">
        <v>8311</v>
      </c>
      <c r="R260" s="12"/>
      <c r="S260" s="17">
        <v>42605.765381944439</v>
      </c>
      <c r="T260" s="17">
        <v>42634.125</v>
      </c>
    </row>
    <row r="261" spans="1:20" ht="30" x14ac:dyDescent="0.25">
      <c r="A261">
        <v>3469</v>
      </c>
      <c r="B261" s="3" t="s">
        <v>3468</v>
      </c>
      <c r="C261" s="3" t="s">
        <v>7579</v>
      </c>
      <c r="D261" s="10">
        <v>2800</v>
      </c>
      <c r="E261" s="10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2" t="s">
        <v>8311</v>
      </c>
      <c r="R261" s="12"/>
      <c r="S261" s="17">
        <v>42458.641724537039</v>
      </c>
      <c r="T261" s="17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10">
        <v>250</v>
      </c>
      <c r="E262" s="10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2" t="s">
        <v>8311</v>
      </c>
      <c r="R262" s="12"/>
      <c r="S262" s="17">
        <v>42529.022013888884</v>
      </c>
      <c r="T262" s="17">
        <v>42566.901388888888</v>
      </c>
    </row>
    <row r="263" spans="1:20" ht="30" x14ac:dyDescent="0.25">
      <c r="A263">
        <v>3472</v>
      </c>
      <c r="B263" s="3" t="s">
        <v>3471</v>
      </c>
      <c r="C263" s="3" t="s">
        <v>7582</v>
      </c>
      <c r="D263" s="10">
        <v>2000</v>
      </c>
      <c r="E263" s="10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2" t="s">
        <v>8311</v>
      </c>
      <c r="R263" s="12"/>
      <c r="S263" s="17">
        <v>41928.170497685183</v>
      </c>
      <c r="T263" s="17">
        <v>41949.249305555553</v>
      </c>
    </row>
    <row r="264" spans="1:20" ht="30" x14ac:dyDescent="0.25">
      <c r="A264">
        <v>3473</v>
      </c>
      <c r="B264" s="3" t="s">
        <v>3472</v>
      </c>
      <c r="C264" s="3" t="s">
        <v>7583</v>
      </c>
      <c r="D264" s="10">
        <v>4900</v>
      </c>
      <c r="E264" s="10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2" t="s">
        <v>8311</v>
      </c>
      <c r="R264" s="12"/>
      <c r="S264" s="17">
        <v>42062.834444444445</v>
      </c>
      <c r="T264" s="17">
        <v>42083.852083333331</v>
      </c>
    </row>
    <row r="265" spans="1:20" ht="30" x14ac:dyDescent="0.25">
      <c r="A265">
        <v>3476</v>
      </c>
      <c r="B265" s="3" t="s">
        <v>3475</v>
      </c>
      <c r="C265" s="3" t="s">
        <v>7586</v>
      </c>
      <c r="D265" s="10">
        <v>300</v>
      </c>
      <c r="E265" s="10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2" t="s">
        <v>8311</v>
      </c>
      <c r="R265" s="12"/>
      <c r="S265" s="17">
        <v>41921.279976851853</v>
      </c>
      <c r="T265" s="17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10">
        <v>1800</v>
      </c>
      <c r="E266" s="10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2" t="s">
        <v>8311</v>
      </c>
      <c r="R266" s="12"/>
      <c r="S266" s="17">
        <v>42128.736608796295</v>
      </c>
      <c r="T266" s="17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10">
        <v>2000</v>
      </c>
      <c r="E267" s="10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2" t="s">
        <v>8311</v>
      </c>
      <c r="R267" s="12"/>
      <c r="S267" s="17">
        <v>42053.916921296302</v>
      </c>
      <c r="T267" s="17">
        <v>42079.875</v>
      </c>
    </row>
    <row r="268" spans="1:20" ht="30" x14ac:dyDescent="0.25">
      <c r="A268">
        <v>3480</v>
      </c>
      <c r="B268" s="3" t="s">
        <v>3479</v>
      </c>
      <c r="C268" s="3" t="s">
        <v>7590</v>
      </c>
      <c r="D268" s="10">
        <v>1500</v>
      </c>
      <c r="E268" s="10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2" t="s">
        <v>8311</v>
      </c>
      <c r="R268" s="12"/>
      <c r="S268" s="17">
        <v>42171.317442129628</v>
      </c>
      <c r="T268" s="17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10">
        <v>3350</v>
      </c>
      <c r="E269" s="10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2" t="s">
        <v>8311</v>
      </c>
      <c r="R269" s="12"/>
      <c r="S269" s="17">
        <v>41793.668761574074</v>
      </c>
      <c r="T269" s="17">
        <v>41823.668761574074</v>
      </c>
    </row>
    <row r="270" spans="1:20" ht="30" x14ac:dyDescent="0.25">
      <c r="A270">
        <v>3484</v>
      </c>
      <c r="B270" s="3" t="s">
        <v>3483</v>
      </c>
      <c r="C270" s="3" t="s">
        <v>7594</v>
      </c>
      <c r="D270" s="10">
        <v>2500</v>
      </c>
      <c r="E270" s="1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2" t="s">
        <v>8311</v>
      </c>
      <c r="R270" s="12"/>
      <c r="S270" s="17">
        <v>42506.760405092587</v>
      </c>
      <c r="T270" s="17">
        <v>42536.760405092587</v>
      </c>
    </row>
    <row r="271" spans="1:20" ht="30" x14ac:dyDescent="0.25">
      <c r="A271">
        <v>3485</v>
      </c>
      <c r="B271" s="3" t="s">
        <v>3484</v>
      </c>
      <c r="C271" s="3" t="s">
        <v>7595</v>
      </c>
      <c r="D271" s="10">
        <v>1650</v>
      </c>
      <c r="E271" s="10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2" t="s">
        <v>8311</v>
      </c>
      <c r="R271" s="12"/>
      <c r="S271" s="17">
        <v>42372.693055555559</v>
      </c>
      <c r="T271" s="17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10">
        <v>3000</v>
      </c>
      <c r="E272" s="10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2" t="s">
        <v>8311</v>
      </c>
      <c r="R272" s="12"/>
      <c r="S272" s="17">
        <v>42126.87501157407</v>
      </c>
      <c r="T272" s="17">
        <v>42158.290972222225</v>
      </c>
    </row>
    <row r="273" spans="1:20" ht="30" x14ac:dyDescent="0.25">
      <c r="A273">
        <v>3488</v>
      </c>
      <c r="B273" s="3" t="s">
        <v>3487</v>
      </c>
      <c r="C273" s="3" t="s">
        <v>7598</v>
      </c>
      <c r="D273" s="10">
        <v>3000</v>
      </c>
      <c r="E273" s="10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2" t="s">
        <v>8311</v>
      </c>
      <c r="R273" s="12"/>
      <c r="S273" s="17">
        <v>42087.768055555556</v>
      </c>
      <c r="T273" s="17">
        <v>42111.666666666672</v>
      </c>
    </row>
    <row r="274" spans="1:20" ht="30" x14ac:dyDescent="0.25">
      <c r="A274">
        <v>3490</v>
      </c>
      <c r="B274" s="3" t="s">
        <v>3489</v>
      </c>
      <c r="C274" s="3" t="s">
        <v>7600</v>
      </c>
      <c r="D274" s="10">
        <v>1000</v>
      </c>
      <c r="E274" s="10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2" t="s">
        <v>8311</v>
      </c>
      <c r="R274" s="12"/>
      <c r="S274" s="17">
        <v>42443.802361111113</v>
      </c>
      <c r="T274" s="17">
        <v>42473.802361111113</v>
      </c>
    </row>
    <row r="275" spans="1:20" ht="30" x14ac:dyDescent="0.25">
      <c r="A275">
        <v>3491</v>
      </c>
      <c r="B275" s="3" t="s">
        <v>3490</v>
      </c>
      <c r="C275" s="3" t="s">
        <v>7601</v>
      </c>
      <c r="D275" s="10">
        <v>500</v>
      </c>
      <c r="E275" s="10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2" t="s">
        <v>8311</v>
      </c>
      <c r="R275" s="12"/>
      <c r="S275" s="17">
        <v>42121.249814814815</v>
      </c>
      <c r="T275" s="17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10">
        <v>3800</v>
      </c>
      <c r="E276" s="10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2" t="s">
        <v>8311</v>
      </c>
      <c r="R276" s="12"/>
      <c r="S276" s="17">
        <v>42268.009224537032</v>
      </c>
      <c r="T276" s="17">
        <v>42303.009224537032</v>
      </c>
    </row>
    <row r="277" spans="1:20" ht="30" x14ac:dyDescent="0.25">
      <c r="A277">
        <v>3493</v>
      </c>
      <c r="B277" s="3" t="s">
        <v>3492</v>
      </c>
      <c r="C277" s="3" t="s">
        <v>7603</v>
      </c>
      <c r="D277" s="10">
        <v>1500</v>
      </c>
      <c r="E277" s="10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2" t="s">
        <v>8311</v>
      </c>
      <c r="R277" s="12"/>
      <c r="S277" s="17">
        <v>41848.866157407407</v>
      </c>
      <c r="T277" s="17">
        <v>41868.21597222222</v>
      </c>
    </row>
    <row r="278" spans="1:20" ht="30" x14ac:dyDescent="0.25">
      <c r="A278">
        <v>3494</v>
      </c>
      <c r="B278" s="3" t="s">
        <v>3493</v>
      </c>
      <c r="C278" s="3" t="s">
        <v>7604</v>
      </c>
      <c r="D278" s="10">
        <v>400</v>
      </c>
      <c r="E278" s="10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2" t="s">
        <v>8311</v>
      </c>
      <c r="R278" s="12"/>
      <c r="S278" s="17">
        <v>42689.214988425927</v>
      </c>
      <c r="T278" s="17">
        <v>42700.25</v>
      </c>
    </row>
    <row r="279" spans="1:20" ht="30" x14ac:dyDescent="0.25">
      <c r="A279">
        <v>3496</v>
      </c>
      <c r="B279" s="3" t="s">
        <v>3495</v>
      </c>
      <c r="C279" s="3" t="s">
        <v>7606</v>
      </c>
      <c r="D279" s="10">
        <v>3000</v>
      </c>
      <c r="E279" s="10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2" t="s">
        <v>8311</v>
      </c>
      <c r="R279" s="12"/>
      <c r="S279" s="17">
        <v>42584.846828703703</v>
      </c>
      <c r="T279" s="17">
        <v>42624.846828703703</v>
      </c>
    </row>
    <row r="280" spans="1:20" ht="30" x14ac:dyDescent="0.25">
      <c r="A280">
        <v>3497</v>
      </c>
      <c r="B280" s="3" t="s">
        <v>3496</v>
      </c>
      <c r="C280" s="3" t="s">
        <v>7607</v>
      </c>
      <c r="D280" s="10">
        <v>1551</v>
      </c>
      <c r="E280" s="1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2" t="s">
        <v>8311</v>
      </c>
      <c r="R280" s="12"/>
      <c r="S280" s="17">
        <v>42511.741944444439</v>
      </c>
      <c r="T280" s="17">
        <v>42523.916666666672</v>
      </c>
    </row>
    <row r="281" spans="1:20" ht="30" x14ac:dyDescent="0.25">
      <c r="A281">
        <v>3499</v>
      </c>
      <c r="B281" s="3" t="s">
        <v>3498</v>
      </c>
      <c r="C281" s="3" t="s">
        <v>7609</v>
      </c>
      <c r="D281" s="10">
        <v>2000</v>
      </c>
      <c r="E281" s="10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2" t="s">
        <v>8311</v>
      </c>
      <c r="R281" s="12"/>
      <c r="S281" s="17">
        <v>42132.036168981482</v>
      </c>
      <c r="T281" s="17">
        <v>42186.290972222225</v>
      </c>
    </row>
    <row r="282" spans="1:20" ht="30" x14ac:dyDescent="0.25">
      <c r="A282">
        <v>3500</v>
      </c>
      <c r="B282" s="3" t="s">
        <v>3499</v>
      </c>
      <c r="C282" s="3" t="s">
        <v>7610</v>
      </c>
      <c r="D282" s="10">
        <v>1000</v>
      </c>
      <c r="E282" s="10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2" t="s">
        <v>8311</v>
      </c>
      <c r="R282" s="12"/>
      <c r="S282" s="17">
        <v>42419.91942129629</v>
      </c>
      <c r="T282" s="17">
        <v>42436.207638888889</v>
      </c>
    </row>
    <row r="283" spans="1:20" ht="30" x14ac:dyDescent="0.25">
      <c r="A283">
        <v>3502</v>
      </c>
      <c r="B283" s="3" t="s">
        <v>3501</v>
      </c>
      <c r="C283" s="3" t="s">
        <v>7612</v>
      </c>
      <c r="D283" s="10">
        <v>4000</v>
      </c>
      <c r="E283" s="10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2" t="s">
        <v>8311</v>
      </c>
      <c r="R283" s="12"/>
      <c r="S283" s="17">
        <v>42430.839398148149</v>
      </c>
      <c r="T283" s="17">
        <v>42445.165972222225</v>
      </c>
    </row>
    <row r="284" spans="1:20" ht="30" x14ac:dyDescent="0.25">
      <c r="A284">
        <v>3504</v>
      </c>
      <c r="B284" s="3" t="s">
        <v>3503</v>
      </c>
      <c r="C284" s="3" t="s">
        <v>7614</v>
      </c>
      <c r="D284" s="10">
        <v>1000</v>
      </c>
      <c r="E284" s="10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2" t="s">
        <v>8311</v>
      </c>
      <c r="R284" s="12"/>
      <c r="S284" s="17">
        <v>42297.748738425929</v>
      </c>
      <c r="T284" s="17">
        <v>42327.790405092594</v>
      </c>
    </row>
    <row r="285" spans="1:20" ht="75" x14ac:dyDescent="0.25">
      <c r="A285">
        <v>3505</v>
      </c>
      <c r="B285" s="3" t="s">
        <v>3504</v>
      </c>
      <c r="C285" s="3" t="s">
        <v>7615</v>
      </c>
      <c r="D285" s="10">
        <v>2500</v>
      </c>
      <c r="E285" s="10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2" t="s">
        <v>8311</v>
      </c>
      <c r="R285" s="12"/>
      <c r="S285" s="17">
        <v>41760.935706018521</v>
      </c>
      <c r="T285" s="17">
        <v>41772.166666666664</v>
      </c>
    </row>
    <row r="286" spans="1:20" ht="30" x14ac:dyDescent="0.25">
      <c r="A286">
        <v>3506</v>
      </c>
      <c r="B286" s="3" t="s">
        <v>3505</v>
      </c>
      <c r="C286" s="3" t="s">
        <v>7616</v>
      </c>
      <c r="D286" s="10">
        <v>3000</v>
      </c>
      <c r="E286" s="10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2" t="s">
        <v>8311</v>
      </c>
      <c r="R286" s="12"/>
      <c r="S286" s="17">
        <v>41829.734259259261</v>
      </c>
      <c r="T286" s="17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10">
        <v>10000</v>
      </c>
      <c r="E287" s="10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2" t="s">
        <v>8311</v>
      </c>
      <c r="R287" s="12"/>
      <c r="S287" s="17">
        <v>42491.92288194444</v>
      </c>
      <c r="T287" s="17">
        <v>42521.92288194444</v>
      </c>
    </row>
    <row r="288" spans="1:20" ht="30" x14ac:dyDescent="0.25">
      <c r="A288">
        <v>3509</v>
      </c>
      <c r="B288" s="3" t="s">
        <v>3508</v>
      </c>
      <c r="C288" s="3" t="s">
        <v>7619</v>
      </c>
      <c r="D288" s="10">
        <v>3000</v>
      </c>
      <c r="E288" s="10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2" t="s">
        <v>8311</v>
      </c>
      <c r="R288" s="12"/>
      <c r="S288" s="17">
        <v>41950.859560185185</v>
      </c>
      <c r="T288" s="17">
        <v>41964.204861111109</v>
      </c>
    </row>
    <row r="289" spans="1:20" ht="30" x14ac:dyDescent="0.25">
      <c r="A289">
        <v>3510</v>
      </c>
      <c r="B289" s="3" t="s">
        <v>3509</v>
      </c>
      <c r="C289" s="3" t="s">
        <v>7620</v>
      </c>
      <c r="D289" s="10">
        <v>900</v>
      </c>
      <c r="E289" s="10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2" t="s">
        <v>8311</v>
      </c>
      <c r="R289" s="12"/>
      <c r="S289" s="17">
        <v>41802.62090277778</v>
      </c>
      <c r="T289" s="17">
        <v>41822.62090277778</v>
      </c>
    </row>
    <row r="290" spans="1:20" ht="30" x14ac:dyDescent="0.25">
      <c r="A290">
        <v>3513</v>
      </c>
      <c r="B290" s="3" t="s">
        <v>3512</v>
      </c>
      <c r="C290" s="3" t="s">
        <v>7623</v>
      </c>
      <c r="D290" s="10">
        <v>2800</v>
      </c>
      <c r="E290" s="1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2" t="s">
        <v>8311</v>
      </c>
      <c r="R290" s="12"/>
      <c r="S290" s="17">
        <v>41781.096203703702</v>
      </c>
      <c r="T290" s="17">
        <v>41794.207638888889</v>
      </c>
    </row>
    <row r="291" spans="1:20" ht="30" x14ac:dyDescent="0.25">
      <c r="A291">
        <v>3514</v>
      </c>
      <c r="B291" s="3" t="s">
        <v>3513</v>
      </c>
      <c r="C291" s="3" t="s">
        <v>7624</v>
      </c>
      <c r="D291" s="10">
        <v>500</v>
      </c>
      <c r="E291" s="10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2" t="s">
        <v>8311</v>
      </c>
      <c r="R291" s="12"/>
      <c r="S291" s="17">
        <v>42020.846666666665</v>
      </c>
      <c r="T291" s="17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10">
        <v>3000</v>
      </c>
      <c r="E292" s="10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2" t="s">
        <v>8311</v>
      </c>
      <c r="R292" s="12"/>
      <c r="S292" s="17">
        <v>42125.772812499999</v>
      </c>
      <c r="T292" s="17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10">
        <v>2500</v>
      </c>
      <c r="E293" s="10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2" t="s">
        <v>8311</v>
      </c>
      <c r="R293" s="12"/>
      <c r="S293" s="17">
        <v>41856.010069444441</v>
      </c>
      <c r="T293" s="17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10">
        <v>1500</v>
      </c>
      <c r="E294" s="10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2" t="s">
        <v>8311</v>
      </c>
      <c r="R294" s="12"/>
      <c r="S294" s="17">
        <v>41893.783553240741</v>
      </c>
      <c r="T294" s="17">
        <v>41914.597916666666</v>
      </c>
    </row>
    <row r="295" spans="1:20" ht="30" x14ac:dyDescent="0.25">
      <c r="A295">
        <v>3521</v>
      </c>
      <c r="B295" s="3" t="s">
        <v>3520</v>
      </c>
      <c r="C295" s="3" t="s">
        <v>7631</v>
      </c>
      <c r="D295" s="10">
        <v>350</v>
      </c>
      <c r="E295" s="10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2" t="s">
        <v>8311</v>
      </c>
      <c r="R295" s="12"/>
      <c r="S295" s="17">
        <v>41881.361342592594</v>
      </c>
      <c r="T295" s="17">
        <v>41911.361342592594</v>
      </c>
    </row>
    <row r="296" spans="1:20" ht="30" x14ac:dyDescent="0.25">
      <c r="A296">
        <v>3524</v>
      </c>
      <c r="B296" s="3" t="s">
        <v>3523</v>
      </c>
      <c r="C296" s="3" t="s">
        <v>7634</v>
      </c>
      <c r="D296" s="10">
        <v>10000</v>
      </c>
      <c r="E296" s="10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2" t="s">
        <v>8311</v>
      </c>
      <c r="R296" s="12"/>
      <c r="S296" s="17">
        <v>41880.76357638889</v>
      </c>
      <c r="T296" s="17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10">
        <v>500</v>
      </c>
      <c r="E297" s="10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2" t="s">
        <v>8311</v>
      </c>
      <c r="R297" s="12"/>
      <c r="S297" s="17">
        <v>42214.6956712963</v>
      </c>
      <c r="T297" s="17">
        <v>42225.666666666672</v>
      </c>
    </row>
    <row r="298" spans="1:20" ht="30" x14ac:dyDescent="0.25">
      <c r="A298">
        <v>3526</v>
      </c>
      <c r="B298" s="3" t="s">
        <v>3525</v>
      </c>
      <c r="C298" s="3" t="s">
        <v>7636</v>
      </c>
      <c r="D298" s="10">
        <v>3300</v>
      </c>
      <c r="E298" s="10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2" t="s">
        <v>8311</v>
      </c>
      <c r="R298" s="12"/>
      <c r="S298" s="17">
        <v>42460.335312499999</v>
      </c>
      <c r="T298" s="17">
        <v>42488.249305555553</v>
      </c>
    </row>
    <row r="299" spans="1:20" ht="30" x14ac:dyDescent="0.25">
      <c r="A299">
        <v>3527</v>
      </c>
      <c r="B299" s="3" t="s">
        <v>3526</v>
      </c>
      <c r="C299" s="3" t="s">
        <v>7637</v>
      </c>
      <c r="D299" s="10">
        <v>6000</v>
      </c>
      <c r="E299" s="10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2" t="s">
        <v>8311</v>
      </c>
      <c r="R299" s="12"/>
      <c r="S299" s="17">
        <v>42167.023206018523</v>
      </c>
      <c r="T299" s="17">
        <v>42196.165972222225</v>
      </c>
    </row>
    <row r="300" spans="1:20" ht="30" x14ac:dyDescent="0.25">
      <c r="A300">
        <v>3529</v>
      </c>
      <c r="B300" s="3" t="s">
        <v>3528</v>
      </c>
      <c r="C300" s="3" t="s">
        <v>7639</v>
      </c>
      <c r="D300" s="10">
        <v>500</v>
      </c>
      <c r="E300" s="1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2" t="s">
        <v>8311</v>
      </c>
      <c r="R300" s="12"/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10">
        <v>1000</v>
      </c>
      <c r="E301" s="10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2" t="s">
        <v>8311</v>
      </c>
      <c r="R301" s="12"/>
      <c r="S301" s="17">
        <v>42521.654328703706</v>
      </c>
      <c r="T301" s="17">
        <v>42551.654328703706</v>
      </c>
    </row>
    <row r="302" spans="1:20" ht="30" x14ac:dyDescent="0.25">
      <c r="A302">
        <v>3532</v>
      </c>
      <c r="B302" s="3" t="s">
        <v>3531</v>
      </c>
      <c r="C302" s="3" t="s">
        <v>7642</v>
      </c>
      <c r="D302" s="10">
        <v>960</v>
      </c>
      <c r="E302" s="10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2" t="s">
        <v>8311</v>
      </c>
      <c r="R302" s="12"/>
      <c r="S302" s="17">
        <v>41884.599849537037</v>
      </c>
      <c r="T302" s="17">
        <v>41900.165972222225</v>
      </c>
    </row>
    <row r="303" spans="1:20" ht="30" x14ac:dyDescent="0.25">
      <c r="A303">
        <v>3533</v>
      </c>
      <c r="B303" s="3" t="s">
        <v>3532</v>
      </c>
      <c r="C303" s="3" t="s">
        <v>7643</v>
      </c>
      <c r="D303" s="10">
        <v>500</v>
      </c>
      <c r="E303" s="10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2" t="s">
        <v>8311</v>
      </c>
      <c r="R303" s="12"/>
      <c r="S303" s="17">
        <v>42289.761192129634</v>
      </c>
      <c r="T303" s="17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10">
        <v>5000</v>
      </c>
      <c r="E304" s="10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2" t="s">
        <v>8311</v>
      </c>
      <c r="R304" s="12"/>
      <c r="S304" s="17">
        <v>42243.6252662037</v>
      </c>
      <c r="T304" s="17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10">
        <v>600</v>
      </c>
      <c r="E305" s="10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2" t="s">
        <v>8311</v>
      </c>
      <c r="R305" s="12"/>
      <c r="S305" s="17">
        <v>42600.756041666667</v>
      </c>
      <c r="T305" s="17">
        <v>42621.756041666667</v>
      </c>
    </row>
    <row r="306" spans="1:20" ht="30" x14ac:dyDescent="0.25">
      <c r="A306">
        <v>3542</v>
      </c>
      <c r="B306" s="3" t="s">
        <v>3541</v>
      </c>
      <c r="C306" s="3" t="s">
        <v>7652</v>
      </c>
      <c r="D306" s="10">
        <v>5500</v>
      </c>
      <c r="E306" s="10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2" t="s">
        <v>8311</v>
      </c>
      <c r="R306" s="12"/>
      <c r="S306" s="17">
        <v>41829.599791666667</v>
      </c>
      <c r="T306" s="17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10">
        <v>2500</v>
      </c>
      <c r="E307" s="10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2" t="s">
        <v>8311</v>
      </c>
      <c r="R307" s="12"/>
      <c r="S307" s="17">
        <v>42040.831678240742</v>
      </c>
      <c r="T307" s="17">
        <v>42070.831678240742</v>
      </c>
    </row>
    <row r="308" spans="1:20" ht="30" x14ac:dyDescent="0.25">
      <c r="A308">
        <v>3545</v>
      </c>
      <c r="B308" s="3" t="s">
        <v>3544</v>
      </c>
      <c r="C308" s="3" t="s">
        <v>7655</v>
      </c>
      <c r="D308" s="10">
        <v>250</v>
      </c>
      <c r="E308" s="10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2" t="s">
        <v>8311</v>
      </c>
      <c r="R308" s="12"/>
      <c r="S308" s="17">
        <v>42075.807395833333</v>
      </c>
      <c r="T308" s="17">
        <v>42105.807395833333</v>
      </c>
    </row>
    <row r="309" spans="1:20" ht="30" x14ac:dyDescent="0.25">
      <c r="A309">
        <v>3546</v>
      </c>
      <c r="B309" s="3" t="s">
        <v>3545</v>
      </c>
      <c r="C309" s="3" t="s">
        <v>7656</v>
      </c>
      <c r="D309" s="10">
        <v>1100</v>
      </c>
      <c r="E309" s="10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2" t="s">
        <v>8311</v>
      </c>
      <c r="R309" s="12"/>
      <c r="S309" s="17">
        <v>42073.660694444443</v>
      </c>
      <c r="T309" s="17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10">
        <v>35000</v>
      </c>
      <c r="E310" s="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2" t="s">
        <v>8311</v>
      </c>
      <c r="R310" s="12"/>
      <c r="S310" s="17">
        <v>42480.078715277778</v>
      </c>
      <c r="T310" s="17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10">
        <v>2100</v>
      </c>
      <c r="E311" s="10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2" t="s">
        <v>8311</v>
      </c>
      <c r="R311" s="12"/>
      <c r="S311" s="17">
        <v>42411.942291666666</v>
      </c>
      <c r="T311" s="17">
        <v>42434.041666666672</v>
      </c>
    </row>
    <row r="312" spans="1:20" ht="30" x14ac:dyDescent="0.25">
      <c r="A312">
        <v>3551</v>
      </c>
      <c r="B312" s="3" t="s">
        <v>3550</v>
      </c>
      <c r="C312" s="3" t="s">
        <v>7661</v>
      </c>
      <c r="D312" s="10">
        <v>1500</v>
      </c>
      <c r="E312" s="10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2" t="s">
        <v>8311</v>
      </c>
      <c r="R312" s="12"/>
      <c r="S312" s="17">
        <v>41753.515856481477</v>
      </c>
      <c r="T312" s="17">
        <v>41781.921527777777</v>
      </c>
    </row>
    <row r="313" spans="1:20" ht="30" x14ac:dyDescent="0.25">
      <c r="A313">
        <v>3553</v>
      </c>
      <c r="B313" s="3" t="s">
        <v>3552</v>
      </c>
      <c r="C313" s="3" t="s">
        <v>7663</v>
      </c>
      <c r="D313" s="10">
        <v>5500</v>
      </c>
      <c r="E313" s="10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2" t="s">
        <v>8311</v>
      </c>
      <c r="R313" s="12"/>
      <c r="S313" s="17">
        <v>42196.028703703705</v>
      </c>
      <c r="T313" s="17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10">
        <v>5000</v>
      </c>
      <c r="E314" s="10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2" t="s">
        <v>8311</v>
      </c>
      <c r="R314" s="12"/>
      <c r="S314" s="17">
        <v>42016.050451388888</v>
      </c>
      <c r="T314" s="17">
        <v>42046.708333333328</v>
      </c>
    </row>
    <row r="315" spans="1:20" ht="30" x14ac:dyDescent="0.25">
      <c r="A315">
        <v>3557</v>
      </c>
      <c r="B315" s="3" t="s">
        <v>3556</v>
      </c>
      <c r="C315" s="3" t="s">
        <v>7667</v>
      </c>
      <c r="D315" s="10">
        <v>100000</v>
      </c>
      <c r="E315" s="10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2" t="s">
        <v>8311</v>
      </c>
      <c r="R315" s="12"/>
      <c r="S315" s="17">
        <v>41730.276747685188</v>
      </c>
      <c r="T315" s="17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10">
        <v>2500</v>
      </c>
      <c r="E316" s="10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2" t="s">
        <v>8311</v>
      </c>
      <c r="R316" s="12"/>
      <c r="S316" s="17">
        <v>42203.680300925931</v>
      </c>
      <c r="T316" s="17">
        <v>42221.774999999994</v>
      </c>
    </row>
    <row r="317" spans="1:20" ht="30" x14ac:dyDescent="0.25">
      <c r="A317">
        <v>3565</v>
      </c>
      <c r="B317" s="3" t="s">
        <v>3564</v>
      </c>
      <c r="C317" s="3" t="s">
        <v>7675</v>
      </c>
      <c r="D317" s="10">
        <v>900</v>
      </c>
      <c r="E317" s="10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2" t="s">
        <v>8311</v>
      </c>
      <c r="R317" s="12"/>
      <c r="S317" s="17">
        <v>41974.743148148147</v>
      </c>
      <c r="T317" s="17">
        <v>42004.743148148147</v>
      </c>
    </row>
    <row r="318" spans="1:20" ht="30" x14ac:dyDescent="0.25">
      <c r="A318">
        <v>3568</v>
      </c>
      <c r="B318" s="3" t="s">
        <v>3567</v>
      </c>
      <c r="C318" s="3" t="s">
        <v>7678</v>
      </c>
      <c r="D318" s="10">
        <v>1000</v>
      </c>
      <c r="E318" s="10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2" t="s">
        <v>8311</v>
      </c>
      <c r="R318" s="12"/>
      <c r="S318" s="17">
        <v>41869.740671296298</v>
      </c>
      <c r="T318" s="17">
        <v>41899.740671296298</v>
      </c>
    </row>
    <row r="319" spans="1:20" ht="30" x14ac:dyDescent="0.25">
      <c r="A319">
        <v>3569</v>
      </c>
      <c r="B319" s="3" t="s">
        <v>3568</v>
      </c>
      <c r="C319" s="3" t="s">
        <v>7679</v>
      </c>
      <c r="D319" s="10">
        <v>5000</v>
      </c>
      <c r="E319" s="10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2" t="s">
        <v>8311</v>
      </c>
      <c r="R319" s="12"/>
      <c r="S319" s="17">
        <v>41982.688611111109</v>
      </c>
      <c r="T319" s="17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10">
        <v>2000</v>
      </c>
      <c r="E320" s="1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2" t="s">
        <v>8311</v>
      </c>
      <c r="R320" s="12"/>
      <c r="S320" s="17">
        <v>41976.331979166673</v>
      </c>
      <c r="T320" s="17">
        <v>42004.291666666672</v>
      </c>
    </row>
    <row r="321" spans="1:20" ht="30" x14ac:dyDescent="0.25">
      <c r="A321">
        <v>3574</v>
      </c>
      <c r="B321" s="3" t="s">
        <v>3573</v>
      </c>
      <c r="C321" s="3" t="s">
        <v>7684</v>
      </c>
      <c r="D321" s="10">
        <v>5800</v>
      </c>
      <c r="E321" s="10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2" t="s">
        <v>8311</v>
      </c>
      <c r="R321" s="12"/>
      <c r="S321" s="17">
        <v>41926.942685185182</v>
      </c>
      <c r="T321" s="17">
        <v>41956.984351851846</v>
      </c>
    </row>
    <row r="322" spans="1:20" ht="30" x14ac:dyDescent="0.25">
      <c r="A322">
        <v>3575</v>
      </c>
      <c r="B322" s="3" t="s">
        <v>3574</v>
      </c>
      <c r="C322" s="3" t="s">
        <v>7685</v>
      </c>
      <c r="D322" s="10">
        <v>10000</v>
      </c>
      <c r="E322" s="10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2" t="s">
        <v>8311</v>
      </c>
      <c r="R322" s="12"/>
      <c r="S322" s="17">
        <v>42561.783877314811</v>
      </c>
      <c r="T322" s="17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10">
        <v>100</v>
      </c>
      <c r="E323" s="10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2" t="s">
        <v>8311</v>
      </c>
      <c r="R323" s="12"/>
      <c r="S323" s="17">
        <v>42649.54923611111</v>
      </c>
      <c r="T323" s="17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10">
        <v>600</v>
      </c>
      <c r="E324" s="10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2" t="s">
        <v>8311</v>
      </c>
      <c r="R324" s="12"/>
      <c r="S324" s="17">
        <v>42093.786840277782</v>
      </c>
      <c r="T324" s="17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10">
        <v>900</v>
      </c>
      <c r="E325" s="10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2" t="s">
        <v>8311</v>
      </c>
      <c r="R325" s="12"/>
      <c r="S325" s="17">
        <v>42026.176180555558</v>
      </c>
      <c r="T325" s="17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10">
        <v>1000</v>
      </c>
      <c r="E326" s="10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2" t="s">
        <v>8311</v>
      </c>
      <c r="R326" s="12"/>
      <c r="S326" s="17">
        <v>42451.095856481479</v>
      </c>
      <c r="T326" s="17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10">
        <v>3000</v>
      </c>
      <c r="E327" s="10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2" t="s">
        <v>8311</v>
      </c>
      <c r="R327" s="12"/>
      <c r="S327" s="17">
        <v>42418.425983796296</v>
      </c>
      <c r="T327" s="17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10">
        <v>3400</v>
      </c>
      <c r="E328" s="10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2" t="s">
        <v>8311</v>
      </c>
      <c r="R328" s="12"/>
      <c r="S328" s="17">
        <v>41964.716319444444</v>
      </c>
      <c r="T328" s="17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10">
        <v>7500</v>
      </c>
      <c r="E329" s="10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2" t="s">
        <v>8311</v>
      </c>
      <c r="R329" s="12"/>
      <c r="S329" s="17">
        <v>42576.697569444441</v>
      </c>
      <c r="T329" s="17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10">
        <v>4000</v>
      </c>
      <c r="E330" s="1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2" t="s">
        <v>8311</v>
      </c>
      <c r="R330" s="12"/>
      <c r="S330" s="17">
        <v>42125.647534722222</v>
      </c>
      <c r="T330" s="17">
        <v>42150.647534722222</v>
      </c>
    </row>
    <row r="331" spans="1:20" ht="30" x14ac:dyDescent="0.25">
      <c r="A331">
        <v>3591</v>
      </c>
      <c r="B331" s="3" t="s">
        <v>3590</v>
      </c>
      <c r="C331" s="3" t="s">
        <v>7701</v>
      </c>
      <c r="D331" s="10">
        <v>700</v>
      </c>
      <c r="E331" s="10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2" t="s">
        <v>8311</v>
      </c>
      <c r="R331" s="12"/>
      <c r="S331" s="17">
        <v>42003.948425925926</v>
      </c>
      <c r="T331" s="17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10">
        <v>2000</v>
      </c>
      <c r="E332" s="10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2" t="s">
        <v>8311</v>
      </c>
      <c r="R332" s="12"/>
      <c r="S332" s="17">
        <v>41988.829942129625</v>
      </c>
      <c r="T332" s="17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10">
        <v>3000</v>
      </c>
      <c r="E333" s="10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2" t="s">
        <v>8311</v>
      </c>
      <c r="R333" s="12"/>
      <c r="S333" s="17">
        <v>41974.898599537039</v>
      </c>
      <c r="T333" s="17">
        <v>42009.851388888885</v>
      </c>
    </row>
    <row r="334" spans="1:20" ht="30" x14ac:dyDescent="0.25">
      <c r="A334">
        <v>3594</v>
      </c>
      <c r="B334" s="3" t="s">
        <v>3593</v>
      </c>
      <c r="C334" s="3" t="s">
        <v>7704</v>
      </c>
      <c r="D334" s="10">
        <v>1600</v>
      </c>
      <c r="E334" s="10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2" t="s">
        <v>8311</v>
      </c>
      <c r="R334" s="12"/>
      <c r="S334" s="17">
        <v>42592.066921296297</v>
      </c>
      <c r="T334" s="17">
        <v>42617.066921296297</v>
      </c>
    </row>
    <row r="335" spans="1:20" x14ac:dyDescent="0.25">
      <c r="A335">
        <v>3595</v>
      </c>
      <c r="B335" s="3" t="s">
        <v>3594</v>
      </c>
      <c r="C335" s="3" t="s">
        <v>7705</v>
      </c>
      <c r="D335" s="10">
        <v>2600</v>
      </c>
      <c r="E335" s="10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2" t="s">
        <v>8311</v>
      </c>
      <c r="R335" s="12"/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10">
        <v>2500</v>
      </c>
      <c r="E336" s="10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2" t="s">
        <v>8311</v>
      </c>
      <c r="R336" s="12"/>
      <c r="S336" s="17">
        <v>42417.585532407407</v>
      </c>
      <c r="T336" s="17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10">
        <v>1000</v>
      </c>
      <c r="E337" s="10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2" t="s">
        <v>8311</v>
      </c>
      <c r="R337" s="12"/>
      <c r="S337" s="17">
        <v>41866.79886574074</v>
      </c>
      <c r="T337" s="17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10">
        <v>500</v>
      </c>
      <c r="E338" s="10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2" t="s">
        <v>8311</v>
      </c>
      <c r="R338" s="12"/>
      <c r="S338" s="17">
        <v>42220.79487268519</v>
      </c>
      <c r="T338" s="17">
        <v>42246</v>
      </c>
    </row>
    <row r="339" spans="1:20" x14ac:dyDescent="0.25">
      <c r="A339">
        <v>3600</v>
      </c>
      <c r="B339" s="3" t="s">
        <v>3599</v>
      </c>
      <c r="C339" s="3" t="s">
        <v>7710</v>
      </c>
      <c r="D339" s="10">
        <v>10</v>
      </c>
      <c r="E339" s="10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2" t="s">
        <v>8311</v>
      </c>
      <c r="R339" s="12"/>
      <c r="S339" s="17">
        <v>42628.849120370374</v>
      </c>
      <c r="T339" s="17">
        <v>42656.849120370374</v>
      </c>
    </row>
    <row r="340" spans="1:20" ht="30" x14ac:dyDescent="0.25">
      <c r="A340">
        <v>3602</v>
      </c>
      <c r="B340" s="3" t="s">
        <v>3601</v>
      </c>
      <c r="C340" s="3" t="s">
        <v>7712</v>
      </c>
      <c r="D340" s="10">
        <v>4000</v>
      </c>
      <c r="E340" s="1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2" t="s">
        <v>8311</v>
      </c>
      <c r="R340" s="12"/>
      <c r="S340" s="17">
        <v>42447.894432870366</v>
      </c>
      <c r="T340" s="17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10">
        <v>1500</v>
      </c>
      <c r="E341" s="10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2" t="s">
        <v>8311</v>
      </c>
      <c r="R341" s="12"/>
      <c r="S341" s="17">
        <v>42283.864351851851</v>
      </c>
      <c r="T341" s="17">
        <v>42313.906018518523</v>
      </c>
    </row>
    <row r="342" spans="1:20" ht="30" x14ac:dyDescent="0.25">
      <c r="A342">
        <v>3604</v>
      </c>
      <c r="B342" s="3" t="s">
        <v>3603</v>
      </c>
      <c r="C342" s="3" t="s">
        <v>7714</v>
      </c>
      <c r="D342" s="10">
        <v>3000</v>
      </c>
      <c r="E342" s="10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2" t="s">
        <v>8311</v>
      </c>
      <c r="R342" s="12"/>
      <c r="S342" s="17">
        <v>42483.015694444446</v>
      </c>
      <c r="T342" s="17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10">
        <v>1250</v>
      </c>
      <c r="E343" s="10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2" t="s">
        <v>8311</v>
      </c>
      <c r="R343" s="12"/>
      <c r="S343" s="17">
        <v>41788.58997685185</v>
      </c>
      <c r="T343" s="17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10">
        <v>2500</v>
      </c>
      <c r="E344" s="10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2" t="s">
        <v>8311</v>
      </c>
      <c r="R344" s="12"/>
      <c r="S344" s="17">
        <v>42144.041851851856</v>
      </c>
      <c r="T344" s="17">
        <v>42174.041851851856</v>
      </c>
    </row>
    <row r="345" spans="1:20" ht="30" x14ac:dyDescent="0.25">
      <c r="A345">
        <v>3619</v>
      </c>
      <c r="B345" s="3" t="s">
        <v>3617</v>
      </c>
      <c r="C345" s="3" t="s">
        <v>7729</v>
      </c>
      <c r="D345" s="10">
        <v>1000</v>
      </c>
      <c r="E345" s="10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2" t="s">
        <v>8311</v>
      </c>
      <c r="R345" s="12"/>
      <c r="S345" s="17">
        <v>42661.132245370376</v>
      </c>
      <c r="T345" s="17">
        <v>42693.916666666672</v>
      </c>
    </row>
    <row r="346" spans="1:20" ht="30" x14ac:dyDescent="0.25">
      <c r="A346">
        <v>3620</v>
      </c>
      <c r="B346" s="3" t="s">
        <v>3618</v>
      </c>
      <c r="C346" s="3" t="s">
        <v>7730</v>
      </c>
      <c r="D346" s="10">
        <v>10500</v>
      </c>
      <c r="E346" s="10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2" t="s">
        <v>8311</v>
      </c>
      <c r="R346" s="12"/>
      <c r="S346" s="17">
        <v>42037.938206018516</v>
      </c>
      <c r="T346" s="17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10">
        <v>3000</v>
      </c>
      <c r="E347" s="10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2" t="s">
        <v>8311</v>
      </c>
      <c r="R347" s="12"/>
      <c r="S347" s="17">
        <v>42619.935694444444</v>
      </c>
      <c r="T347" s="17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10">
        <v>1000</v>
      </c>
      <c r="E348" s="10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2" t="s">
        <v>8311</v>
      </c>
      <c r="R348" s="12"/>
      <c r="S348" s="17">
        <v>41877.221886574072</v>
      </c>
      <c r="T348" s="17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10">
        <v>2500</v>
      </c>
      <c r="E349" s="10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2" t="s">
        <v>8311</v>
      </c>
      <c r="R349" s="12"/>
      <c r="S349" s="17">
        <v>41828.736921296295</v>
      </c>
      <c r="T349" s="17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10">
        <v>3000</v>
      </c>
      <c r="E350" s="1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2" t="s">
        <v>8311</v>
      </c>
      <c r="R350" s="12"/>
      <c r="S350" s="17">
        <v>42545.774189814809</v>
      </c>
      <c r="T350" s="17">
        <v>42605.774189814809</v>
      </c>
    </row>
    <row r="351" spans="1:20" ht="30" x14ac:dyDescent="0.25">
      <c r="A351">
        <v>3627</v>
      </c>
      <c r="B351" s="3" t="s">
        <v>3625</v>
      </c>
      <c r="C351" s="3" t="s">
        <v>7737</v>
      </c>
      <c r="D351" s="10">
        <v>2000</v>
      </c>
      <c r="E351" s="10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2" t="s">
        <v>8311</v>
      </c>
      <c r="R351" s="12"/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10">
        <v>40000</v>
      </c>
      <c r="E352" s="10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2" t="s">
        <v>8311</v>
      </c>
      <c r="R352" s="12"/>
      <c r="S352" s="17">
        <v>41887.292187500003</v>
      </c>
      <c r="T352" s="17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10">
        <v>500</v>
      </c>
      <c r="E353" s="10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2" t="s">
        <v>8311</v>
      </c>
      <c r="R353" s="12"/>
      <c r="S353" s="17">
        <v>41828.646319444444</v>
      </c>
      <c r="T353" s="17">
        <v>41861.665972222225</v>
      </c>
    </row>
    <row r="354" spans="1:20" ht="30" x14ac:dyDescent="0.25">
      <c r="A354">
        <v>3655</v>
      </c>
      <c r="B354" s="3" t="s">
        <v>3652</v>
      </c>
      <c r="C354" s="3" t="s">
        <v>7765</v>
      </c>
      <c r="D354" s="10">
        <v>5000</v>
      </c>
      <c r="E354" s="10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2" t="s">
        <v>8311</v>
      </c>
      <c r="R354" s="12"/>
      <c r="S354" s="17">
        <v>42173.803217592591</v>
      </c>
      <c r="T354" s="17">
        <v>42203.290972222225</v>
      </c>
    </row>
    <row r="355" spans="1:20" x14ac:dyDescent="0.25">
      <c r="A355">
        <v>3658</v>
      </c>
      <c r="B355" s="3" t="s">
        <v>3655</v>
      </c>
      <c r="C355" s="3" t="s">
        <v>7768</v>
      </c>
      <c r="D355" s="10">
        <v>1500</v>
      </c>
      <c r="E355" s="10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2" t="s">
        <v>8311</v>
      </c>
      <c r="R355" s="12"/>
      <c r="S355" s="17">
        <v>41775.858564814815</v>
      </c>
      <c r="T355" s="17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10">
        <v>3000</v>
      </c>
      <c r="E356" s="10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2" t="s">
        <v>8311</v>
      </c>
      <c r="R356" s="12"/>
      <c r="S356" s="17">
        <v>42055.277199074073</v>
      </c>
      <c r="T356" s="17">
        <v>42082.610416666663</v>
      </c>
    </row>
    <row r="357" spans="1:20" ht="30" x14ac:dyDescent="0.25">
      <c r="A357">
        <v>3661</v>
      </c>
      <c r="B357" s="3" t="s">
        <v>3658</v>
      </c>
      <c r="C357" s="3" t="s">
        <v>7771</v>
      </c>
      <c r="D357" s="10">
        <v>3000</v>
      </c>
      <c r="E357" s="10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2" t="s">
        <v>8311</v>
      </c>
      <c r="R357" s="12"/>
      <c r="S357" s="17">
        <v>42447.896666666667</v>
      </c>
      <c r="T357" s="17">
        <v>42470.166666666672</v>
      </c>
    </row>
    <row r="358" spans="1:20" ht="30" x14ac:dyDescent="0.25">
      <c r="A358">
        <v>3664</v>
      </c>
      <c r="B358" s="3" t="s">
        <v>3661</v>
      </c>
      <c r="C358" s="3" t="s">
        <v>7774</v>
      </c>
      <c r="D358" s="10">
        <v>800</v>
      </c>
      <c r="E358" s="10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2" t="s">
        <v>8311</v>
      </c>
      <c r="R358" s="12"/>
      <c r="S358" s="17">
        <v>42523.248715277776</v>
      </c>
      <c r="T358" s="17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10">
        <v>1200</v>
      </c>
      <c r="E359" s="10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2" t="s">
        <v>8311</v>
      </c>
      <c r="R359" s="12"/>
      <c r="S359" s="17">
        <v>41822.90488425926</v>
      </c>
      <c r="T359" s="17">
        <v>41844.291666666664</v>
      </c>
    </row>
    <row r="360" spans="1:20" ht="30" x14ac:dyDescent="0.25">
      <c r="A360">
        <v>3668</v>
      </c>
      <c r="B360" s="3" t="s">
        <v>3665</v>
      </c>
      <c r="C360" s="3" t="s">
        <v>7778</v>
      </c>
      <c r="D360" s="10">
        <v>1000</v>
      </c>
      <c r="E360" s="1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2" t="s">
        <v>8311</v>
      </c>
      <c r="R360" s="12"/>
      <c r="S360" s="17">
        <v>42185.556157407409</v>
      </c>
      <c r="T360" s="17">
        <v>42208.772916666669</v>
      </c>
    </row>
    <row r="361" spans="1:20" ht="30" x14ac:dyDescent="0.25">
      <c r="A361">
        <v>3671</v>
      </c>
      <c r="B361" s="3" t="s">
        <v>3668</v>
      </c>
      <c r="C361" s="3" t="s">
        <v>7781</v>
      </c>
      <c r="D361" s="10">
        <v>3500</v>
      </c>
      <c r="E361" s="10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2" t="s">
        <v>8311</v>
      </c>
      <c r="R361" s="12"/>
      <c r="S361" s="17">
        <v>41820.62809027778</v>
      </c>
      <c r="T361" s="17">
        <v>41841.165972222225</v>
      </c>
    </row>
    <row r="362" spans="1:20" ht="30" x14ac:dyDescent="0.25">
      <c r="A362">
        <v>3676</v>
      </c>
      <c r="B362" s="3" t="s">
        <v>3673</v>
      </c>
      <c r="C362" s="3" t="s">
        <v>7786</v>
      </c>
      <c r="D362" s="10">
        <v>800</v>
      </c>
      <c r="E362" s="10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2" t="s">
        <v>8311</v>
      </c>
      <c r="R362" s="12"/>
      <c r="S362" s="17">
        <v>41876.815787037034</v>
      </c>
      <c r="T362" s="17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10">
        <v>12000</v>
      </c>
      <c r="E363" s="10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2" t="s">
        <v>8311</v>
      </c>
      <c r="R363" s="12"/>
      <c r="S363" s="17">
        <v>41802.574282407404</v>
      </c>
      <c r="T363" s="17">
        <v>41823.165972222225</v>
      </c>
    </row>
    <row r="364" spans="1:20" ht="30" x14ac:dyDescent="0.25">
      <c r="A364">
        <v>3679</v>
      </c>
      <c r="B364" s="3" t="s">
        <v>3676</v>
      </c>
      <c r="C364" s="3" t="s">
        <v>7789</v>
      </c>
      <c r="D364" s="10">
        <v>2000</v>
      </c>
      <c r="E364" s="10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2" t="s">
        <v>8311</v>
      </c>
      <c r="R364" s="12"/>
      <c r="S364" s="17">
        <v>41786.761354166665</v>
      </c>
      <c r="T364" s="17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10">
        <v>3000</v>
      </c>
      <c r="E365" s="10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2" t="s">
        <v>8311</v>
      </c>
      <c r="R365" s="12"/>
      <c r="S365" s="17">
        <v>42627.454097222217</v>
      </c>
      <c r="T365" s="17">
        <v>42648.454097222217</v>
      </c>
    </row>
    <row r="366" spans="1:20" ht="30" x14ac:dyDescent="0.25">
      <c r="A366">
        <v>3681</v>
      </c>
      <c r="B366" s="3" t="s">
        <v>3678</v>
      </c>
      <c r="C366" s="3" t="s">
        <v>7791</v>
      </c>
      <c r="D366" s="10">
        <v>1000</v>
      </c>
      <c r="E366" s="10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2" t="s">
        <v>8311</v>
      </c>
      <c r="R366" s="12"/>
      <c r="S366" s="17">
        <v>42374.651504629626</v>
      </c>
      <c r="T366" s="17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10">
        <v>3000</v>
      </c>
      <c r="E367" s="10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2" t="s">
        <v>8311</v>
      </c>
      <c r="R367" s="12"/>
      <c r="S367" s="17">
        <v>41772.685393518521</v>
      </c>
      <c r="T367" s="17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10">
        <v>3500</v>
      </c>
      <c r="E368" s="10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2" t="s">
        <v>8311</v>
      </c>
      <c r="R368" s="12"/>
      <c r="S368" s="17">
        <v>42633.116851851853</v>
      </c>
      <c r="T368" s="17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10">
        <v>750</v>
      </c>
      <c r="E369" s="10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2" t="s">
        <v>8311</v>
      </c>
      <c r="R369" s="12"/>
      <c r="S369" s="17">
        <v>42219.180393518516</v>
      </c>
      <c r="T369" s="17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10">
        <v>5000</v>
      </c>
      <c r="E370" s="1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2" t="s">
        <v>8311</v>
      </c>
      <c r="R370" s="12"/>
      <c r="S370" s="17">
        <v>41753.593275462961</v>
      </c>
      <c r="T370" s="17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10">
        <v>350</v>
      </c>
      <c r="E371" s="10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2" t="s">
        <v>8311</v>
      </c>
      <c r="R371" s="12"/>
      <c r="S371" s="17">
        <v>42230.662731481483</v>
      </c>
      <c r="T371" s="17">
        <v>42245.165972222225</v>
      </c>
    </row>
    <row r="372" spans="1:20" ht="30" x14ac:dyDescent="0.25">
      <c r="A372">
        <v>3687</v>
      </c>
      <c r="B372" s="3" t="s">
        <v>3684</v>
      </c>
      <c r="C372" s="3" t="s">
        <v>7797</v>
      </c>
      <c r="D372" s="10">
        <v>5000</v>
      </c>
      <c r="E372" s="10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2" t="s">
        <v>8311</v>
      </c>
      <c r="R372" s="12"/>
      <c r="S372" s="17">
        <v>41787.218229166669</v>
      </c>
      <c r="T372" s="17">
        <v>41817.218229166669</v>
      </c>
    </row>
    <row r="373" spans="1:20" ht="30" x14ac:dyDescent="0.25">
      <c r="A373">
        <v>3689</v>
      </c>
      <c r="B373" s="3" t="s">
        <v>3686</v>
      </c>
      <c r="C373" s="3" t="s">
        <v>7799</v>
      </c>
      <c r="D373" s="10">
        <v>3000</v>
      </c>
      <c r="E373" s="10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2" t="s">
        <v>8311</v>
      </c>
      <c r="R373" s="12"/>
      <c r="S373" s="17">
        <v>42147.826840277776</v>
      </c>
      <c r="T373" s="17">
        <v>42176.934027777781</v>
      </c>
    </row>
    <row r="374" spans="1:20" ht="30" x14ac:dyDescent="0.25">
      <c r="A374">
        <v>3690</v>
      </c>
      <c r="B374" s="3" t="s">
        <v>3687</v>
      </c>
      <c r="C374" s="3" t="s">
        <v>7800</v>
      </c>
      <c r="D374" s="10">
        <v>1500</v>
      </c>
      <c r="E374" s="10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2" t="s">
        <v>8311</v>
      </c>
      <c r="R374" s="12"/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10">
        <v>40000</v>
      </c>
      <c r="E375" s="10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2" t="s">
        <v>8311</v>
      </c>
      <c r="R375" s="12"/>
      <c r="S375" s="17">
        <v>42020.700567129628</v>
      </c>
      <c r="T375" s="17">
        <v>42065.207638888889</v>
      </c>
    </row>
    <row r="376" spans="1:20" x14ac:dyDescent="0.25">
      <c r="A376">
        <v>3692</v>
      </c>
      <c r="B376" s="3" t="s">
        <v>3689</v>
      </c>
      <c r="C376" s="3" t="s">
        <v>7802</v>
      </c>
      <c r="D376" s="10">
        <v>1000</v>
      </c>
      <c r="E376" s="10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2" t="s">
        <v>8311</v>
      </c>
      <c r="R376" s="12"/>
      <c r="S376" s="17">
        <v>41891.96503472222</v>
      </c>
      <c r="T376" s="17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10">
        <v>3500</v>
      </c>
      <c r="E377" s="10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2" t="s">
        <v>8311</v>
      </c>
      <c r="R377" s="12"/>
      <c r="S377" s="17">
        <v>42490.133877314816</v>
      </c>
      <c r="T377" s="17">
        <v>42527.083333333328</v>
      </c>
    </row>
    <row r="378" spans="1:20" ht="30" x14ac:dyDescent="0.25">
      <c r="A378">
        <v>3695</v>
      </c>
      <c r="B378" s="3" t="s">
        <v>3692</v>
      </c>
      <c r="C378" s="3" t="s">
        <v>7805</v>
      </c>
      <c r="D378" s="10">
        <v>4000</v>
      </c>
      <c r="E378" s="10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2" t="s">
        <v>8311</v>
      </c>
      <c r="R378" s="12"/>
      <c r="S378" s="17">
        <v>41995.870486111111</v>
      </c>
      <c r="T378" s="17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10">
        <v>5000</v>
      </c>
      <c r="E379" s="10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2" t="s">
        <v>8311</v>
      </c>
      <c r="R379" s="12"/>
      <c r="S379" s="17">
        <v>42401.806562500002</v>
      </c>
      <c r="T379" s="17">
        <v>42431.806562500002</v>
      </c>
    </row>
    <row r="380" spans="1:20" ht="30" x14ac:dyDescent="0.25">
      <c r="A380">
        <v>3699</v>
      </c>
      <c r="B380" s="3" t="s">
        <v>3696</v>
      </c>
      <c r="C380" s="3" t="s">
        <v>7809</v>
      </c>
      <c r="D380" s="10">
        <v>2500</v>
      </c>
      <c r="E380" s="1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2" t="s">
        <v>8311</v>
      </c>
      <c r="R380" s="12"/>
      <c r="S380" s="17">
        <v>41897.602037037039</v>
      </c>
      <c r="T380" s="17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10">
        <v>500</v>
      </c>
      <c r="E381" s="10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2" t="s">
        <v>8311</v>
      </c>
      <c r="R381" s="12"/>
      <c r="S381" s="17">
        <v>41882.585648148146</v>
      </c>
      <c r="T381" s="17">
        <v>41912.666666666664</v>
      </c>
    </row>
    <row r="382" spans="1:20" ht="30" x14ac:dyDescent="0.25">
      <c r="A382">
        <v>3703</v>
      </c>
      <c r="B382" s="3" t="s">
        <v>3700</v>
      </c>
      <c r="C382" s="3" t="s">
        <v>7813</v>
      </c>
      <c r="D382" s="10">
        <v>1050</v>
      </c>
      <c r="E382" s="10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2" t="s">
        <v>8311</v>
      </c>
      <c r="R382" s="12"/>
      <c r="S382" s="17">
        <v>42556.504490740743</v>
      </c>
      <c r="T382" s="17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10">
        <v>2827</v>
      </c>
      <c r="E383" s="10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2" t="s">
        <v>8311</v>
      </c>
      <c r="R383" s="12"/>
      <c r="S383" s="17">
        <v>41792.542986111112</v>
      </c>
      <c r="T383" s="17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10">
        <v>1500</v>
      </c>
      <c r="E384" s="10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2" t="s">
        <v>8311</v>
      </c>
      <c r="R384" s="12"/>
      <c r="S384" s="17">
        <v>41879.913761574076</v>
      </c>
      <c r="T384" s="17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10">
        <v>1000</v>
      </c>
      <c r="E385" s="10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2" t="s">
        <v>8311</v>
      </c>
      <c r="R385" s="12"/>
      <c r="S385" s="17">
        <v>42552.048356481479</v>
      </c>
      <c r="T385" s="17">
        <v>42573.226388888885</v>
      </c>
    </row>
    <row r="386" spans="1:20" ht="30" x14ac:dyDescent="0.25">
      <c r="A386">
        <v>3708</v>
      </c>
      <c r="B386" s="3" t="s">
        <v>3705</v>
      </c>
      <c r="C386" s="3" t="s">
        <v>7818</v>
      </c>
      <c r="D386" s="10">
        <v>700</v>
      </c>
      <c r="E386" s="10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2" t="s">
        <v>8311</v>
      </c>
      <c r="R386" s="12"/>
      <c r="S386" s="17">
        <v>41810.142199074071</v>
      </c>
      <c r="T386" s="17">
        <v>41824.142199074071</v>
      </c>
    </row>
    <row r="387" spans="1:20" x14ac:dyDescent="0.25">
      <c r="A387">
        <v>3710</v>
      </c>
      <c r="B387" s="3" t="s">
        <v>3707</v>
      </c>
      <c r="C387" s="3" t="s">
        <v>7820</v>
      </c>
      <c r="D387" s="10">
        <v>1300</v>
      </c>
      <c r="E387" s="10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2" t="s">
        <v>8311</v>
      </c>
      <c r="R387" s="12"/>
      <c r="S387" s="17">
        <v>42072.576249999998</v>
      </c>
      <c r="T387" s="17">
        <v>42097.576249999998</v>
      </c>
    </row>
    <row r="388" spans="1:20" x14ac:dyDescent="0.25">
      <c r="A388">
        <v>3711</v>
      </c>
      <c r="B388" s="3" t="s">
        <v>3708</v>
      </c>
      <c r="C388" s="3" t="s">
        <v>7821</v>
      </c>
      <c r="D388" s="10">
        <v>500</v>
      </c>
      <c r="E388" s="10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2" t="s">
        <v>8311</v>
      </c>
      <c r="R388" s="12"/>
      <c r="S388" s="17">
        <v>41779.724224537036</v>
      </c>
      <c r="T388" s="17">
        <v>41805.666666666664</v>
      </c>
    </row>
    <row r="389" spans="1:20" ht="30" x14ac:dyDescent="0.25">
      <c r="A389">
        <v>3712</v>
      </c>
      <c r="B389" s="3" t="s">
        <v>3709</v>
      </c>
      <c r="C389" s="3" t="s">
        <v>7822</v>
      </c>
      <c r="D389" s="10">
        <v>7500</v>
      </c>
      <c r="E389" s="10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2" t="s">
        <v>8311</v>
      </c>
      <c r="R389" s="12"/>
      <c r="S389" s="17">
        <v>42134.172071759262</v>
      </c>
      <c r="T389" s="17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10">
        <v>2000</v>
      </c>
      <c r="E390" s="1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2" t="s">
        <v>8311</v>
      </c>
      <c r="R390" s="12"/>
      <c r="S390" s="17">
        <v>42505.738032407404</v>
      </c>
      <c r="T390" s="17">
        <v>42525.738032407404</v>
      </c>
    </row>
    <row r="391" spans="1:20" ht="30" x14ac:dyDescent="0.25">
      <c r="A391">
        <v>3714</v>
      </c>
      <c r="B391" s="3" t="s">
        <v>3711</v>
      </c>
      <c r="C391" s="3" t="s">
        <v>7824</v>
      </c>
      <c r="D391" s="10">
        <v>10000</v>
      </c>
      <c r="E391" s="10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2" t="s">
        <v>8311</v>
      </c>
      <c r="R391" s="12"/>
      <c r="S391" s="17">
        <v>42118.556331018524</v>
      </c>
      <c r="T391" s="17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10">
        <v>800</v>
      </c>
      <c r="E392" s="10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2" t="s">
        <v>8311</v>
      </c>
      <c r="R392" s="12"/>
      <c r="S392" s="17">
        <v>42360.887835648144</v>
      </c>
      <c r="T392" s="17">
        <v>42390.887835648144</v>
      </c>
    </row>
    <row r="393" spans="1:20" x14ac:dyDescent="0.25">
      <c r="A393">
        <v>3720</v>
      </c>
      <c r="B393" s="3" t="s">
        <v>3717</v>
      </c>
      <c r="C393" s="3" t="s">
        <v>7830</v>
      </c>
      <c r="D393" s="10">
        <v>3300</v>
      </c>
      <c r="E393" s="10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2" t="s">
        <v>8311</v>
      </c>
      <c r="R393" s="12"/>
      <c r="S393" s="17">
        <v>42165.993125000001</v>
      </c>
      <c r="T393" s="17">
        <v>42187.993125000001</v>
      </c>
    </row>
    <row r="394" spans="1:20" ht="30" x14ac:dyDescent="0.25">
      <c r="A394">
        <v>3721</v>
      </c>
      <c r="B394" s="3" t="s">
        <v>3718</v>
      </c>
      <c r="C394" s="3" t="s">
        <v>7831</v>
      </c>
      <c r="D394" s="10">
        <v>5000</v>
      </c>
      <c r="E394" s="10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2" t="s">
        <v>8311</v>
      </c>
      <c r="R394" s="12"/>
      <c r="S394" s="17">
        <v>41927.936157407406</v>
      </c>
      <c r="T394" s="17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10">
        <v>850</v>
      </c>
      <c r="E395" s="10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2" t="s">
        <v>8311</v>
      </c>
      <c r="R395" s="12"/>
      <c r="S395" s="17">
        <v>42462.140868055561</v>
      </c>
      <c r="T395" s="17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10">
        <v>2000</v>
      </c>
      <c r="E396" s="10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2" t="s">
        <v>8311</v>
      </c>
      <c r="R396" s="12"/>
      <c r="S396" s="17">
        <v>42632.348310185189</v>
      </c>
      <c r="T396" s="17">
        <v>42663.204861111109</v>
      </c>
    </row>
    <row r="397" spans="1:20" ht="30" x14ac:dyDescent="0.25">
      <c r="A397">
        <v>3810</v>
      </c>
      <c r="B397" s="3" t="s">
        <v>3807</v>
      </c>
      <c r="C397" s="3" t="s">
        <v>7920</v>
      </c>
      <c r="D397" s="10">
        <v>1500</v>
      </c>
      <c r="E397" s="10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2" t="s">
        <v>8311</v>
      </c>
      <c r="R397" s="12"/>
      <c r="S397" s="17">
        <v>42054.849050925928</v>
      </c>
      <c r="T397" s="17">
        <v>42084.807384259257</v>
      </c>
    </row>
    <row r="398" spans="1:20" ht="30" x14ac:dyDescent="0.25">
      <c r="A398">
        <v>3813</v>
      </c>
      <c r="B398" s="3" t="s">
        <v>3810</v>
      </c>
      <c r="C398" s="3" t="s">
        <v>7923</v>
      </c>
      <c r="D398" s="10">
        <v>2100</v>
      </c>
      <c r="E398" s="10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2" t="s">
        <v>8311</v>
      </c>
      <c r="R398" s="12"/>
      <c r="S398" s="17">
        <v>42497.275706018518</v>
      </c>
      <c r="T398" s="17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10">
        <v>1500</v>
      </c>
      <c r="E399" s="10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2" t="s">
        <v>8311</v>
      </c>
      <c r="R399" s="12"/>
      <c r="S399" s="17">
        <v>42058.904074074075</v>
      </c>
      <c r="T399" s="17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10">
        <v>1500</v>
      </c>
      <c r="E400" s="1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2" t="s">
        <v>8311</v>
      </c>
      <c r="R400" s="12"/>
      <c r="S400" s="17">
        <v>41807.690081018518</v>
      </c>
      <c r="T400" s="17">
        <v>41837.690081018518</v>
      </c>
    </row>
    <row r="401" spans="1:20" ht="30" x14ac:dyDescent="0.25">
      <c r="A401">
        <v>3817</v>
      </c>
      <c r="B401" s="3" t="s">
        <v>3814</v>
      </c>
      <c r="C401" s="3" t="s">
        <v>7927</v>
      </c>
      <c r="D401" s="10">
        <v>2000</v>
      </c>
      <c r="E401" s="10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2" t="s">
        <v>8311</v>
      </c>
      <c r="R401" s="12"/>
      <c r="S401" s="17">
        <v>42284.69694444444</v>
      </c>
      <c r="T401" s="17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10">
        <v>250</v>
      </c>
      <c r="E402" s="10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2" t="s">
        <v>8311</v>
      </c>
      <c r="R402" s="12"/>
      <c r="S402" s="17">
        <v>42045.84238425926</v>
      </c>
      <c r="T402" s="17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10">
        <v>1000</v>
      </c>
      <c r="E403" s="10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2" t="s">
        <v>8311</v>
      </c>
      <c r="R403" s="12"/>
      <c r="S403" s="17">
        <v>42184.209537037037</v>
      </c>
      <c r="T403" s="17">
        <v>42202.876388888893</v>
      </c>
    </row>
    <row r="404" spans="1:20" ht="30" x14ac:dyDescent="0.25">
      <c r="A404">
        <v>3821</v>
      </c>
      <c r="B404" s="3" t="s">
        <v>3818</v>
      </c>
      <c r="C404" s="3" t="s">
        <v>7930</v>
      </c>
      <c r="D404" s="10">
        <v>3500</v>
      </c>
      <c r="E404" s="10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2" t="s">
        <v>8311</v>
      </c>
      <c r="R404" s="12"/>
      <c r="S404" s="17">
        <v>42341.180636574078</v>
      </c>
      <c r="T404" s="17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10">
        <v>2500</v>
      </c>
      <c r="E405" s="10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2" t="s">
        <v>8311</v>
      </c>
      <c r="R405" s="12"/>
      <c r="S405" s="17">
        <v>42170.910231481481</v>
      </c>
      <c r="T405" s="17">
        <v>42205.165972222225</v>
      </c>
    </row>
    <row r="406" spans="1:20" ht="30" x14ac:dyDescent="0.25">
      <c r="A406">
        <v>3825</v>
      </c>
      <c r="B406" s="3" t="s">
        <v>3822</v>
      </c>
      <c r="C406" s="3" t="s">
        <v>7934</v>
      </c>
      <c r="D406" s="10">
        <v>5000</v>
      </c>
      <c r="E406" s="10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2" t="s">
        <v>8311</v>
      </c>
      <c r="R406" s="12"/>
      <c r="S406" s="17">
        <v>42151.069606481484</v>
      </c>
      <c r="T406" s="17">
        <v>42172.069606481484</v>
      </c>
    </row>
    <row r="407" spans="1:20" ht="30" x14ac:dyDescent="0.25">
      <c r="A407">
        <v>3828</v>
      </c>
      <c r="B407" s="3" t="s">
        <v>3825</v>
      </c>
      <c r="C407" s="3" t="s">
        <v>7937</v>
      </c>
      <c r="D407" s="10">
        <v>5000</v>
      </c>
      <c r="E407" s="10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2" t="s">
        <v>8311</v>
      </c>
      <c r="R407" s="12"/>
      <c r="S407" s="17">
        <v>41944.527627314819</v>
      </c>
      <c r="T407" s="17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10">
        <v>500</v>
      </c>
      <c r="E408" s="10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2" t="s">
        <v>8311</v>
      </c>
      <c r="R408" s="12"/>
      <c r="S408" s="17">
        <v>42593.865405092598</v>
      </c>
      <c r="T408" s="17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10">
        <v>100</v>
      </c>
      <c r="E409" s="10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2" t="s">
        <v>8311</v>
      </c>
      <c r="R409" s="12"/>
      <c r="S409" s="17">
        <v>42503.740868055553</v>
      </c>
      <c r="T409" s="17">
        <v>42517.740868055553</v>
      </c>
    </row>
    <row r="410" spans="1:20" ht="30" x14ac:dyDescent="0.25">
      <c r="A410">
        <v>3831</v>
      </c>
      <c r="B410" s="3" t="s">
        <v>3828</v>
      </c>
      <c r="C410" s="3" t="s">
        <v>7940</v>
      </c>
      <c r="D410" s="10">
        <v>500</v>
      </c>
      <c r="E410" s="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2" t="s">
        <v>8311</v>
      </c>
      <c r="R410" s="12"/>
      <c r="S410" s="17">
        <v>41927.848900462966</v>
      </c>
      <c r="T410" s="17">
        <v>41948.890567129631</v>
      </c>
    </row>
    <row r="411" spans="1:20" ht="30" x14ac:dyDescent="0.25">
      <c r="A411">
        <v>3832</v>
      </c>
      <c r="B411" s="3" t="s">
        <v>3829</v>
      </c>
      <c r="C411" s="3" t="s">
        <v>7941</v>
      </c>
      <c r="D411" s="10">
        <v>1200</v>
      </c>
      <c r="E411" s="10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2" t="s">
        <v>8311</v>
      </c>
      <c r="R411" s="12"/>
      <c r="S411" s="17">
        <v>42375.114988425921</v>
      </c>
      <c r="T411" s="17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10">
        <v>800</v>
      </c>
      <c r="E412" s="10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2" t="s">
        <v>8311</v>
      </c>
      <c r="R412" s="12"/>
      <c r="S412" s="17">
        <v>42553.926527777774</v>
      </c>
      <c r="T412" s="17">
        <v>42585.172916666663</v>
      </c>
    </row>
    <row r="413" spans="1:20" ht="30" x14ac:dyDescent="0.25">
      <c r="A413">
        <v>3839</v>
      </c>
      <c r="B413" s="3" t="s">
        <v>3836</v>
      </c>
      <c r="C413" s="3" t="s">
        <v>7948</v>
      </c>
      <c r="D413" s="10">
        <v>2000</v>
      </c>
      <c r="E413" s="10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2" t="s">
        <v>8311</v>
      </c>
      <c r="R413" s="12"/>
      <c r="S413" s="17">
        <v>42155.142638888887</v>
      </c>
      <c r="T413" s="17">
        <v>42215.142638888887</v>
      </c>
    </row>
  </sheetData>
  <autoFilter ref="A1:T1" xr:uid="{C28456F3-023B-40E1-A21D-D7A684AACA7A}"/>
  <conditionalFormatting sqref="F1:F413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"Blue"</formula>
    </cfRule>
  </conditionalFormatting>
  <conditionalFormatting sqref="O2:O413 O1:P1 S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18AF-FD6F-41BE-8430-C54F3BBB9039}">
  <dimension ref="A1:T251"/>
  <sheetViews>
    <sheetView workbookViewId="0">
      <selection activeCell="M6" sqref="M6"/>
    </sheetView>
  </sheetViews>
  <sheetFormatPr defaultRowHeight="15" x14ac:dyDescent="0.25"/>
  <cols>
    <col min="2" max="2" width="39.5703125" customWidth="1"/>
    <col min="3" max="3" width="51.7109375" customWidth="1"/>
    <col min="4" max="4" width="23.7109375" customWidth="1"/>
    <col min="5" max="5" width="13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1" t="s">
        <v>8324</v>
      </c>
      <c r="S1" s="1" t="s">
        <v>8323</v>
      </c>
      <c r="T1" s="1" t="s">
        <v>8325</v>
      </c>
    </row>
    <row r="2" spans="1:20" ht="45" x14ac:dyDescent="0.25">
      <c r="A2">
        <v>2843</v>
      </c>
      <c r="B2" s="3" t="s">
        <v>2843</v>
      </c>
      <c r="C2" s="3" t="s">
        <v>6953</v>
      </c>
      <c r="D2" s="10">
        <v>1200</v>
      </c>
      <c r="E2" s="10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2" t="s">
        <v>8311</v>
      </c>
      <c r="R2" s="12"/>
      <c r="S2" s="17">
        <v>42492.737847222219</v>
      </c>
      <c r="T2" s="17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10">
        <v>7500</v>
      </c>
      <c r="E3" s="10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2" t="s">
        <v>8311</v>
      </c>
      <c r="R3" s="12"/>
      <c r="S3" s="17">
        <v>42103.016585648147</v>
      </c>
      <c r="T3" s="17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10">
        <v>8000</v>
      </c>
      <c r="E4" s="10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2" t="s">
        <v>8311</v>
      </c>
      <c r="R4" s="12"/>
      <c r="S4" s="17">
        <v>42108.692060185189</v>
      </c>
      <c r="T4" s="17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10">
        <v>2000</v>
      </c>
      <c r="E5" s="10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2" t="s">
        <v>8311</v>
      </c>
      <c r="R5" s="12"/>
      <c r="S5" s="17">
        <v>42453.806307870371</v>
      </c>
      <c r="T5" s="17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10">
        <v>35000</v>
      </c>
      <c r="E6" s="10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2" t="s">
        <v>8311</v>
      </c>
      <c r="R6" s="12"/>
      <c r="S6" s="17">
        <v>42123.648831018523</v>
      </c>
      <c r="T6" s="17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10">
        <v>8000</v>
      </c>
      <c r="E7" s="10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2" t="s">
        <v>8311</v>
      </c>
      <c r="R7" s="12"/>
      <c r="S7" s="17">
        <v>41858.007071759261</v>
      </c>
      <c r="T7" s="17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10">
        <v>5000</v>
      </c>
      <c r="E8" s="10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2" t="s">
        <v>8311</v>
      </c>
      <c r="R8" s="12"/>
      <c r="S8" s="17">
        <v>41781.045173611114</v>
      </c>
      <c r="T8" s="17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10">
        <v>600</v>
      </c>
      <c r="E9" s="10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2" t="s">
        <v>8311</v>
      </c>
      <c r="R9" s="12"/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10">
        <v>3000</v>
      </c>
      <c r="E10" s="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2" t="s">
        <v>8311</v>
      </c>
      <c r="R10" s="12"/>
      <c r="S10" s="17">
        <v>42165.037581018521</v>
      </c>
      <c r="T10" s="17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10">
        <v>4000</v>
      </c>
      <c r="E11" s="10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2" t="s">
        <v>8311</v>
      </c>
      <c r="R11" s="12"/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10">
        <v>12700</v>
      </c>
      <c r="E12" s="10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2" t="s">
        <v>8311</v>
      </c>
      <c r="R12" s="12"/>
      <c r="S12" s="17">
        <v>41784.789687500001</v>
      </c>
      <c r="T12" s="17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10">
        <v>50000</v>
      </c>
      <c r="E13" s="10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2" t="s">
        <v>8311</v>
      </c>
      <c r="R13" s="12"/>
      <c r="S13" s="17">
        <v>41831.675034722226</v>
      </c>
      <c r="T13" s="17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10">
        <v>2888</v>
      </c>
      <c r="E14" s="10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2" t="s">
        <v>8311</v>
      </c>
      <c r="R14" s="12"/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10">
        <v>5000</v>
      </c>
      <c r="E15" s="10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2" t="s">
        <v>8311</v>
      </c>
      <c r="R15" s="12"/>
      <c r="S15" s="17">
        <v>42627.955104166671</v>
      </c>
      <c r="T15" s="17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10">
        <v>2500</v>
      </c>
      <c r="E16" s="10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2" t="s">
        <v>8311</v>
      </c>
      <c r="R16" s="12"/>
      <c r="S16" s="17">
        <v>42531.195277777777</v>
      </c>
      <c r="T16" s="17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10">
        <v>15000</v>
      </c>
      <c r="E17" s="10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2" t="s">
        <v>8311</v>
      </c>
      <c r="R17" s="12"/>
      <c r="S17" s="17">
        <v>42618.827013888891</v>
      </c>
      <c r="T17" s="17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10">
        <v>20000</v>
      </c>
      <c r="E18" s="10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2" t="s">
        <v>8311</v>
      </c>
      <c r="R18" s="12"/>
      <c r="S18" s="17">
        <v>42540.593530092592</v>
      </c>
      <c r="T18" s="17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10">
        <v>5000</v>
      </c>
      <c r="E19" s="10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2" t="s">
        <v>8311</v>
      </c>
      <c r="R19" s="12"/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10">
        <v>10000</v>
      </c>
      <c r="E20" s="1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2" t="s">
        <v>8311</v>
      </c>
      <c r="R20" s="12"/>
      <c r="S20" s="17">
        <v>41974.738576388889</v>
      </c>
      <c r="T20" s="17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10">
        <v>3000</v>
      </c>
      <c r="E21" s="10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2" t="s">
        <v>8311</v>
      </c>
      <c r="R21" s="12"/>
      <c r="S21" s="17">
        <v>42115.11618055556</v>
      </c>
      <c r="T21" s="17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10">
        <v>2500</v>
      </c>
      <c r="E22" s="10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2" t="s">
        <v>8311</v>
      </c>
      <c r="R22" s="12"/>
      <c r="S22" s="17">
        <v>42002.817488425921</v>
      </c>
      <c r="T22" s="17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10">
        <v>5000</v>
      </c>
      <c r="E23" s="10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2" t="s">
        <v>8311</v>
      </c>
      <c r="R23" s="12"/>
      <c r="S23" s="17">
        <v>42722.84474537037</v>
      </c>
      <c r="T23" s="17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10">
        <v>20000</v>
      </c>
      <c r="E24" s="10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2" t="s">
        <v>8311</v>
      </c>
      <c r="R24" s="12"/>
      <c r="S24" s="17">
        <v>42465.128391203703</v>
      </c>
      <c r="T24" s="17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10">
        <v>150000</v>
      </c>
      <c r="E25" s="10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2" t="s">
        <v>8311</v>
      </c>
      <c r="R25" s="12"/>
      <c r="S25" s="17">
        <v>42171.743969907402</v>
      </c>
      <c r="T25" s="17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10">
        <v>6000</v>
      </c>
      <c r="E26" s="10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2" t="s">
        <v>8311</v>
      </c>
      <c r="R26" s="12"/>
      <c r="S26" s="17">
        <v>42672.955138888887</v>
      </c>
      <c r="T26" s="17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10">
        <v>11200</v>
      </c>
      <c r="E27" s="10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2" t="s">
        <v>8311</v>
      </c>
      <c r="R27" s="12"/>
      <c r="S27" s="17">
        <v>42359.725243055553</v>
      </c>
      <c r="T27" s="17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10">
        <v>12000</v>
      </c>
      <c r="E28" s="10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2" t="s">
        <v>8311</v>
      </c>
      <c r="R28" s="12"/>
      <c r="S28" s="17">
        <v>42192.905694444446</v>
      </c>
      <c r="T28" s="17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10">
        <v>5500</v>
      </c>
      <c r="E29" s="10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2" t="s">
        <v>8311</v>
      </c>
      <c r="R29" s="12"/>
      <c r="S29" s="17">
        <v>41916.597638888888</v>
      </c>
      <c r="T29" s="17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10">
        <v>750</v>
      </c>
      <c r="E30" s="1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2" t="s">
        <v>8311</v>
      </c>
      <c r="R30" s="12"/>
      <c r="S30" s="17">
        <v>42461.596273148149</v>
      </c>
      <c r="T30" s="17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10">
        <v>10000</v>
      </c>
      <c r="E31" s="10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2" t="s">
        <v>8311</v>
      </c>
      <c r="R31" s="12"/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10">
        <v>45000</v>
      </c>
      <c r="E32" s="10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2" t="s">
        <v>8311</v>
      </c>
      <c r="R32" s="12"/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10">
        <v>400</v>
      </c>
      <c r="E33" s="10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2" t="s">
        <v>8311</v>
      </c>
      <c r="R33" s="12"/>
      <c r="S33" s="17">
        <v>42047.07640046296</v>
      </c>
      <c r="T33" s="17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10">
        <v>200</v>
      </c>
      <c r="E34" s="10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2" t="s">
        <v>8311</v>
      </c>
      <c r="R34" s="12"/>
      <c r="S34" s="17">
        <v>42261.632916666669</v>
      </c>
      <c r="T34" s="17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10">
        <v>3000</v>
      </c>
      <c r="E35" s="10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2" t="s">
        <v>8311</v>
      </c>
      <c r="R35" s="12"/>
      <c r="S35" s="17">
        <v>41985.427361111113</v>
      </c>
      <c r="T35" s="17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10">
        <v>30000</v>
      </c>
      <c r="E36" s="10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2" t="s">
        <v>8311</v>
      </c>
      <c r="R36" s="12"/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10">
        <v>3000</v>
      </c>
      <c r="E37" s="10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2" t="s">
        <v>8311</v>
      </c>
      <c r="R37" s="12"/>
      <c r="S37" s="17">
        <v>41850.863252314812</v>
      </c>
      <c r="T37" s="17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10">
        <v>2000</v>
      </c>
      <c r="E38" s="10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2" t="s">
        <v>8311</v>
      </c>
      <c r="R38" s="12"/>
      <c r="S38" s="17">
        <v>41831.742962962962</v>
      </c>
      <c r="T38" s="17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10">
        <v>10000</v>
      </c>
      <c r="E39" s="10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2" t="s">
        <v>8311</v>
      </c>
      <c r="R39" s="12"/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10">
        <v>5500</v>
      </c>
      <c r="E40" s="1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2" t="s">
        <v>8311</v>
      </c>
      <c r="R40" s="12"/>
      <c r="S40" s="17">
        <v>41869.714166666665</v>
      </c>
      <c r="T40" s="17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10">
        <v>5000</v>
      </c>
      <c r="E41" s="10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2" t="s">
        <v>8311</v>
      </c>
      <c r="R41" s="12"/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10">
        <v>50000</v>
      </c>
      <c r="E42" s="10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2" t="s">
        <v>8311</v>
      </c>
      <c r="R42" s="12"/>
      <c r="S42" s="17">
        <v>42037.986284722225</v>
      </c>
      <c r="T42" s="17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10">
        <v>500</v>
      </c>
      <c r="E43" s="10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2" t="s">
        <v>8311</v>
      </c>
      <c r="R43" s="12"/>
      <c r="S43" s="17">
        <v>41811.555462962962</v>
      </c>
      <c r="T43" s="17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10">
        <v>3000</v>
      </c>
      <c r="E44" s="10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2" t="s">
        <v>8311</v>
      </c>
      <c r="R44" s="12"/>
      <c r="S44" s="17">
        <v>42701.908807870372</v>
      </c>
      <c r="T44" s="17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10">
        <v>12000</v>
      </c>
      <c r="E45" s="10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2" t="s">
        <v>8311</v>
      </c>
      <c r="R45" s="12"/>
      <c r="S45" s="17">
        <v>42258.646504629629</v>
      </c>
      <c r="T45" s="17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10">
        <v>7500</v>
      </c>
      <c r="E46" s="10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2" t="s">
        <v>8311</v>
      </c>
      <c r="R46" s="12"/>
      <c r="S46" s="17">
        <v>42278.664965277778</v>
      </c>
      <c r="T46" s="17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10">
        <v>10000</v>
      </c>
      <c r="E47" s="10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2" t="s">
        <v>8311</v>
      </c>
      <c r="R47" s="12"/>
      <c r="S47" s="17">
        <v>42515.078217592592</v>
      </c>
      <c r="T47" s="17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10">
        <v>5500</v>
      </c>
      <c r="E48" s="10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2" t="s">
        <v>8311</v>
      </c>
      <c r="R48" s="12"/>
      <c r="S48" s="17">
        <v>41830.234166666669</v>
      </c>
      <c r="T48" s="17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10">
        <v>750</v>
      </c>
      <c r="E49" s="10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2" t="s">
        <v>8311</v>
      </c>
      <c r="R49" s="12"/>
      <c r="S49" s="17">
        <v>41982.904386574075</v>
      </c>
      <c r="T49" s="17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10">
        <v>150000</v>
      </c>
      <c r="E50" s="1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2" t="s">
        <v>8311</v>
      </c>
      <c r="R50" s="12"/>
      <c r="S50" s="17">
        <v>42210.439768518518</v>
      </c>
      <c r="T50" s="17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10">
        <v>5000</v>
      </c>
      <c r="E51" s="10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2" t="s">
        <v>8311</v>
      </c>
      <c r="R51" s="12"/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10">
        <v>3500</v>
      </c>
      <c r="E52" s="10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2" t="s">
        <v>8311</v>
      </c>
      <c r="R52" s="12"/>
      <c r="S52" s="17">
        <v>42606.056863425925</v>
      </c>
      <c r="T52" s="17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10">
        <v>6000</v>
      </c>
      <c r="E53" s="10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2" t="s">
        <v>8311</v>
      </c>
      <c r="R53" s="12"/>
      <c r="S53" s="17">
        <v>42199.648912037039</v>
      </c>
      <c r="T53" s="17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10">
        <v>2500</v>
      </c>
      <c r="E54" s="10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2" t="s">
        <v>8311</v>
      </c>
      <c r="R54" s="12"/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10">
        <v>9600</v>
      </c>
      <c r="E55" s="10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2" t="s">
        <v>8311</v>
      </c>
      <c r="R55" s="12"/>
      <c r="S55" s="17">
        <v>42499.731701388882</v>
      </c>
      <c r="T55" s="17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10">
        <v>180000</v>
      </c>
      <c r="E56" s="10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2" t="s">
        <v>8311</v>
      </c>
      <c r="R56" s="12"/>
      <c r="S56" s="17">
        <v>41929.266215277778</v>
      </c>
      <c r="T56" s="17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10">
        <v>1800</v>
      </c>
      <c r="E57" s="10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2" t="s">
        <v>8311</v>
      </c>
      <c r="R57" s="12"/>
      <c r="S57" s="17">
        <v>42142.768819444449</v>
      </c>
      <c r="T57" s="17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10">
        <v>14440</v>
      </c>
      <c r="E58" s="10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2" t="s">
        <v>8311</v>
      </c>
      <c r="R58" s="12"/>
      <c r="S58" s="17">
        <v>42354.131643518514</v>
      </c>
      <c r="T58" s="17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10">
        <v>10000</v>
      </c>
      <c r="E59" s="10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2" t="s">
        <v>8311</v>
      </c>
      <c r="R59" s="12"/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10">
        <v>2000</v>
      </c>
      <c r="E60" s="1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2" t="s">
        <v>8311</v>
      </c>
      <c r="R60" s="12"/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10">
        <v>5000</v>
      </c>
      <c r="E61" s="10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2" t="s">
        <v>8311</v>
      </c>
      <c r="R61" s="12"/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10">
        <v>600</v>
      </c>
      <c r="E62" s="10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2" t="s">
        <v>8311</v>
      </c>
      <c r="R62" s="12"/>
      <c r="S62" s="17">
        <v>41826.61954861111</v>
      </c>
      <c r="T62" s="17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10">
        <v>20000</v>
      </c>
      <c r="E63" s="10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2" t="s">
        <v>8311</v>
      </c>
      <c r="R63" s="12"/>
      <c r="S63" s="17">
        <v>42205.171018518522</v>
      </c>
      <c r="T63" s="17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10">
        <v>5000</v>
      </c>
      <c r="E64" s="10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2" t="s">
        <v>8311</v>
      </c>
      <c r="R64" s="12"/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10">
        <v>1000</v>
      </c>
      <c r="E65" s="10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2" t="s">
        <v>8311</v>
      </c>
      <c r="R65" s="12"/>
      <c r="S65" s="17">
        <v>42203.677766203706</v>
      </c>
      <c r="T65" s="17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10">
        <v>5500</v>
      </c>
      <c r="E66" s="10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2" t="s">
        <v>8311</v>
      </c>
      <c r="R66" s="12"/>
      <c r="S66" s="17">
        <v>41983.752847222218</v>
      </c>
      <c r="T66" s="17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10">
        <v>1500</v>
      </c>
      <c r="E67" s="10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2" t="s">
        <v>8311</v>
      </c>
      <c r="R67" s="12"/>
      <c r="S67" s="17">
        <v>42103.024398148147</v>
      </c>
      <c r="T67" s="17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10">
        <v>1500</v>
      </c>
      <c r="E68" s="10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2" t="s">
        <v>8311</v>
      </c>
      <c r="R68" s="12"/>
      <c r="S68" s="17">
        <v>42089.901574074072</v>
      </c>
      <c r="T68" s="17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10">
        <v>700</v>
      </c>
      <c r="E69" s="10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2" t="s">
        <v>8311</v>
      </c>
      <c r="R69" s="12"/>
      <c r="S69" s="17">
        <v>42297.691006944442</v>
      </c>
      <c r="T69" s="17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10">
        <v>2000</v>
      </c>
      <c r="E70" s="1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2" t="s">
        <v>8311</v>
      </c>
      <c r="R70" s="12"/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10">
        <v>20000</v>
      </c>
      <c r="E71" s="10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2" t="s">
        <v>8311</v>
      </c>
      <c r="R71" s="12"/>
      <c r="S71" s="17">
        <v>42325.920717592591</v>
      </c>
      <c r="T71" s="17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10">
        <v>5000</v>
      </c>
      <c r="E72" s="10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2" t="s">
        <v>8311</v>
      </c>
      <c r="R72" s="12"/>
      <c r="S72" s="17">
        <v>41858.214629629627</v>
      </c>
      <c r="T72" s="17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10">
        <v>2200</v>
      </c>
      <c r="E73" s="10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2" t="s">
        <v>8311</v>
      </c>
      <c r="R73" s="12"/>
      <c r="S73" s="17">
        <v>41793.710231481484</v>
      </c>
      <c r="T73" s="17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10">
        <v>1200</v>
      </c>
      <c r="E74" s="10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2" t="s">
        <v>8311</v>
      </c>
      <c r="R74" s="12"/>
      <c r="S74" s="17">
        <v>41793.814259259263</v>
      </c>
      <c r="T74" s="17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10">
        <v>100</v>
      </c>
      <c r="E75" s="10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2" t="s">
        <v>8311</v>
      </c>
      <c r="R75" s="12"/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10">
        <v>8500</v>
      </c>
      <c r="E76" s="10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2" t="s">
        <v>8311</v>
      </c>
      <c r="R76" s="12"/>
      <c r="S76" s="17">
        <v>42621.389340277776</v>
      </c>
      <c r="T76" s="17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10">
        <v>10000</v>
      </c>
      <c r="E77" s="10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2" t="s">
        <v>8311</v>
      </c>
      <c r="R77" s="12"/>
      <c r="S77" s="17">
        <v>41780.785729166666</v>
      </c>
      <c r="T77" s="17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10">
        <v>5000</v>
      </c>
      <c r="E78" s="10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2" t="s">
        <v>8311</v>
      </c>
      <c r="R78" s="12"/>
      <c r="S78" s="17">
        <v>41766.072500000002</v>
      </c>
      <c r="T78" s="17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10">
        <v>9800</v>
      </c>
      <c r="E79" s="10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2" t="s">
        <v>8311</v>
      </c>
      <c r="R79" s="12"/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10">
        <v>40000</v>
      </c>
      <c r="E80" s="1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2" t="s">
        <v>8311</v>
      </c>
      <c r="R80" s="12"/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10">
        <v>7000</v>
      </c>
      <c r="E81" s="10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2" t="s">
        <v>8311</v>
      </c>
      <c r="R81" s="12"/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10">
        <v>10500</v>
      </c>
      <c r="E82" s="10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2" t="s">
        <v>8311</v>
      </c>
      <c r="R82" s="12"/>
      <c r="S82" s="17">
        <v>42159.224432870367</v>
      </c>
      <c r="T82" s="17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10">
        <v>13000</v>
      </c>
      <c r="E83" s="10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2" t="s">
        <v>8311</v>
      </c>
      <c r="R83" s="12"/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10">
        <v>1000</v>
      </c>
      <c r="E84" s="10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2" t="s">
        <v>8311</v>
      </c>
      <c r="R84" s="12"/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10">
        <v>10000</v>
      </c>
      <c r="E85" s="10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2" t="s">
        <v>8311</v>
      </c>
      <c r="R85" s="12"/>
      <c r="S85" s="17">
        <v>42065.190694444449</v>
      </c>
      <c r="T85" s="17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10">
        <v>100000</v>
      </c>
      <c r="E86" s="10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2" t="s">
        <v>8311</v>
      </c>
      <c r="R86" s="12"/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10">
        <v>11000</v>
      </c>
      <c r="E87" s="10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2" t="s">
        <v>8311</v>
      </c>
      <c r="R87" s="12"/>
      <c r="S87" s="17">
        <v>42103.884930555556</v>
      </c>
      <c r="T87" s="17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10">
        <v>1000</v>
      </c>
      <c r="E88" s="10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2" t="s">
        <v>8311</v>
      </c>
      <c r="R88" s="12"/>
      <c r="S88" s="17">
        <v>42059.970729166671</v>
      </c>
      <c r="T88" s="17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10">
        <v>5000</v>
      </c>
      <c r="E89" s="10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2" t="s">
        <v>8311</v>
      </c>
      <c r="R89" s="12"/>
      <c r="S89" s="17">
        <v>42041.743090277778</v>
      </c>
      <c r="T89" s="17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10">
        <v>5000</v>
      </c>
      <c r="E90" s="1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2" t="s">
        <v>8311</v>
      </c>
      <c r="R90" s="12"/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10">
        <v>2500</v>
      </c>
      <c r="E91" s="10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2" t="s">
        <v>8311</v>
      </c>
      <c r="R91" s="12"/>
      <c r="S91" s="17">
        <v>41789.893599537041</v>
      </c>
      <c r="T91" s="17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10">
        <v>6000</v>
      </c>
      <c r="E92" s="10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2" t="s">
        <v>8311</v>
      </c>
      <c r="R92" s="12"/>
      <c r="S92" s="17">
        <v>41833.660995370366</v>
      </c>
      <c r="T92" s="17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10">
        <v>2000</v>
      </c>
      <c r="E93" s="10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2" t="s">
        <v>8311</v>
      </c>
      <c r="R93" s="12"/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10">
        <v>7500</v>
      </c>
      <c r="E94" s="10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2" t="s">
        <v>8311</v>
      </c>
      <c r="R94" s="12"/>
      <c r="S94" s="17">
        <v>42611.261064814811</v>
      </c>
      <c r="T94" s="17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10">
        <v>6000</v>
      </c>
      <c r="E95" s="10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2" t="s">
        <v>8311</v>
      </c>
      <c r="R95" s="12"/>
      <c r="S95" s="17">
        <v>42253.633159722223</v>
      </c>
      <c r="T95" s="17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10">
        <v>5000</v>
      </c>
      <c r="E96" s="10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2" t="s">
        <v>8311</v>
      </c>
      <c r="R96" s="12"/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10">
        <v>2000</v>
      </c>
      <c r="E97" s="10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2" t="s">
        <v>8311</v>
      </c>
      <c r="R97" s="12"/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10">
        <v>2000</v>
      </c>
      <c r="E98" s="10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2" t="s">
        <v>8311</v>
      </c>
      <c r="R98" s="12"/>
      <c r="S98" s="17">
        <v>42509.814108796301</v>
      </c>
      <c r="T98" s="17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10">
        <v>8000</v>
      </c>
      <c r="E99" s="10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2" t="s">
        <v>8311</v>
      </c>
      <c r="R99" s="12"/>
      <c r="S99" s="17">
        <v>41977.004976851851</v>
      </c>
      <c r="T99" s="17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10">
        <v>15000</v>
      </c>
      <c r="E100" s="1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2" t="s">
        <v>8311</v>
      </c>
      <c r="R100" s="12"/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10">
        <v>800</v>
      </c>
      <c r="E101" s="10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2" t="s">
        <v>8311</v>
      </c>
      <c r="R101" s="12"/>
      <c r="S101" s="17">
        <v>42056.1324537037</v>
      </c>
      <c r="T101" s="17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10">
        <v>1000</v>
      </c>
      <c r="E102" s="10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2" t="s">
        <v>8311</v>
      </c>
      <c r="R102" s="12"/>
      <c r="S102" s="17">
        <v>41867.652280092596</v>
      </c>
      <c r="T102" s="17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10">
        <v>50000</v>
      </c>
      <c r="E103" s="10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2" t="s">
        <v>8311</v>
      </c>
      <c r="R103" s="12"/>
      <c r="S103" s="17">
        <v>41779.657870370371</v>
      </c>
      <c r="T103" s="17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10">
        <v>15000</v>
      </c>
      <c r="E104" s="10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2" t="s">
        <v>8311</v>
      </c>
      <c r="R104" s="12"/>
      <c r="S104" s="17">
        <v>42679.958472222221</v>
      </c>
      <c r="T104" s="17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10">
        <v>1000</v>
      </c>
      <c r="E105" s="10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2" t="s">
        <v>8311</v>
      </c>
      <c r="R105" s="12"/>
      <c r="S105" s="17">
        <v>42032.250208333338</v>
      </c>
      <c r="T105" s="17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10">
        <v>1600</v>
      </c>
      <c r="E106" s="10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2" t="s">
        <v>8311</v>
      </c>
      <c r="R106" s="12"/>
      <c r="S106" s="17">
        <v>41793.191875000004</v>
      </c>
      <c r="T106" s="17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10">
        <v>10000</v>
      </c>
      <c r="E107" s="10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2" t="s">
        <v>8311</v>
      </c>
      <c r="R107" s="12"/>
      <c r="S107" s="17">
        <v>41843.775011574071</v>
      </c>
      <c r="T107" s="17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10">
        <v>2500</v>
      </c>
      <c r="E108" s="10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2" t="s">
        <v>8311</v>
      </c>
      <c r="R108" s="12"/>
      <c r="S108" s="17">
        <v>42136.092488425929</v>
      </c>
      <c r="T108" s="17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10">
        <v>3000</v>
      </c>
      <c r="E109" s="10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2" t="s">
        <v>8311</v>
      </c>
      <c r="R109" s="12"/>
      <c r="S109" s="17">
        <v>42317.826377314821</v>
      </c>
      <c r="T109" s="17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10">
        <v>1500</v>
      </c>
      <c r="E110" s="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2" t="s">
        <v>8311</v>
      </c>
      <c r="R110" s="12"/>
      <c r="S110" s="17">
        <v>42186.01116898148</v>
      </c>
      <c r="T110" s="17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10">
        <v>10000</v>
      </c>
      <c r="E111" s="10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2" t="s">
        <v>8311</v>
      </c>
      <c r="R111" s="12"/>
      <c r="S111" s="17">
        <v>42095.229166666672</v>
      </c>
      <c r="T111" s="17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10">
        <v>1000</v>
      </c>
      <c r="E112" s="10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2" t="s">
        <v>8311</v>
      </c>
      <c r="R112" s="12"/>
      <c r="S112" s="17">
        <v>41906.819513888891</v>
      </c>
      <c r="T112" s="17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10">
        <v>750</v>
      </c>
      <c r="E113" s="10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2" t="s">
        <v>8311</v>
      </c>
      <c r="R113" s="12"/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10">
        <v>60000</v>
      </c>
      <c r="E114" s="10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2" t="s">
        <v>8311</v>
      </c>
      <c r="R114" s="12"/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10">
        <v>6000</v>
      </c>
      <c r="E115" s="10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2" t="s">
        <v>8311</v>
      </c>
      <c r="R115" s="12"/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10">
        <v>8000</v>
      </c>
      <c r="E116" s="10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2" t="s">
        <v>8311</v>
      </c>
      <c r="R116" s="12"/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10">
        <v>15000</v>
      </c>
      <c r="E117" s="10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2" t="s">
        <v>8311</v>
      </c>
      <c r="R117" s="12"/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10">
        <v>10000</v>
      </c>
      <c r="E118" s="10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2" t="s">
        <v>8311</v>
      </c>
      <c r="R118" s="12"/>
      <c r="S118" s="17">
        <v>42308.211215277777</v>
      </c>
      <c r="T118" s="17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10">
        <v>750</v>
      </c>
      <c r="E119" s="10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2" t="s">
        <v>8311</v>
      </c>
      <c r="R119" s="12"/>
      <c r="S119" s="17">
        <v>42020.768634259264</v>
      </c>
      <c r="T119" s="17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10">
        <v>15000</v>
      </c>
      <c r="E120" s="1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2" t="s">
        <v>8311</v>
      </c>
      <c r="R120" s="12"/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10">
        <v>150</v>
      </c>
      <c r="E121" s="10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2" t="s">
        <v>8311</v>
      </c>
      <c r="R121" s="12"/>
      <c r="S121" s="17">
        <v>41820.870821759258</v>
      </c>
      <c r="T121" s="17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10">
        <v>5000</v>
      </c>
      <c r="E122" s="10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2" t="s">
        <v>8311</v>
      </c>
      <c r="R122" s="12"/>
      <c r="S122" s="17">
        <v>42265.683182870373</v>
      </c>
      <c r="T122" s="17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10">
        <v>20000</v>
      </c>
      <c r="E123" s="10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2" t="s">
        <v>8311</v>
      </c>
      <c r="R123" s="12"/>
      <c r="S123" s="17">
        <v>42601.827141203699</v>
      </c>
      <c r="T123" s="17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10">
        <v>8000</v>
      </c>
      <c r="E124" s="10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2" t="s">
        <v>8311</v>
      </c>
      <c r="R124" s="12"/>
      <c r="S124" s="17">
        <v>42228.151701388888</v>
      </c>
      <c r="T124" s="17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10">
        <v>12000</v>
      </c>
      <c r="E125" s="10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2" t="s">
        <v>8311</v>
      </c>
      <c r="R125" s="12"/>
      <c r="S125" s="17">
        <v>42415.168564814812</v>
      </c>
      <c r="T125" s="17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10">
        <v>7000</v>
      </c>
      <c r="E126" s="10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2" t="s">
        <v>8311</v>
      </c>
      <c r="R126" s="12"/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10">
        <v>5000</v>
      </c>
      <c r="E127" s="10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2" t="s">
        <v>8311</v>
      </c>
      <c r="R127" s="12"/>
      <c r="S127" s="17">
        <v>42233.671747685185</v>
      </c>
      <c r="T127" s="17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10">
        <v>20000</v>
      </c>
      <c r="E128" s="10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2" t="s">
        <v>8311</v>
      </c>
      <c r="R128" s="12"/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10">
        <v>2885</v>
      </c>
      <c r="E129" s="10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2" t="s">
        <v>8311</v>
      </c>
      <c r="R129" s="12"/>
      <c r="S129" s="17">
        <v>42534.631481481483</v>
      </c>
      <c r="T129" s="17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10">
        <v>3255</v>
      </c>
      <c r="E130" s="1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2" t="s">
        <v>8311</v>
      </c>
      <c r="R130" s="12"/>
      <c r="S130" s="17">
        <v>42151.905717592599</v>
      </c>
      <c r="T130" s="17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10">
        <v>5000</v>
      </c>
      <c r="E131" s="10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2" t="s">
        <v>8311</v>
      </c>
      <c r="R131" s="12"/>
      <c r="S131" s="17">
        <v>41961.492488425924</v>
      </c>
      <c r="T131" s="17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10">
        <v>5500</v>
      </c>
      <c r="E132" s="10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2" t="s">
        <v>8311</v>
      </c>
      <c r="R132" s="12"/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10">
        <v>1200</v>
      </c>
      <c r="E133" s="10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2" t="s">
        <v>8311</v>
      </c>
      <c r="R133" s="12"/>
      <c r="S133" s="17">
        <v>42111.904097222221</v>
      </c>
      <c r="T133" s="17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10">
        <v>5000</v>
      </c>
      <c r="E134" s="10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2" t="s">
        <v>8311</v>
      </c>
      <c r="R134" s="12"/>
      <c r="S134" s="17">
        <v>42279.778564814813</v>
      </c>
      <c r="T134" s="17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10">
        <v>5000</v>
      </c>
      <c r="E135" s="10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2" t="s">
        <v>8311</v>
      </c>
      <c r="R135" s="12"/>
      <c r="S135" s="17">
        <v>42213.662905092591</v>
      </c>
      <c r="T135" s="17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10">
        <v>2000</v>
      </c>
      <c r="E136" s="10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2" t="s">
        <v>8311</v>
      </c>
      <c r="R136" s="12"/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10">
        <v>6000</v>
      </c>
      <c r="E137" s="10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2" t="s">
        <v>8311</v>
      </c>
      <c r="R137" s="12"/>
      <c r="S137" s="17">
        <v>42031.833587962959</v>
      </c>
      <c r="T137" s="17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10">
        <v>3000</v>
      </c>
      <c r="E138" s="10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2" t="s">
        <v>8311</v>
      </c>
      <c r="R138" s="12"/>
      <c r="S138" s="17">
        <v>42615.142870370371</v>
      </c>
      <c r="T138" s="17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10">
        <v>4000</v>
      </c>
      <c r="E139" s="10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2" t="s">
        <v>8311</v>
      </c>
      <c r="R139" s="12"/>
      <c r="S139" s="17">
        <v>42439.702314814815</v>
      </c>
      <c r="T139" s="17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10">
        <v>26000</v>
      </c>
      <c r="E140" s="1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2" t="s">
        <v>8311</v>
      </c>
      <c r="R140" s="12"/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10">
        <v>17600</v>
      </c>
      <c r="E141" s="10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2" t="s">
        <v>8311</v>
      </c>
      <c r="R141" s="12"/>
      <c r="S141" s="17">
        <v>42550.048449074078</v>
      </c>
      <c r="T141" s="17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10">
        <v>1750</v>
      </c>
      <c r="E142" s="10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2" t="s">
        <v>8311</v>
      </c>
      <c r="R142" s="12"/>
      <c r="S142" s="17">
        <v>42306.848854166667</v>
      </c>
      <c r="T142" s="17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10">
        <v>5500</v>
      </c>
      <c r="E143" s="10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2" t="s">
        <v>8311</v>
      </c>
      <c r="R143" s="12"/>
      <c r="S143" s="17">
        <v>42457.932025462964</v>
      </c>
      <c r="T143" s="17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10">
        <v>28000</v>
      </c>
      <c r="E144" s="10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2" t="s">
        <v>8311</v>
      </c>
      <c r="R144" s="12"/>
      <c r="S144" s="17">
        <v>42513.976319444439</v>
      </c>
      <c r="T144" s="17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10">
        <v>2000</v>
      </c>
      <c r="E145" s="10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2" t="s">
        <v>8311</v>
      </c>
      <c r="R145" s="12"/>
      <c r="S145" s="17">
        <v>41816.950370370374</v>
      </c>
      <c r="T145" s="17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10">
        <v>1200</v>
      </c>
      <c r="E146" s="10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2" t="s">
        <v>8311</v>
      </c>
      <c r="R146" s="12"/>
      <c r="S146" s="17">
        <v>41880.788842592592</v>
      </c>
      <c r="T146" s="17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10">
        <v>3000</v>
      </c>
      <c r="E147" s="10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2" t="s">
        <v>8311</v>
      </c>
      <c r="R147" s="12"/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10">
        <v>2000</v>
      </c>
      <c r="E148" s="10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2" t="s">
        <v>8311</v>
      </c>
      <c r="R148" s="12"/>
      <c r="S148" s="17">
        <v>42053.722060185188</v>
      </c>
      <c r="T148" s="17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10">
        <v>2000</v>
      </c>
      <c r="E149" s="10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2" t="s">
        <v>8311</v>
      </c>
      <c r="R149" s="12"/>
      <c r="S149" s="17">
        <v>42414.235879629632</v>
      </c>
      <c r="T149" s="17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10">
        <v>7500</v>
      </c>
      <c r="E150" s="1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2" t="s">
        <v>8311</v>
      </c>
      <c r="R150" s="12"/>
      <c r="S150" s="17">
        <v>41801.711550925924</v>
      </c>
      <c r="T150" s="17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10">
        <v>1700</v>
      </c>
      <c r="E151" s="10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2" t="s">
        <v>8311</v>
      </c>
      <c r="R151" s="12"/>
      <c r="S151" s="17">
        <v>42770.290590277778</v>
      </c>
      <c r="T151" s="17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10">
        <v>5000</v>
      </c>
      <c r="E152" s="10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2" t="s">
        <v>8311</v>
      </c>
      <c r="R152" s="12"/>
      <c r="S152" s="17">
        <v>42452.815659722226</v>
      </c>
      <c r="T152" s="17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10">
        <v>2825</v>
      </c>
      <c r="E153" s="10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2" t="s">
        <v>8311</v>
      </c>
      <c r="R153" s="12"/>
      <c r="S153" s="17">
        <v>42601.854699074072</v>
      </c>
      <c r="T153" s="17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10">
        <v>15000</v>
      </c>
      <c r="E154" s="10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2" t="s">
        <v>8311</v>
      </c>
      <c r="R154" s="12"/>
      <c r="S154" s="17">
        <v>42447.863553240735</v>
      </c>
      <c r="T154" s="17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10">
        <v>14000</v>
      </c>
      <c r="E155" s="10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2" t="s">
        <v>8311</v>
      </c>
      <c r="R155" s="12"/>
      <c r="S155" s="17">
        <v>41811.536180555559</v>
      </c>
      <c r="T155" s="17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10">
        <v>1000</v>
      </c>
      <c r="E156" s="10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2" t="s">
        <v>8311</v>
      </c>
      <c r="R156" s="12"/>
      <c r="S156" s="17">
        <v>41981.067523148144</v>
      </c>
      <c r="T156" s="17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10">
        <v>5000</v>
      </c>
      <c r="E157" s="10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2" t="s">
        <v>8311</v>
      </c>
      <c r="R157" s="12"/>
      <c r="S157" s="17">
        <v>42469.68414351852</v>
      </c>
      <c r="T157" s="17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10">
        <v>678</v>
      </c>
      <c r="E158" s="10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2" t="s">
        <v>8311</v>
      </c>
      <c r="R158" s="12"/>
      <c r="S158" s="17">
        <v>42534.866875</v>
      </c>
      <c r="T158" s="17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10">
        <v>1300</v>
      </c>
      <c r="E159" s="10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2" t="s">
        <v>8311</v>
      </c>
      <c r="R159" s="12"/>
      <c r="S159" s="17">
        <v>41830.858344907407</v>
      </c>
      <c r="T159" s="17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10">
        <v>90000</v>
      </c>
      <c r="E160" s="1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2" t="s">
        <v>8311</v>
      </c>
      <c r="R160" s="12"/>
      <c r="S160" s="17">
        <v>42543.788564814815</v>
      </c>
      <c r="T160" s="17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10">
        <v>2000</v>
      </c>
      <c r="E161" s="10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2" t="s">
        <v>8311</v>
      </c>
      <c r="R161" s="12"/>
      <c r="S161" s="17">
        <v>41975.642974537041</v>
      </c>
      <c r="T161" s="17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10">
        <v>2500</v>
      </c>
      <c r="E162" s="10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2" t="s">
        <v>8311</v>
      </c>
      <c r="R162" s="12"/>
      <c r="S162" s="17">
        <v>41795.598923611113</v>
      </c>
      <c r="T162" s="17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10">
        <v>30000</v>
      </c>
      <c r="E163" s="10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2" t="s">
        <v>8311</v>
      </c>
      <c r="R163" s="12"/>
      <c r="S163" s="17">
        <v>42508.179965277777</v>
      </c>
      <c r="T163" s="17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10">
        <v>11140</v>
      </c>
      <c r="E164" s="10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2" t="s">
        <v>8311</v>
      </c>
      <c r="R164" s="12"/>
      <c r="S164" s="17">
        <v>41747.86986111111</v>
      </c>
      <c r="T164" s="17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10">
        <v>2000</v>
      </c>
      <c r="E165" s="10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2" t="s">
        <v>8311</v>
      </c>
      <c r="R165" s="12"/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10">
        <v>1500</v>
      </c>
      <c r="E166" s="10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2" t="s">
        <v>8311</v>
      </c>
      <c r="R166" s="12"/>
      <c r="S166" s="17">
        <v>42230.08116898148</v>
      </c>
      <c r="T166" s="17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10">
        <v>3000</v>
      </c>
      <c r="E167" s="10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2" t="s">
        <v>8311</v>
      </c>
      <c r="R167" s="12"/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10">
        <v>500</v>
      </c>
      <c r="E168" s="10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2" t="s">
        <v>8311</v>
      </c>
      <c r="R168" s="12"/>
      <c r="S168" s="17">
        <v>42125.644467592589</v>
      </c>
      <c r="T168" s="17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10">
        <v>10000</v>
      </c>
      <c r="E169" s="10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2" t="s">
        <v>8311</v>
      </c>
      <c r="R169" s="12"/>
      <c r="S169" s="17">
        <v>42289.94049768518</v>
      </c>
      <c r="T169" s="17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10">
        <v>50000</v>
      </c>
      <c r="E170" s="1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2" t="s">
        <v>8311</v>
      </c>
      <c r="R170" s="12"/>
      <c r="S170" s="17">
        <v>42107.864722222221</v>
      </c>
      <c r="T170" s="17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10">
        <v>2000</v>
      </c>
      <c r="E171" s="10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2" t="s">
        <v>8311</v>
      </c>
      <c r="R171" s="12"/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10">
        <v>3000</v>
      </c>
      <c r="E172" s="10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2" t="s">
        <v>8311</v>
      </c>
      <c r="R172" s="12"/>
      <c r="S172" s="17">
        <v>41950.26694444444</v>
      </c>
      <c r="T172" s="17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10">
        <v>1250</v>
      </c>
      <c r="E173" s="10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2" t="s">
        <v>8311</v>
      </c>
      <c r="R173" s="12"/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10">
        <v>7000</v>
      </c>
      <c r="E174" s="10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2" t="s">
        <v>8311</v>
      </c>
      <c r="R174" s="12"/>
      <c r="S174" s="17">
        <v>41842.828680555554</v>
      </c>
      <c r="T174" s="17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10">
        <v>8000</v>
      </c>
      <c r="E175" s="10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2" t="s">
        <v>8311</v>
      </c>
      <c r="R175" s="12"/>
      <c r="S175" s="17">
        <v>42437.64534722222</v>
      </c>
      <c r="T175" s="17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10">
        <v>1250</v>
      </c>
      <c r="E176" s="10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2" t="s">
        <v>8311</v>
      </c>
      <c r="R176" s="12"/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10">
        <v>2000</v>
      </c>
      <c r="E177" s="10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2" t="s">
        <v>8311</v>
      </c>
      <c r="R177" s="12"/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10">
        <v>500</v>
      </c>
      <c r="E178" s="10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2" t="s">
        <v>8311</v>
      </c>
      <c r="R178" s="12"/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10">
        <v>3000</v>
      </c>
      <c r="E179" s="10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2" t="s">
        <v>8311</v>
      </c>
      <c r="R179" s="12"/>
      <c r="S179" s="17">
        <v>41872.807696759257</v>
      </c>
      <c r="T179" s="17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10">
        <v>30000</v>
      </c>
      <c r="E180" s="1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2" t="s">
        <v>8311</v>
      </c>
      <c r="R180" s="12"/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10">
        <v>2000</v>
      </c>
      <c r="E181" s="10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2" t="s">
        <v>8311</v>
      </c>
      <c r="R181" s="12"/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10">
        <v>7200</v>
      </c>
      <c r="E182" s="10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2" t="s">
        <v>8311</v>
      </c>
      <c r="R182" s="12"/>
      <c r="S182" s="17">
        <v>41921.770439814813</v>
      </c>
      <c r="T182" s="17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10">
        <v>2000</v>
      </c>
      <c r="E183" s="10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2" t="s">
        <v>8311</v>
      </c>
      <c r="R183" s="12"/>
      <c r="S183" s="17">
        <v>42021.301192129627</v>
      </c>
      <c r="T183" s="17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10">
        <v>9000</v>
      </c>
      <c r="E184" s="10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2" t="s">
        <v>8311</v>
      </c>
      <c r="R184" s="12"/>
      <c r="S184" s="17">
        <v>42419.246168981481</v>
      </c>
      <c r="T184" s="17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10">
        <v>7000</v>
      </c>
      <c r="E185" s="10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2" t="s">
        <v>8311</v>
      </c>
      <c r="R185" s="12"/>
      <c r="S185" s="17">
        <v>42174.780821759254</v>
      </c>
      <c r="T185" s="17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10">
        <v>10000</v>
      </c>
      <c r="E186" s="10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2" t="s">
        <v>8311</v>
      </c>
      <c r="R186" s="12"/>
      <c r="S186" s="17">
        <v>41856.672152777777</v>
      </c>
      <c r="T186" s="17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10">
        <v>3500</v>
      </c>
      <c r="E187" s="10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2" t="s">
        <v>8311</v>
      </c>
      <c r="R187" s="12"/>
      <c r="S187" s="17">
        <v>42417.675879629634</v>
      </c>
      <c r="T187" s="17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10">
        <v>600</v>
      </c>
      <c r="E188" s="10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2" t="s">
        <v>8311</v>
      </c>
      <c r="R188" s="12"/>
      <c r="S188" s="17">
        <v>42057.190960648149</v>
      </c>
      <c r="T188" s="17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10">
        <v>15000</v>
      </c>
      <c r="E189" s="10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2" t="s">
        <v>8311</v>
      </c>
      <c r="R189" s="12"/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10">
        <v>18000</v>
      </c>
      <c r="E190" s="1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2" t="s">
        <v>8311</v>
      </c>
      <c r="R190" s="12"/>
      <c r="S190" s="17">
        <v>41990.584108796291</v>
      </c>
      <c r="T190" s="17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10">
        <v>7000</v>
      </c>
      <c r="E191" s="10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2" t="s">
        <v>8311</v>
      </c>
      <c r="R191" s="12"/>
      <c r="S191" s="17">
        <v>42408.999571759254</v>
      </c>
      <c r="T191" s="17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10">
        <v>800</v>
      </c>
      <c r="E192" s="10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2" t="s">
        <v>8311</v>
      </c>
      <c r="R192" s="12"/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10">
        <v>4000</v>
      </c>
      <c r="E193" s="10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2" t="s">
        <v>8311</v>
      </c>
      <c r="R193" s="12"/>
      <c r="S193" s="17">
        <v>42282.655543981484</v>
      </c>
      <c r="T193" s="17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10">
        <v>3000</v>
      </c>
      <c r="E194" s="10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2" t="s">
        <v>8311</v>
      </c>
      <c r="R194" s="12"/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10">
        <v>2000</v>
      </c>
      <c r="E195" s="10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2" t="s">
        <v>8311</v>
      </c>
      <c r="R195" s="12"/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10">
        <v>20000</v>
      </c>
      <c r="E196" s="10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2" t="s">
        <v>8311</v>
      </c>
      <c r="R196" s="12"/>
      <c r="S196" s="17">
        <v>42322.025115740747</v>
      </c>
      <c r="T196" s="17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10">
        <v>2500</v>
      </c>
      <c r="E197" s="10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2" t="s">
        <v>8311</v>
      </c>
      <c r="R197" s="12"/>
      <c r="S197" s="17">
        <v>42374.655081018514</v>
      </c>
      <c r="T197" s="17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10">
        <v>5000</v>
      </c>
      <c r="E198" s="10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2" t="s">
        <v>8311</v>
      </c>
      <c r="R198" s="12"/>
      <c r="S198" s="17">
        <v>41941.585231481484</v>
      </c>
      <c r="T198" s="17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10">
        <v>6048</v>
      </c>
      <c r="E199" s="10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2" t="s">
        <v>8311</v>
      </c>
      <c r="R199" s="12"/>
      <c r="S199" s="17">
        <v>42293.809212962966</v>
      </c>
      <c r="T199" s="17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10">
        <v>13500</v>
      </c>
      <c r="E200" s="1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2" t="s">
        <v>8311</v>
      </c>
      <c r="R200" s="12"/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10">
        <v>10000</v>
      </c>
      <c r="E201" s="10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2" t="s">
        <v>8311</v>
      </c>
      <c r="R201" s="12"/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10">
        <v>6000</v>
      </c>
      <c r="E202" s="10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2" t="s">
        <v>8311</v>
      </c>
      <c r="R202" s="12"/>
      <c r="S202" s="17">
        <v>41804.937083333331</v>
      </c>
      <c r="T202" s="17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10">
        <v>700</v>
      </c>
      <c r="E203" s="10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2" t="s">
        <v>8311</v>
      </c>
      <c r="R203" s="12"/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10">
        <v>2500</v>
      </c>
      <c r="E204" s="10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2" t="s">
        <v>8311</v>
      </c>
      <c r="R204" s="12"/>
      <c r="S204" s="17">
        <v>41869.798726851855</v>
      </c>
      <c r="T204" s="17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10">
        <v>500</v>
      </c>
      <c r="E205" s="10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2" t="s">
        <v>8311</v>
      </c>
      <c r="R205" s="12"/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10">
        <v>8000</v>
      </c>
      <c r="E206" s="10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2" t="s">
        <v>8311</v>
      </c>
      <c r="R206" s="12"/>
      <c r="S206" s="17">
        <v>42144.231527777782</v>
      </c>
      <c r="T206" s="17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10">
        <v>10000</v>
      </c>
      <c r="E207" s="10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2" t="s">
        <v>8311</v>
      </c>
      <c r="R207" s="12"/>
      <c r="S207" s="17">
        <v>41995.084074074075</v>
      </c>
      <c r="T207" s="17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10">
        <v>600</v>
      </c>
      <c r="E208" s="10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2" t="s">
        <v>8311</v>
      </c>
      <c r="R208" s="12"/>
      <c r="S208" s="17">
        <v>42074.219699074078</v>
      </c>
      <c r="T208" s="17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10">
        <v>5600</v>
      </c>
      <c r="E209" s="10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2" t="s">
        <v>8311</v>
      </c>
      <c r="R209" s="12"/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10">
        <v>5000</v>
      </c>
      <c r="E210" s="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2" t="s">
        <v>8311</v>
      </c>
      <c r="R210" s="12"/>
      <c r="S210" s="17">
        <v>41991.022488425922</v>
      </c>
      <c r="T210" s="17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10">
        <v>20000</v>
      </c>
      <c r="E211" s="10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2" t="s">
        <v>8311</v>
      </c>
      <c r="R211" s="12"/>
      <c r="S211" s="17">
        <v>42169.958506944444</v>
      </c>
      <c r="T211" s="17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10">
        <v>1500</v>
      </c>
      <c r="E212" s="10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2" t="s">
        <v>8311</v>
      </c>
      <c r="R212" s="12"/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10">
        <v>500</v>
      </c>
      <c r="E213" s="10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2" t="s">
        <v>8311</v>
      </c>
      <c r="R213" s="12"/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10">
        <v>3000</v>
      </c>
      <c r="E214" s="10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2" t="s">
        <v>8311</v>
      </c>
      <c r="R214" s="12"/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10">
        <v>8880</v>
      </c>
      <c r="E215" s="10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2" t="s">
        <v>8311</v>
      </c>
      <c r="R215" s="12"/>
      <c r="S215" s="17">
        <v>42613.841261574074</v>
      </c>
      <c r="T215" s="17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10">
        <v>1500</v>
      </c>
      <c r="E216" s="10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2" t="s">
        <v>8311</v>
      </c>
      <c r="R216" s="12"/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10">
        <v>3750</v>
      </c>
      <c r="E217" s="10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2" t="s">
        <v>8311</v>
      </c>
      <c r="R217" s="12"/>
      <c r="S217" s="17">
        <v>42446.060694444444</v>
      </c>
      <c r="T217" s="17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10">
        <v>525</v>
      </c>
      <c r="E218" s="10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2" t="s">
        <v>8311</v>
      </c>
      <c r="R218" s="12"/>
      <c r="S218" s="17">
        <v>42421.141469907408</v>
      </c>
      <c r="T218" s="17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10">
        <v>20000</v>
      </c>
      <c r="E219" s="10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2" t="s">
        <v>8311</v>
      </c>
      <c r="R219" s="12"/>
      <c r="S219" s="17">
        <v>42523.739212962959</v>
      </c>
      <c r="T219" s="17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10">
        <v>4000</v>
      </c>
      <c r="E220" s="1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2" t="s">
        <v>8311</v>
      </c>
      <c r="R220" s="12"/>
      <c r="S220" s="17">
        <v>41833.951516203706</v>
      </c>
      <c r="T220" s="17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10">
        <v>15000</v>
      </c>
      <c r="E221" s="10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2" t="s">
        <v>8311</v>
      </c>
      <c r="R221" s="12"/>
      <c r="S221" s="17">
        <v>42479.039212962962</v>
      </c>
      <c r="T221" s="17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10">
        <v>5000</v>
      </c>
      <c r="E222" s="10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2" t="s">
        <v>8311</v>
      </c>
      <c r="R222" s="12"/>
      <c r="S222" s="17">
        <v>42235.117476851854</v>
      </c>
      <c r="T222" s="17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10">
        <v>3495</v>
      </c>
      <c r="E223" s="10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2" t="s">
        <v>8311</v>
      </c>
      <c r="R223" s="12"/>
      <c r="S223" s="17">
        <v>42718.963599537034</v>
      </c>
      <c r="T223" s="17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10">
        <v>1000</v>
      </c>
      <c r="E224" s="10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2" t="s">
        <v>8311</v>
      </c>
      <c r="R224" s="12"/>
      <c r="S224" s="17">
        <v>42031.666898148149</v>
      </c>
      <c r="T224" s="17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10">
        <v>3500</v>
      </c>
      <c r="E225" s="10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2" t="s">
        <v>8311</v>
      </c>
      <c r="R225" s="12"/>
      <c r="S225" s="17">
        <v>42078.34520833334</v>
      </c>
      <c r="T225" s="17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10">
        <v>700</v>
      </c>
      <c r="E226" s="10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2" t="s">
        <v>8311</v>
      </c>
      <c r="R226" s="12"/>
      <c r="S226" s="17">
        <v>41905.795706018522</v>
      </c>
      <c r="T226" s="17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10">
        <v>15000</v>
      </c>
      <c r="E227" s="10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2" t="s">
        <v>8311</v>
      </c>
      <c r="R227" s="12"/>
      <c r="S227" s="17">
        <v>42695.7105787037</v>
      </c>
      <c r="T227" s="17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10">
        <v>3000</v>
      </c>
      <c r="E228" s="10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2" t="s">
        <v>8311</v>
      </c>
      <c r="R228" s="12"/>
      <c r="S228" s="17">
        <v>42510.938900462963</v>
      </c>
      <c r="T228" s="17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10">
        <v>3000</v>
      </c>
      <c r="E229" s="10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2" t="s">
        <v>8311</v>
      </c>
      <c r="R229" s="12"/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10">
        <v>2224</v>
      </c>
      <c r="E230" s="1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2" t="s">
        <v>8311</v>
      </c>
      <c r="R230" s="12"/>
      <c r="S230" s="17">
        <v>42041.581307870365</v>
      </c>
      <c r="T230" s="17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10">
        <v>150</v>
      </c>
      <c r="E231" s="10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2" t="s">
        <v>8311</v>
      </c>
      <c r="R231" s="12"/>
      <c r="S231" s="17">
        <v>42307.189270833333</v>
      </c>
      <c r="T231" s="17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10">
        <v>3500</v>
      </c>
      <c r="E232" s="10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2" t="s">
        <v>8311</v>
      </c>
      <c r="R232" s="12"/>
      <c r="S232" s="17">
        <v>42353.761759259258</v>
      </c>
      <c r="T232" s="17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10">
        <v>3500</v>
      </c>
      <c r="E233" s="10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2" t="s">
        <v>8311</v>
      </c>
      <c r="R233" s="12"/>
      <c r="S233" s="17">
        <v>42058.603877314818</v>
      </c>
      <c r="T233" s="17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10">
        <v>1000</v>
      </c>
      <c r="E234" s="10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2" t="s">
        <v>8311</v>
      </c>
      <c r="R234" s="12"/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10">
        <v>9600</v>
      </c>
      <c r="E235" s="10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2" t="s">
        <v>8311</v>
      </c>
      <c r="R235" s="12"/>
      <c r="S235" s="17">
        <v>42538.742893518516</v>
      </c>
      <c r="T235" s="17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10">
        <v>5000</v>
      </c>
      <c r="E236" s="10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2" t="s">
        <v>8311</v>
      </c>
      <c r="R236" s="12"/>
      <c r="S236" s="17">
        <v>42122.732499999998</v>
      </c>
      <c r="T236" s="17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10">
        <v>1000</v>
      </c>
      <c r="E237" s="10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2" t="s">
        <v>8311</v>
      </c>
      <c r="R237" s="12"/>
      <c r="S237" s="17">
        <v>42209.67288194444</v>
      </c>
      <c r="T237" s="17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10">
        <v>1600</v>
      </c>
      <c r="E238" s="10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2" t="s">
        <v>8311</v>
      </c>
      <c r="R238" s="12"/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10">
        <v>110000</v>
      </c>
      <c r="E239" s="10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2" t="s">
        <v>8311</v>
      </c>
      <c r="R239" s="12"/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10">
        <v>2000</v>
      </c>
      <c r="E240" s="1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2" t="s">
        <v>8311</v>
      </c>
      <c r="R240" s="12"/>
      <c r="S240" s="17">
        <v>41890.086805555555</v>
      </c>
      <c r="T240" s="17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10">
        <v>75000</v>
      </c>
      <c r="E241" s="10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2" t="s">
        <v>8311</v>
      </c>
      <c r="R241" s="12"/>
      <c r="S241" s="17">
        <v>42495.722187499996</v>
      </c>
      <c r="T241" s="17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10">
        <v>4500</v>
      </c>
      <c r="E242" s="10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2" t="s">
        <v>8311</v>
      </c>
      <c r="R242" s="12"/>
      <c r="S242" s="17">
        <v>42570.850381944445</v>
      </c>
      <c r="T242" s="17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10">
        <v>270</v>
      </c>
      <c r="E243" s="10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2" t="s">
        <v>8311</v>
      </c>
      <c r="R243" s="12"/>
      <c r="S243" s="17">
        <v>41927.124884259261</v>
      </c>
      <c r="T243" s="17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10">
        <v>600</v>
      </c>
      <c r="E244" s="10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2" t="s">
        <v>8311</v>
      </c>
      <c r="R244" s="12"/>
      <c r="S244" s="17">
        <v>42730.903726851851</v>
      </c>
      <c r="T244" s="17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10">
        <v>500</v>
      </c>
      <c r="E245" s="10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2" t="s">
        <v>8311</v>
      </c>
      <c r="R245" s="12"/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10">
        <v>1000</v>
      </c>
      <c r="E246" s="10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2" t="s">
        <v>8311</v>
      </c>
      <c r="R246" s="12"/>
      <c r="S246" s="17">
        <v>42188.83293981482</v>
      </c>
      <c r="T246" s="17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10">
        <v>5000</v>
      </c>
      <c r="E247" s="10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2" t="s">
        <v>8311</v>
      </c>
      <c r="R247" s="12"/>
      <c r="S247" s="17">
        <v>42053.049375000002</v>
      </c>
      <c r="T247" s="17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10">
        <v>2000</v>
      </c>
      <c r="E248" s="10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2" t="s">
        <v>8311</v>
      </c>
      <c r="R248" s="12"/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10">
        <v>3000</v>
      </c>
      <c r="E249" s="10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2" t="s">
        <v>8311</v>
      </c>
      <c r="R249" s="12"/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10">
        <v>3000</v>
      </c>
      <c r="E250" s="1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2" t="s">
        <v>8311</v>
      </c>
      <c r="R250" s="12"/>
      <c r="S250" s="17">
        <v>42029.135879629626</v>
      </c>
      <c r="T250" s="17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10">
        <v>1500</v>
      </c>
      <c r="E251" s="10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2" t="s">
        <v>8311</v>
      </c>
      <c r="R251" s="12"/>
      <c r="S251" s="17">
        <v>42358.573182870372</v>
      </c>
      <c r="T251" s="17">
        <v>42377.273611111115</v>
      </c>
    </row>
  </sheetData>
  <autoFilter ref="A1:T1" xr:uid="{6ED618AF-FD6F-41BE-8430-C54F3BBB9039}"/>
  <conditionalFormatting sqref="F1:F251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"Blue"</formula>
    </cfRule>
  </conditionalFormatting>
  <conditionalFormatting sqref="O1:P1 O2:O251 S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Catergory Statistics 2</vt:lpstr>
      <vt:lpstr>Outcome Based on Launch Date</vt:lpstr>
      <vt:lpstr>Kickstarter</vt:lpstr>
      <vt:lpstr>Sheet11</vt:lpstr>
      <vt:lpstr>Descriptive Statistics</vt:lpstr>
      <vt:lpstr>Succesful US Tech</vt:lpstr>
      <vt:lpstr>Failed US Tech</vt:lpstr>
      <vt:lpstr>Edinburgh Research</vt:lpstr>
      <vt:lpstr>Successful US Kickstarters</vt:lpstr>
      <vt:lpstr>Failed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Ortiz, Jose</cp:lastModifiedBy>
  <dcterms:created xsi:type="dcterms:W3CDTF">2017-04-20T15:17:24Z</dcterms:created>
  <dcterms:modified xsi:type="dcterms:W3CDTF">2022-10-27T20:37:33Z</dcterms:modified>
</cp:coreProperties>
</file>