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9015" windowHeight="7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Sheet1!$13:$13</definedName>
  </definedNames>
  <calcPr calcId="145621"/>
  <pivotCaches>
    <pivotCache cacheId="49" r:id="rId4"/>
  </pivotCaches>
</workbook>
</file>

<file path=xl/calcChain.xml><?xml version="1.0" encoding="utf-8"?>
<calcChain xmlns="http://schemas.openxmlformats.org/spreadsheetml/2006/main">
  <c r="H9" i="1" l="1"/>
</calcChain>
</file>

<file path=xl/connections.xml><?xml version="1.0" encoding="utf-8"?>
<connections xmlns="http://schemas.openxmlformats.org/spreadsheetml/2006/main">
  <connection id="1" name="Query from pdoc" type="1" refreshedVersion="4" saveData="1">
    <dbPr connection="DSN=PDOC;UID=webuser;DBQ=PDOC;DBA=W;APA=T;EXC=F;FEN=T;QTO=T;FRC=10;FDL=10;LOB=T;RST=T;BTD=F;BAM=IfAllSuccessful;NUM=NLS;DPM=F;MTS=T;MDI=F;CSR=F;FWC=F;FBS=64000;TLO=O;" command="SELECT CPM.ACTUAL_ACHIEVEMENT_DATE as Actual_Achievement_Date,_x000d__x000a_CPM.BUSINESS_PROCESS_AREA as Business_Process_Area,_x000d__x000a_CPM.CURRENT_TARGET_DATE as Target_Date,_x000d__x000a_CPM.DEFICIENCY_CATEGORY as Deficiency_Category,_x000d__x000a_CPM.DEFICIENCY_TYPE as Deficiency_Type,_x000d__x000a_CPM.FD_FOLDER_ID as FD_Folder_ID,_x000d__x000a_CPM.FINDING_SOURCE as Finding_Source,_x000d__x000a_CPM.FISCAL_YEAR as FY,_x000d__x000a_CPM.FOLDER_CLOSURE_DATE as Closure_Date,_x000d__x000a_CPM.MILESTONE_INDEX as Milestone_Index,_x000d__x000a_CPM.OPERATING_UNIT as Operating_Unit,_x000d__x000a_CPM.BUREAU as Bureau,_x000d__x000a_CPM.SIGNIFICANT_MILESTONE as Significant_Milestone,_x000d__x000a_CPM.STATUS as Status,_x000d__x000a_CPM.TITLE_OF_DEFICIENCY as Deficiency_Title_x000d__x000a_FROM DMASIST.CAP_CERT_MILESTONE_VW cpm;"/>
  </connection>
</connections>
</file>

<file path=xl/sharedStrings.xml><?xml version="1.0" encoding="utf-8"?>
<sst xmlns="http://schemas.openxmlformats.org/spreadsheetml/2006/main" count="42" uniqueCount="37">
  <si>
    <t>ALL</t>
  </si>
  <si>
    <t>BUREAU FOR FOOD SECURITY</t>
  </si>
  <si>
    <t>BUREAU FOR GLOBAL HEALTH</t>
  </si>
  <si>
    <t>BUREAU FOR MANAGEMENT</t>
  </si>
  <si>
    <t>OFFICE OF EQUAL OPPORTUNITY PROGRAMS</t>
  </si>
  <si>
    <t>OFFICE OF HUMAN RESOURCES</t>
  </si>
  <si>
    <t>OFFICE OF THE SECURITY</t>
  </si>
  <si>
    <t>(All)</t>
  </si>
  <si>
    <t>Closure Date</t>
  </si>
  <si>
    <t>Actual Achievement Date</t>
  </si>
  <si>
    <t>Milestone Index</t>
  </si>
  <si>
    <t>Folder ID</t>
  </si>
  <si>
    <t>Operating Unit</t>
  </si>
  <si>
    <t>Business Process Area</t>
  </si>
  <si>
    <t>Finding Source</t>
  </si>
  <si>
    <t xml:space="preserve">Status </t>
  </si>
  <si>
    <t>Deficiency Type</t>
  </si>
  <si>
    <t>Deficiency Category</t>
  </si>
  <si>
    <t xml:space="preserve">Bureau </t>
  </si>
  <si>
    <t>as of:</t>
  </si>
  <si>
    <t>Total</t>
  </si>
  <si>
    <t>Count of Milestone Index</t>
  </si>
  <si>
    <t>BUREAU FOR AFRICA</t>
  </si>
  <si>
    <t>BUREAU FOR ASIA</t>
  </si>
  <si>
    <t>BUREAU FOR EUROPE AND EURASIA</t>
  </si>
  <si>
    <t>BUREAU FOR LATIN AMERICA AND THE CARIBBEAN</t>
  </si>
  <si>
    <t>BUREAU FOR MIDDLE EAST</t>
  </si>
  <si>
    <t>OFFICE OF AFGHANISTAN AND PAKISTAN AFFAIRS</t>
  </si>
  <si>
    <t>OFFICE OF THE EXECUTIVE SECRETARIAT</t>
  </si>
  <si>
    <t>Title of Deficiency</t>
  </si>
  <si>
    <t>FY Identified</t>
  </si>
  <si>
    <t>Significant CAP Milestones</t>
  </si>
  <si>
    <t>Original Target Date</t>
  </si>
  <si>
    <t>BUREAU FOR POLICY, PLANNING, AND LEARNING</t>
  </si>
  <si>
    <t xml:space="preserve"> </t>
  </si>
  <si>
    <t>Internal Control Deficiencies</t>
  </si>
  <si>
    <t>OFFICE OF THE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</si>
</sst>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" fontId="6" fillId="0" borderId="0" xfId="0" applyNumberFormat="1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1" xfId="0" pivotButton="1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5" xfId="0" applyNumberFormat="1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3" xfId="0" applyNumberFormat="1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5" fillId="0" borderId="4" xfId="1" applyFont="1" applyBorder="1" applyAlignment="1" applyProtection="1">
      <alignment horizontal="right" vertical="top" wrapText="1"/>
    </xf>
    <xf numFmtId="22" fontId="2" fillId="0" borderId="4" xfId="0" applyNumberFormat="1" applyFont="1" applyBorder="1" applyAlignment="1">
      <alignment horizontal="left" vertical="top" wrapText="1"/>
    </xf>
    <xf numFmtId="22" fontId="2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righ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4" fillId="0" borderId="0" xfId="1" applyBorder="1" applyAlignment="1" applyProtection="1">
      <alignment horizontal="left" vertical="top" wrapText="1"/>
    </xf>
    <xf numFmtId="0" fontId="0" fillId="0" borderId="0" xfId="0" applyBorder="1" applyAlignment="1">
      <alignment vertical="top" wrapText="1"/>
    </xf>
    <xf numFmtId="0" fontId="5" fillId="0" borderId="0" xfId="1" applyFont="1" applyBorder="1" applyAlignment="1" applyProtection="1">
      <alignment horizontal="right" vertical="top" wrapText="1"/>
    </xf>
    <xf numFmtId="22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right" vertical="top" wrapText="1"/>
    </xf>
    <xf numFmtId="164" fontId="2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4" xfId="1" applyBorder="1" applyAlignment="1" applyProtection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1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border>
        <right style="thin">
          <color indexed="64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 tint="-9.9978637043366805E-2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/>
        <right/>
      </border>
    </dxf>
    <dxf>
      <border>
        <right style="thin">
          <color indexed="64"/>
        </right>
      </border>
    </dxf>
    <dxf>
      <alignment horizontal="left" readingOrder="0"/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sz val="8"/>
      </font>
    </dxf>
    <dxf>
      <font>
        <name val="Arial"/>
        <scheme val="none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wrapText="1" readingOrder="0"/>
    </dxf>
    <dxf>
      <font>
        <sz val="8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47625</xdr:rowOff>
    </xdr:from>
    <xdr:to>
      <xdr:col>1</xdr:col>
      <xdr:colOff>1162050</xdr:colOff>
      <xdr:row>1</xdr:row>
      <xdr:rowOff>222172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076325" cy="37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execinfo" refreshedDate="41918.708456828703" missingItemsLimit="0" createdVersion="4" refreshedVersion="4" minRefreshableVersion="3" recordCount="1408">
  <cacheSource type="external" connectionId="1"/>
  <cacheFields count="15">
    <cacheField name="ACTUAL_ACHIEVEMENT_DATE" numFmtId="0" sqlType="11">
      <sharedItems containsNonDate="0" containsDate="1" containsString="0" containsBlank="1" minDate="1899-12-31T00:00:00" maxDate="2017-10-01T00:00:00" count="199">
        <d v="1899-12-31T00:00:00"/>
        <d v="2012-05-31T00:00:00"/>
        <d v="2012-06-30T00:00:00"/>
        <d v="2011-09-30T00:00:00"/>
        <d v="2011-08-15T00:00:00"/>
        <d v="2011-08-31T00:00:00"/>
        <d v="2011-03-31T00:00:00"/>
        <d v="2013-12-31T00:00:00"/>
        <d v="2014-03-31T00:00:00"/>
        <d v="2012-04-03T00:00:00"/>
        <d v="2011-12-31T00:00:00"/>
        <d v="2012-08-15T00:00:00"/>
        <d v="2013-02-11T00:00:00"/>
        <d v="2012-08-30T00:00:00"/>
        <d v="2011-11-30T00:00:00"/>
        <d v="2011-10-03T00:00:00"/>
        <d v="2011-11-01T00:00:00"/>
        <d v="2013-07-15T00:00:00"/>
        <d v="2013-05-01T00:00:00"/>
        <d v="2012-07-16T00:00:00"/>
        <d v="2012-08-31T00:00:00"/>
        <d v="2012-06-05T00:00:00"/>
        <d v="2012-03-31T00:00:00"/>
        <d v="2013-11-07T00:00:00"/>
        <d v="2013-09-30T00:00:00"/>
        <d v="2012-12-04T00:00:00"/>
        <d v="2012-12-07T00:00:00"/>
        <d v="2012-02-21T00:00:00"/>
        <d v="2010-12-31T00:00:00"/>
        <d v="2013-09-09T00:00:00"/>
        <d v="2013-04-18T00:00:00"/>
        <d v="2013-03-20T00:00:00"/>
        <d v="2012-07-18T00:00:00"/>
        <d v="2012-09-11T00:00:00"/>
        <d v="2012-10-05T00:00:00"/>
        <d v="2012-09-25T00:00:00"/>
        <d v="2012-04-25T00:00:00"/>
        <d v="2012-07-17T00:00:00"/>
        <d v="2012-05-22T00:00:00"/>
        <d v="2012-03-22T00:00:00"/>
        <d v="2012-03-30T00:00:00"/>
        <d v="2011-11-16T00:00:00"/>
        <d v="2013-09-06T00:00:00"/>
        <d v="2013-08-12T00:00:00"/>
        <d v="2010-10-01T00:00:00"/>
        <d v="2012-05-07T00:00:00"/>
        <d v="2011-10-31T00:00:00"/>
        <d v="2014-07-31T00:00:00"/>
        <d v="2014-01-30T00:00:00"/>
        <d v="2014-05-31T00:00:00"/>
        <d v="2014-05-30T00:00:00"/>
        <d v="2013-08-31T00:00:00"/>
        <d v="2011-07-15T00:00:00"/>
        <d v="2009-09-30T00:00:00"/>
        <d v="2008-09-30T00:00:00"/>
        <d v="2012-06-01T00:00:00"/>
        <d v="2011-06-30T00:00:00"/>
        <d v="2010-03-31T00:00:00"/>
        <d v="2010-04-30T00:00:00"/>
        <d v="2010-07-31T00:00:00"/>
        <d v="2012-02-29T00:00:00"/>
        <d v="2011-12-27T00:00:00"/>
        <d v="2011-09-20T00:00:00"/>
        <d v="2011-06-16T00:00:00"/>
        <d v="2011-03-21T00:00:00"/>
        <d v="2010-08-01T00:00:00"/>
        <d v="2012-09-28T00:00:00"/>
        <d v="2014-10-30T00:00:00"/>
        <d v="2016-09-30T00:00:00"/>
        <d v="2012-12-31T00:00:00"/>
        <d v="2014-06-30T00:00:00"/>
        <d v="2015-09-30T00:00:00"/>
        <d v="2013-09-23T00:00:00"/>
        <d v="2011-10-01T00:00:00"/>
        <d v="2006-04-10T00:00:00"/>
        <d v="2012-01-24T00:00:00"/>
        <d v="2011-01-25T00:00:00"/>
        <d v="2014-01-31T00:00:00"/>
        <d v="2013-01-31T00:00:00"/>
        <d v="2013-11-29T00:00:00"/>
        <d v="2013-03-26T00:00:00"/>
        <d v="2013-03-06T00:00:00"/>
        <d v="2013-02-27T00:00:00"/>
        <d v="2014-02-28T00:00:00"/>
        <d v="2013-06-30T00:00:00"/>
        <d v="2012-07-27T00:00:00"/>
        <d v="2012-09-03T00:00:00"/>
        <d v="2014-04-29T00:00:00"/>
        <d v="2014-07-01T00:00:00"/>
        <d v="2012-11-12T00:00:00"/>
        <d v="2014-06-16T00:00:00"/>
        <d v="2009-12-30T00:00:00"/>
        <d v="2008-12-30T00:00:00"/>
        <d v="2006-12-30T00:00:00"/>
        <d v="2005-12-30T00:00:00"/>
        <d v="2004-12-30T00:00:00"/>
        <d v="2014-12-31T00:00:00"/>
        <d v="2011-12-30T00:00:00"/>
        <d v="2012-10-08T00:00:00"/>
        <d v="2012-09-04T00:00:00"/>
        <d v="2013-03-08T00:00:00"/>
        <d v="2012-08-23T00:00:00"/>
        <d v="2014-03-07T00:00:00"/>
        <d v="2013-06-12T00:00:00"/>
        <d v="2013-05-31T00:00:00"/>
        <d v="2012-11-09T00:00:00"/>
        <d v="2012-11-10T00:00:00"/>
        <d v="2012-11-30T00:00:00"/>
        <d v="2012-09-01T00:00:00"/>
        <d v="2012-08-24T00:00:00"/>
        <d v="2013-03-31T00:00:00"/>
        <d v="2013-05-13T00:00:00"/>
        <d v="2013-02-20T00:00:00"/>
        <d v="2012-09-30T00:00:00"/>
        <d v="2012-03-23T00:00:00"/>
        <d v="2013-06-01T00:00:00"/>
        <d v="2012-08-20T00:00:00"/>
        <d v="2012-11-21T00:00:00"/>
        <d v="2012-08-22T00:00:00"/>
        <d v="2012-09-24T00:00:00"/>
        <d v="2012-08-09T00:00:00"/>
        <d v="2012-08-07T00:00:00"/>
        <d v="2012-10-31T00:00:00"/>
        <d v="2013-03-01T00:00:00"/>
        <d v="2013-03-18T00:00:00"/>
        <d v="2012-11-27T00:00:00"/>
        <d v="2012-11-14T00:00:00"/>
        <d v="2015-06-15T00:00:00"/>
        <d v="2013-06-15T00:00:00"/>
        <d v="2012-09-26T00:00:00"/>
        <d v="2012-11-07T00:00:00"/>
        <d v="2012-10-24T00:00:00"/>
        <d v="2012-12-01T00:00:00"/>
        <d v="2012-11-01T00:00:00"/>
        <d v="2012-07-31T00:00:00"/>
        <d v="2012-08-28T00:00:00"/>
        <d v="2012-08-27T00:00:00"/>
        <d v="2012-09-18T00:00:00"/>
        <d v="2012-07-21T00:00:00"/>
        <d v="2012-06-25T00:00:00"/>
        <d v="2012-09-19T00:00:00"/>
        <d v="2012-09-17T00:00:00"/>
        <d v="2012-10-10T00:00:00"/>
        <d v="2014-08-25T00:00:00"/>
        <d v="2013-05-08T00:00:00"/>
        <d v="2012-12-28T00:00:00"/>
        <d v="2013-03-28T00:00:00"/>
        <d v="2013-04-23T00:00:00"/>
        <d v="2013-01-25T00:00:00"/>
        <d v="2013-10-01T00:00:00"/>
        <d v="2013-07-05T00:00:00"/>
        <d v="2013-04-01T00:00:00"/>
        <d v="2012-09-27T00:00:00"/>
        <d v="2017-09-30T00:00:00"/>
        <d v="2013-12-16T00:00:00"/>
        <d v="2013-08-21T00:00:00"/>
        <d v="2013-09-25T00:00:00"/>
        <d v="2013-07-12T00:00:00"/>
        <d v="2013-07-13T00:00:00"/>
        <d v="2013-06-20T00:00:00"/>
        <d v="2013-05-20T00:00:00"/>
        <d v="2013-05-02T00:00:00"/>
        <d v="2012-04-26T00:00:00"/>
        <d v="2012-01-31T00:00:00"/>
        <d v="2013-03-14T00:00:00"/>
        <d v="2013-11-30T00:00:00"/>
        <d v="2014-07-28T00:00:00"/>
        <d v="2014-03-06T00:00:00"/>
        <d v="2014-05-05T00:00:00"/>
        <d v="2014-04-30T00:00:00"/>
        <d v="2014-04-22T00:00:00"/>
        <d v="2014-06-26T00:00:00"/>
        <d v="2014-08-01T00:00:00"/>
        <d v="2013-04-30T00:00:00"/>
        <d v="2012-09-13T00:00:00"/>
        <d v="2014-04-09T00:00:00"/>
        <d v="2013-07-09T00:00:00"/>
        <d v="2013-07-14T00:00:00"/>
        <d v="2014-07-14T00:00:00"/>
        <d v="2013-12-24T00:00:00"/>
        <d v="2014-06-18T00:00:00"/>
        <d v="2013-12-09T00:00:00"/>
        <d v="2014-07-03T00:00:00"/>
        <d v="2014-07-23T00:00:00"/>
        <d v="2012-01-25T00:00:00"/>
        <d v="2014-04-01T00:00:00"/>
        <d v="2014-08-07T00:00:00"/>
        <d v="2010-01-01T00:00:00"/>
        <d v="2011-10-15T00:00:00"/>
        <d v="2010-09-30T00:00:00"/>
        <d v="2012-09-09T00:00:00"/>
        <d v="2012-12-02T00:00:00"/>
        <d v="2013-11-08T00:00:00"/>
        <d v="2013-04-19T00:00:00"/>
        <d v="2014-05-02T00:00:00"/>
        <d v="2014-04-03T00:00:00"/>
        <d v="2014-02-26T00:00:00"/>
        <d v="2017-07-31T00:00:00"/>
        <m/>
      </sharedItems>
    </cacheField>
    <cacheField name="BUSINESS_PROCESS_AREA" numFmtId="0" sqlType="12">
      <sharedItems count="22">
        <s v=" "/>
        <s v="Operations"/>
        <s v="FMFIA"/>
        <s v="Fin Rept"/>
        <s v="GMRA"/>
        <s v="Compliance"/>
        <s v="Accruals"/>
        <s v="Credit Prog"/>
        <s v="IntraGovt"/>
        <s v="FBwT"/>
        <s v="Obligation"/>
        <s v="Payroll"/>
        <s v="A123"/>
        <s v="Adv&amp;Ppd Pub"/>
        <s v="IT"/>
        <s v="AP CD Public"/>
        <s v="Property NE"/>
        <s v="Grnts Agrmt"/>
        <s v="Contracts"/>
        <s v="Budget E&amp;F"/>
        <s v="AR &amp; CRec Pub"/>
        <s v="MPC"/>
      </sharedItems>
    </cacheField>
    <cacheField name="TARGET_DATE" numFmtId="0" sqlType="11">
      <sharedItems containsNonDate="0" containsDate="1" containsString="0" containsBlank="1" minDate="1899-12-31T00:00:00" maxDate="2017-10-01T00:00:00" count="78">
        <d v="2013-08-31T00:00:00"/>
        <d v="2013-02-28T00:00:00"/>
        <d v="2012-05-31T00:00:00"/>
        <d v="1899-12-31T00:00:00"/>
        <d v="2014-09-30T00:00:00"/>
        <d v="2013-10-31T00:00:00"/>
        <d v="2012-09-30T00:00:00"/>
        <d v="2014-04-30T00:00:00"/>
        <d v="2012-07-31T00:00:00"/>
        <d v="2012-06-30T00:00:00"/>
        <d v="2011-11-30T00:00:00"/>
        <d v="2011-12-31T00:00:00"/>
        <d v="2013-03-30T00:00:00"/>
        <d v="2013-12-31T00:00:00"/>
        <d v="2013-09-30T00:00:00"/>
        <d v="2014-03-31T00:00:00"/>
        <d v="2012-12-31T00:00:00"/>
        <d v="2015-09-30T00:00:00"/>
        <d v="2012-06-15T00:00:00"/>
        <d v="2012-03-31T00:00:00"/>
        <d v="2012-03-30T00:00:00"/>
        <d v="2014-12-31T00:00:00"/>
        <d v="2014-08-30T00:00:00"/>
        <d v="2014-06-30T00:00:00"/>
        <d v="2011-07-15T00:00:00"/>
        <d v="2011-08-31T00:00:00"/>
        <d v="2012-01-15T00:00:00"/>
        <d v="2011-03-31T00:00:00"/>
        <d v="2009-09-30T00:00:00"/>
        <d v="2011-07-31T00:00:00"/>
        <d v="2008-09-30T00:00:00"/>
        <d v="2012-06-01T00:00:00"/>
        <d v="2012-04-30T00:00:00"/>
        <d v="2013-11-30T00:00:00"/>
        <d v="2015-05-31T00:00:00"/>
        <d v="2012-06-18T00:00:00"/>
        <d v="2013-11-29T00:00:00"/>
        <d v="2013-09-27T00:00:00"/>
        <d v="2014-08-31T00:00:00"/>
        <d v="2012-08-31T00:00:00"/>
        <d v="2012-11-30T00:00:00"/>
        <d v="2013-06-30T00:00:00"/>
        <d v="2013-07-31T00:00:00"/>
        <d v="2015-02-28T00:00:00"/>
        <d v="2013-12-30T00:00:00"/>
        <d v="2014-12-30T00:00:00"/>
        <d v="2013-08-01T00:00:00"/>
        <d v="2013-05-31T00:00:00"/>
        <d v="2012-11-09T00:00:00"/>
        <d v="2012-11-10T00:00:00"/>
        <d v="2013-03-07T00:00:00"/>
        <d v="2013-05-13T00:00:00"/>
        <d v="2013-03-31T00:00:00"/>
        <d v="2013-06-01T00:00:00"/>
        <d v="2013-03-01T00:00:00"/>
        <d v="2013-06-15T00:00:00"/>
        <d v="2012-10-31T00:00:00"/>
        <d v="2012-12-14T00:00:00"/>
        <d v="2012-08-15T00:00:00"/>
        <d v="2016-09-30T00:00:00"/>
        <d v="2017-09-30T00:00:00"/>
        <d v="2013-03-28T00:00:00"/>
        <d v="2015-12-30T00:00:00"/>
        <d v="2015-06-30T00:00:00"/>
        <d v="2012-01-31T00:00:00"/>
        <d v="2013-03-14T00:00:00"/>
        <d v="2013-08-30T00:00:00"/>
        <d v="2014-07-01T00:00:00"/>
        <d v="2014-10-01T00:00:00"/>
        <d v="2013-09-01T00:00:00"/>
        <d v="2014-11-03T00:00:00"/>
        <d v="2013-07-01T00:00:00"/>
        <d v="2014-06-18T00:00:00"/>
        <d v="2015-01-31T00:00:00"/>
        <d v="2014-05-15T00:00:00"/>
        <d v="2015-08-31T00:00:00"/>
        <d v="2014-08-01T00:00:00"/>
        <m/>
      </sharedItems>
    </cacheField>
    <cacheField name="DEFICIENCY_CATEGORY" numFmtId="0" sqlType="12">
      <sharedItems count="8">
        <s v="A-123 - Appendix A, Financial Reporting"/>
        <s v="Operations"/>
        <s v="A-123 - Appendix A, Compliance Reporting with Laws And Regul"/>
        <s v="Financial Statement"/>
        <s v="Other"/>
        <s v=" "/>
        <s v="A-123 - Acquisition Assessment, Financial Reporting"/>
        <s v="A-123 - Appendix B, Financial Reporting"/>
      </sharedItems>
    </cacheField>
    <cacheField name="DEFICIENCY_TYPE" numFmtId="0" sqlType="12">
      <sharedItems containsBlank="1" count="5">
        <s v="Material Weakness"/>
        <s v="Control Deficiency"/>
        <s v=" "/>
        <s v="Significant Deficiency"/>
        <m/>
      </sharedItems>
    </cacheField>
    <cacheField name="FD_FOLDER_ID" numFmtId="0" sqlType="12">
      <sharedItems count="511">
        <s v="FMFIA-2011-AA-M-2"/>
        <s v="FMFIA-2011-AA-M-6"/>
        <s v="FMFIA-2010-HR-1"/>
        <s v="FMFIA-2011-AA-M-4"/>
        <s v="FMFIA-2011-AA-M-7"/>
        <s v="FMFIA-2011-AA-M-5"/>
        <s v="FMFIA-2011-AA-M-8"/>
        <s v="GMRA-2011-AA-M-1"/>
        <s v="GMRA-2010-AA-M-10"/>
        <s v="GMRA-2011-AA-M-2"/>
        <s v="GMRA-2011-AA-M-3"/>
        <s v="GMRA-2011-AA-M-4"/>
        <s v="GMRA-2011-AA-M-5"/>
        <s v="GMRA-2011-AA-M-6"/>
        <s v="GMRA-2011-AA-M-12"/>
        <s v="GMRA-2011-AA-M-7"/>
        <s v="GMRA-2011-AA-M-8"/>
        <s v="GMRA-2011-AA-M-9"/>
        <s v="GMRA-2011-AA-M-10"/>
        <s v="GMRA-2011-AA-M-11"/>
        <s v="GMRA-2011-AA-M-13"/>
        <s v="GMRA-2011-AA-M-15"/>
        <s v="GMRA-2011-AA-M-16"/>
        <s v="GMRA-2011-AA-M-17"/>
        <s v="FMFIA-2011-GH-1"/>
        <s v="FMFIA-2011-AA-M-9"/>
        <s v="FMFIA-2011-OCRD-1"/>
        <s v="FMFIA-2011-SEC-1"/>
        <s v="FMFIA-2011-FA-1"/>
        <s v="FMFIA-2011-M-CIO-1"/>
        <s v="FMFIA-2008-BENIN-1"/>
        <s v="FMFIA-2000-W_BANK_GAZA-1"/>
        <s v="FMFIA-2006-W_BANK_GAZA-1"/>
        <s v="FMFIA-2005-M-MS-1"/>
        <s v="FMFIA-2010-M-MS-1"/>
        <s v="FMFIA-2003-IRAQ-1"/>
        <s v="FMFIA-2012-M-MS-1"/>
        <s v="FMFIA-2012-NIGERIA-2"/>
        <s v="FMFIA-2012-IRAQ-1"/>
        <s v="FMFIA-2012-ECUADOR-1"/>
        <s v="FMFIA-2012-DROC-1"/>
        <s v="FMFIA-2012-LIBERIA-1"/>
        <s v="FMFIA-2011-M-CFO-1"/>
        <s v="FMFIA-2012-EGYPT-1"/>
        <s v="FMFIA-2009-SOUTH_SUDAN-1"/>
        <s v="FMFIA-2009-SOUTH_SUDAN-2"/>
        <s v="FMFIA-2011-SOUTH_SUDAN-1"/>
        <s v="FMFIA-2012-MALAWI-1"/>
        <s v="FMFIA-2012-KYRGYZSTAN-1"/>
        <s v="FMFIA-2012-INDONESIA-1"/>
        <s v="FMFIA-2012-CENTRAL_ASIA_REP-1"/>
        <s v="FMFIA-2012-DOM_REPUBLIC-1"/>
        <s v="FMFIA-2003-AFGHANISTAN-1"/>
        <s v="FMFIA-2003-AFGHANISTAN-2"/>
        <s v="FMFIA-2012-MALI-1"/>
        <s v="FMFIA-2012-MALI-2"/>
        <s v="FMFIA-2002-HONDURAS-1"/>
        <s v="FMFIA-2002-AA-LAC-1"/>
        <s v="FMFIA-2012-TANZANIA-1"/>
        <s v="FMFIA-2012-AA-AFR-1"/>
        <s v="FMFIA-2012-AA-EE-1"/>
        <s v="FMFIA-2012-ES-1"/>
        <s v="FMFIA-2012-ES-2"/>
        <s v="FMFIA-2012-ES-3"/>
        <s v="A123-2012-BOLIVIA-1"/>
        <s v="A123-2012-BOLIVIA-2"/>
        <s v="A123-2012-BENIN-1"/>
        <s v="A123-2012-WEST_AFR-1"/>
        <s v="A123-2012-MALAWI-1"/>
        <s v="A123-2012-BOLIVIA-3"/>
        <s v="A123-2012-BOLIVIA-4"/>
        <s v="A123-2012-GHANA-1"/>
        <s v="A123-2012-ARMENIA-1"/>
        <s v="A123-2012-MALAWI-2"/>
        <s v="A123-2012-MALAWI-3"/>
        <s v="A123-2012-MALAWI-4"/>
        <s v="A123-2012-ARMENIA-2"/>
        <s v="A123-2012-WEST_AFR-3"/>
        <s v="A123-2012-WEST_AFR-4"/>
        <s v="A123-2012-MALAWI-5"/>
        <s v="A123-2012-WEST_AFR-5"/>
        <s v="A123-2012-WEST_AFR-6"/>
        <s v="A123-2012-MALAWI-6"/>
        <s v="A123-2012-WEST_AFR-7"/>
        <s v="A123-2012-MALAWI-7"/>
        <s v="A123-2012-ARMENIA-4"/>
        <s v="A123-2012-WEST_AFR-8"/>
        <s v="A123-2012-ARMENIA-5"/>
        <s v="A123-2012-ARMENIA-6"/>
        <s v="A123-2012-WEST_AFR-9"/>
        <s v="A123-2012-ARMENIA-7"/>
        <s v="A123-2012-WEST_AFR-10"/>
        <s v="A123-2012-ARMENIA-8"/>
        <s v="A123-2012-HONDURAS-1"/>
        <s v="A123-2012-WEST_AFR-11"/>
        <s v="A123-2012-MALAWI-8"/>
        <s v="A123-2012-MALAWI-9"/>
        <s v="A123-2012-ARMENIA-9"/>
        <s v="A123-2012-ARMENIA-10"/>
        <s v="A123-2012-ARMENIA-11"/>
        <s v="A123-2012-ARMENIA-12"/>
        <s v="A123-2012-ARMENIA-13"/>
        <s v="A123-2012-HONDURAS-2"/>
        <s v="A123-2012-HONDURAS-3"/>
        <s v="A123-2012-WEST_AFR-13"/>
        <s v="A123-2012-HONDURAS-4"/>
        <s v="A123-2012-MALAWI-11"/>
        <s v="A123-2012-SERBIA-1"/>
        <s v="A123-2012-ARMENIA-14"/>
        <s v="A123-2012-ARMENIA-15"/>
        <s v="A123-2012-BOLIVIA-5"/>
        <s v="A123-2012-ARMENIA-16"/>
        <s v="A123-2012-MALAWI-16"/>
        <s v="A123-2012-WEST_AFR-14"/>
        <s v="A123-2012-MALAWI-10"/>
        <s v="A123-2012-WEST_AFR-15"/>
        <s v="A123-2012-BOLIVIA-6"/>
        <s v="A123-2012-BOLIVIA-7"/>
        <s v="A123-2012-WEST_AFR-16"/>
        <s v="A123-2012-BOLIVIA-8"/>
        <s v="A123-2012-WEST_AFR-17"/>
        <s v="A123-2012-BOLIVIA-9"/>
        <s v="A123-2012-WEST_AFR-18"/>
        <s v="A123-2012-SERBIA-2"/>
        <s v="A123-2012-WEST_AFR-19"/>
        <s v="A123-2012-WEST_AFR-20"/>
        <s v="A123-2012-HONDURAS-5"/>
        <s v="A123-2012-BENIN-2"/>
        <s v="A123-2012-RWANDA-1"/>
        <s v="A123-2012-HONDURAS-12"/>
        <s v="A123-2012-HONDURAS-14"/>
        <s v="A123-2012-HONDURAS-15"/>
        <s v="A123-2012-HONDURAS-7"/>
        <s v="A123-2012-HONDURAS-8"/>
        <s v="A123-2012-HONDURAS-9"/>
        <s v="A123-2012-HONDURAS-10"/>
        <s v="A123-2012-SERBIA-3"/>
        <s v="A123-2012-BENIN-4"/>
        <s v="A123-2012-SERBIA-5"/>
        <s v="A123-2012-SERBIA-6"/>
        <s v="A123-2012-SOUTH_SUDAN-1"/>
        <s v="A123-2012-SERBIA-7"/>
        <s v="A123-2012-SOUTH_SUDAN-2"/>
        <s v="A123-2012-BENIN-5"/>
        <s v="A123-2012-BENIN-6"/>
        <s v="A123-2012-BENIN-7"/>
        <s v="A123-2012-BENIN-8"/>
        <s v="A123-2012-SOUTH_SUDAN-3"/>
        <s v="A123-2012-BENIN-10"/>
        <s v="A123-2012-SOUTH_SUDAN-7"/>
        <s v="A123-2012-SOUTH_SUDAN-11"/>
        <s v="A123-2012-SERBIA-13"/>
        <s v="A123-2012-SERBIA-16"/>
        <s v="A123-2012-SERBIA-12"/>
        <s v="FMFIA-2012-SUDAN-1"/>
        <s v="A123-2012-SUDAN-10"/>
        <s v="A123-2012-SUDAN-12"/>
        <s v="A123-2012-SUDAN-14"/>
        <s v="A123-2012-SUDAN-9"/>
        <s v="FMFIA-2012-SEC-1"/>
        <s v="A123-2012-RUSSIA-1"/>
        <s v="A123-2012-RUSSIA-2"/>
        <s v="A123-2012-RUSSIA-3"/>
        <s v="A123-2012-RUSSIA-6"/>
        <s v="A123-2012-RUSSIA-7"/>
        <s v="A123-2012-RUSSIA-8"/>
        <s v="A123-2012-RUSSIA-9"/>
        <s v="A123-2012-RUSSIA-10"/>
        <s v="A123-2012-RUSSIA-12"/>
        <s v="A123-2012-RUSSIA-13"/>
        <s v="A123-2012-RUSSIA-14"/>
        <s v="A123-2012-RUSSIA-15"/>
        <s v="A123-2012-RUSSIA-16"/>
        <s v="A123-2012-RUSSIA-17"/>
        <s v="A123-2012-RUSSIA-11"/>
        <s v="A123-2012-AA-M-2"/>
        <s v="A123-2012-AA-M-12"/>
        <s v="A123-2012-AA-M-13"/>
        <s v="A123-2012-AA-M-16"/>
        <s v="A123-2012-AA-M-22"/>
        <s v="A123-2012-AA-M-24"/>
        <s v="A123-2012-AA-M-25"/>
        <s v="A123-2012-AA-M-26"/>
        <s v="A123-2012-AA-M-28"/>
        <s v="A123-2012-AA-M-31"/>
        <s v="A123-2012-AA-M-36"/>
        <s v="A123-2012-AA-M-38"/>
        <s v="A123-2012-AA-M-39"/>
        <s v="A123-2012-AA-M-41"/>
        <s v="A123-2012-AA-M-44"/>
        <s v="A123-2012-AA-M-45"/>
        <s v="A123-2012-HR-OD-3"/>
        <s v="A123-2012-HR-OD-4"/>
        <s v="A123-2012-HR-OD-5"/>
        <s v="A123-2012-AA-M-50"/>
        <s v="FMFIA-2012-M-CFO-1"/>
        <s v="A123-2012-HR-OD-7"/>
        <s v="A123-2012-AA-M-52"/>
        <s v="A123-2012-AA-M-53"/>
        <s v="A123-2012-HR-OD-8"/>
        <s v="A123-2012-AA-M-54"/>
        <s v="A123-2012-AA-M-55"/>
        <s v="A123-2012-AA-M-56"/>
        <s v="A123-2012-AA-M-57"/>
        <s v="A123-2012-AA-M-58"/>
        <s v="A123-2012-AA-M-62"/>
        <s v="A123-2012-AA-M-64"/>
        <s v="A123-2012-AA-M-66"/>
        <s v="A123-2012-AA-M-69"/>
        <s v="A123-2012-AA-M-70"/>
        <s v="A123-2012-AA-M-71"/>
        <s v="A123-2012-AA-M-75"/>
        <s v="A123-2012-AA-M-76"/>
        <s v="A123-2012-AA-M-77"/>
        <s v="A123-2012-AA-M-27"/>
        <s v="A123-2012-AA-M-51"/>
        <s v="A123-2012-WEST_AFR-21"/>
        <s v="A123-2012-WEST_AFR-12"/>
        <s v="A123-2012-HONDURAS-11"/>
        <s v="A123-2012-BENIN-3"/>
        <s v="A123-2012-HONDURAS-13"/>
        <s v="GMRA-2012-AA-M-1"/>
        <s v="GMRA-2012-AA-M-2"/>
        <s v="GMRA-2012-AA-M-4"/>
        <s v="FMFIA-2012-AA-M-2"/>
        <s v="GMRA-2012-AA-M-3"/>
        <s v="MPC-2012-AA-M-1"/>
        <s v="MPC-2012-AA-M-2"/>
        <s v="MPC-2012-AA-M-3"/>
        <s v="MPC-2012-AA-M-4"/>
        <s v="MPC-2012-AA-M-5"/>
        <s v="MPC-2012-AA-PPL-1"/>
        <s v="MPC-2012-AA-PPL-2"/>
        <s v="OPERATIONS-EAST_TIMOR-1"/>
        <s v="COMPLIANCE-EAST_TIMOR-1"/>
        <s v="OPERATIONS-KOSOVO-1"/>
        <s v="OPERATIONS-CAMBODIA-1"/>
        <s v="APCDPUBLIC-SUDAN-1"/>
        <s v="PROPERTYNE-DOM_REPUBLIC-1"/>
        <s v="PAYROLL-DOM_REPUBLIC-1"/>
        <s v="FMFIA-2013-VIETNAM-1"/>
        <s v="OPERATIONS-VIETNAM-2"/>
        <s v="OPERATIONS-VIETNAM-3"/>
        <s v="APCDPUBLIC-SUDAN-2"/>
        <s v="APCDPUBLIC-SUDAN-3"/>
        <s v="APCDPUBLIC-SUDAN-4"/>
        <s v="APCDPUBLIC-SUDAN-5"/>
        <s v="APCDPUBLIC-SUDAN-6"/>
        <s v="OPERATIONS-NIGERIA-1"/>
        <s v="OPERATIONS-NIGERIA-3"/>
        <s v="OPERATIONS-NIGERIA-4"/>
        <s v="OPERATIONS-VIETNAM-4"/>
        <s v="OPERATIONS-RDMA_BANGKOK-1"/>
        <s v="OPERATIONS-BURMA-1"/>
        <s v="OPERATIONS-BURMA-2"/>
        <s v="OPERATIONS-MALAWI-1"/>
        <s v="OPERATIONS-ELSALVADOR-1"/>
        <s v="OPERATIONS-ELSALVADOR-2"/>
        <s v="OPERATIONS-SOUTH_SUDAN-1"/>
        <s v="OPERATIONS-SOUTH_SUDAN-2"/>
        <s v="GENERALSUBJ.-MOROCCO-2"/>
        <s v="OPERATIONS-MOROCCO-2"/>
        <s v="PROCUREMENT-MOROCCO-2"/>
        <s v="OPERATIONS-RDMA_BANGKOK-2"/>
        <s v="OPERATIONS-MOROCCO-3"/>
        <s v="OPERATIONS-KENYA-1"/>
        <s v="IT-JAMAICA-1"/>
        <s v="OPERATIONS-KENYA-2"/>
        <s v="OPERATIONS-KENYA-3"/>
        <s v="OPERATIONS-KENYA-4"/>
        <s v="OPERATIONS-KENYA-5"/>
        <s v="OPERATIONS-KENYA-6"/>
        <s v="OPERATIONS-KENYA-7"/>
        <s v="BUDGETE-F-KENYA-1"/>
        <s v="OPERATIONS-KENYA-8"/>
        <s v="OPERATIONS-KENYA-9"/>
        <s v="OPERATIONS-KENYA-10"/>
        <s v="OPERATIONS-KENYA-11"/>
        <s v="OBLIGATION-KENYA-2"/>
        <s v="OPERATIONS-KENYA-12"/>
        <s v="OPERATIONS-KENYA-13"/>
        <s v="OPERATIONS-KENYA-14"/>
        <s v="AR-CRECPUB-DROC-2"/>
        <s v="IT-DROC-2"/>
        <s v="OPERATIONS-TANZANIA-1"/>
        <s v="OPERATIONS-REDSO_EAST_AFR-1"/>
        <s v="OPERATIONS-REDSO_EAST_AFR-2"/>
        <s v="COMPLIANCE-REDSO_EAST_AFR-1"/>
        <s v="OPERATIONS-REDSO_EAST_AFR-3"/>
        <s v="OPERATIONS-REDSO_EAST_AFR-4"/>
        <s v="BUDGETE-F-AA-M-1"/>
        <s v="OPERATIONS-MOROCCO-4"/>
        <s v="IT-BARBADOS-2"/>
        <s v="OPERATIONS-LIBERIA-1"/>
        <s v="COMPLIANCE-LIBERIA-3"/>
        <s v="COMPLIANCE-AFGHANISTAN-4"/>
        <s v="GRNTSAGRMT-PAKISTAN-2"/>
        <s v="GRNTSAGRMT-PAKISTAN-3"/>
        <s v="GRNTSAGRMT-PAKISTAN-4"/>
        <s v="OPERATIONS-AA-EE-1"/>
        <s v="COMPLIANCE-AA-LAC-1"/>
        <s v="OPERATIONS-LIBERIA-2"/>
        <s v="GMRA-2012-AA-M-5"/>
        <s v="OPERATIONS-SEC-1"/>
        <s v="COMPLIANCE-MALAWI-1"/>
        <s v="PAYROLL-HR-OD-1"/>
        <s v="COMPLIANCE-SEC-1"/>
        <s v="COMPLIANCE-SEC-2"/>
        <s v="COMPLIANCE-SEC-3"/>
        <s v="COMPLIANCE-SEC-4"/>
        <s v="COMPLIANCE-SEC-5"/>
        <s v="COMPLIANCE-SEC-6"/>
        <s v="COMPLIANCE-SEC-7"/>
        <s v="COMPLIANCE-SEC-8"/>
        <s v="OPERATIONS-KENYA-15"/>
        <s v="OPERATIONS-KENYA-16"/>
        <s v="OPERATIONS-KENYA-17"/>
        <s v="OPERATIONS-KENYA-18"/>
        <s v="COMPLIANCE-AFGHANISTAN-5"/>
        <s v="FMFIA-2014-AA-M-1"/>
        <s v="OPERATIONS-CAMBODIA-2"/>
        <s v="OPERATIONS-CAMBODIA-3"/>
        <s v="OPERATIONS-RDMA_BANGKOK-3"/>
        <s v="COMPLIANCE-AFGHANISTAN-6"/>
        <s v="PAYROLL-AFGHANISTAN-1"/>
        <s v="COMPLIANCE-AFGHANISTAN-7"/>
        <s v="OPERATIONS-VIETNAM-5"/>
        <s v="OPERATIONS-RDMA_BANGKOK-4"/>
        <s v="OPERATIONS-RDMA_BANGKOK-5"/>
        <s v="OPERATIONS-MALAWI-2"/>
        <s v="FINREPT-SUDAN-1"/>
        <s v="OPERATIONS-IRAQ-3"/>
        <s v="OPERATIONS-DOM_REPUBLIC-1"/>
        <s v="OPERATIONS-VIETNAM-8"/>
        <s v="OPERATIONS-IRAQ-4"/>
        <s v="OPERATIONS-JAMAICA-1"/>
        <s v="OPERATIONS-BURMA-3"/>
        <s v="OPERATIONS-BURMA-4"/>
        <s v="OPERATIONS-BURMA-5"/>
        <s v="OPERATIONS-EAST_TIMOR-2"/>
        <s v="OPERATIONS-MALAWI-3"/>
        <s v="COMPLIANCE-SEC-10"/>
        <s v="COMPLIANCE-SEC-11"/>
        <s v="COMPLIANCE-SEC-12"/>
        <s v="COMPLIANCE-SEC-13"/>
        <s v="COMPLIANCE-SEC-14"/>
        <s v="COMPLIANCE-SEC-15"/>
        <s v="COMPLIANCE-SEC-16"/>
        <s v="COMPLIANCE-SEC-17"/>
        <s v="COMPLIANCE-SEC-18"/>
        <s v="COMPLIANCE-SEC-19"/>
        <s v="COMPLIANCE-SEC-20"/>
        <s v="BUDGETE-F-AZERBAIJAN-1"/>
        <s v="OPERATIONS-UGANDA-2"/>
        <s v="COMPLIANCE-CAUCASUS-1"/>
        <s v="CONTRACTS-CAUCASUS-1"/>
        <s v="OPERATIONS-BARBADOS-1"/>
        <s v="OPERATIONS-BARBADOS-2"/>
        <s v="OPERATIONS-NIGERIA-5"/>
        <s v="OPERATIONS-SOUTH_SUDAN-3"/>
        <s v="OPERATIONS-SOUTH_SUDAN-4"/>
        <s v="OPERATIONS-SOUTH_SUDAN-5"/>
        <s v="OPERATIONS-SOUTH_SUDAN-8"/>
        <s v="OPERATIONS-SOUTH_SUDAN-9"/>
        <s v="OPERATIONS-SOUTH_SUDAN-10"/>
        <s v="OPERATIONS-SOUTH_SUDAN-11"/>
        <s v="COMPLIANCE-SOUTH_SUDAN-1"/>
        <s v="COMPLIANCE-SOUTH_SUDAN-2"/>
        <s v="OPERATIONS-SOUTH_SUDAN-12"/>
        <s v="OPERATIONS-SOUTH_SUDAN-13"/>
        <s v="CONTRACTS-TANZANIA-1"/>
        <s v="COMPLIANCE-TANZANIA-1"/>
        <s v="COMPLIANCE-TANZANIA-2"/>
        <s v="ACCRUALS-TANZANIA-1"/>
        <s v="PAYROLL-LIBERIA-1"/>
        <s v="MPC-2013-SEC"/>
        <s v="A123-2012-AA-M-74"/>
        <s v="A123-2012-AA-M-72"/>
        <s v="OBLIGATION-ZIMBABWE-1"/>
        <s v="A123-2012-HONDURAS-6"/>
        <s v="A123-2012-SERBIA-14"/>
        <s v="A123-2012-AA-M-9"/>
        <s v="A123-2012-MALAWI-15"/>
        <s v="A123-2012-MALAWI-14"/>
        <s v="A123-2012-AA-M-18"/>
        <s v="A123-2012-SOUTH_SUDAN-9"/>
        <s v="A123-2012-SUDAN-8"/>
        <s v="A123-2012-RWANDA-11"/>
        <s v="GRNTSAGRMT-IDEA-1"/>
        <s v="A123-2012-SUDAN-13"/>
        <s v="A123-2012-SOUTH_SUDAN-8"/>
        <s v="ADV-PPDPUB-DROC-1"/>
        <s v="A123-2012-ARMENIA-3"/>
        <s v="ADV-PPDPUB-ANGOLA-1"/>
        <s v="A123-2012-AA-M-17"/>
        <s v="A123-2012-RWANDA-10"/>
        <s v="A123-2012-SERBIA-8"/>
        <s v="A123-2012-AA-M-7"/>
        <s v="A123-2012-SERBIA-9"/>
        <s v="A123-2012-RWANDA-5"/>
        <s v="A123-2012-RWANDA-7"/>
        <s v="COMPLIANCE-ZAMBIA-1"/>
        <s v="COMPLIANCE-GUINEA-1"/>
        <s v="A123-2012-AA-M-67"/>
        <s v="A123-2012-AA-M-60"/>
        <s v="A123-2012-SOUTH_SUDAN-10"/>
        <s v="A123-2012-AA-M-32"/>
        <s v="A123-2012-HR-OD-6"/>
        <s v="A123-2012-RWANDA-15"/>
        <s v="A123-2012-BENIN-9"/>
        <s v="A123-2012-AA-M-29"/>
        <s v="A123-2012-AA-M-40"/>
        <s v="A123-2012-RWANDA-13"/>
        <s v="APCDPUBLIC-ANGOLA-1"/>
        <s v="A123-2012-AA-M-49"/>
        <s v="FMFIA-2012-CAUCASUS-1"/>
        <s v="A123-2012-AA-M-19"/>
        <s v="OPERATIONS-VIETNAM-7"/>
        <s v="A123-2012-AA-M-3"/>
        <s v="OPERATIONS-HONDURAS-1"/>
        <s v="A123-2012-AA-M-30"/>
        <s v="A123-2012-AA-M-10"/>
        <s v="A123-2012-AA-M-14"/>
        <s v="A123-2012-RWANDA-12"/>
        <s v="FMFIA-2012-AZERBAIJAN-1"/>
        <s v="A123-2012-RWANDA-16"/>
        <s v="A123-2012-SUDAN-3"/>
        <s v="A123-2012-SUDAN-6"/>
        <s v="A123-2012-AA-M-34"/>
        <s v="A123-2012-AA-M-68"/>
        <s v="ADV-PPDPUB-NIGERIA-1"/>
        <s v="A123-2012-SOUTH_SUDAN-6"/>
        <s v="A123-2012-AA-M-21"/>
        <s v="COMPLIANCE-AZERBAIJAN-1"/>
        <s v="A123-2012-AA-M-6"/>
        <s v="A123-2012-SUDAN-2"/>
        <s v="A123-2012-RWANDA-6"/>
        <s v="COMPLIANCE-LIBERIA-1"/>
        <s v="A123-2012-AA-M-63"/>
        <s v="APCDPUBLIC-DROC-1"/>
        <s v="A123-2012-SERBIA-17"/>
        <s v="A123-2012-AA-M-46"/>
        <s v="ACCRUALS-ANGOLA-1"/>
        <s v="A123-2012-SERBIA-15"/>
        <s v="OPERATIONS-SOUTH_SUDAN-7"/>
        <s v="A123-2012-AA-M-61"/>
        <s v="GMRA-2010-AA-M-11"/>
        <s v="FINREPT-KAZAKHSTAN-1"/>
        <s v="A123-2012-AA-M-1"/>
        <s v="A123-2012-MALAWI-13"/>
        <s v="A123-2012-AA-M-73"/>
        <s v="OPERATIONS-ECUADOR-1"/>
        <s v="A123-2012-AA-M-42"/>
        <s v="A123-2012-AA-M-65"/>
        <s v="A123-2012-AA-M-15"/>
        <s v="A123-2012-HR-OD-1"/>
        <s v="FMFIA-2011-AA-BFS-1"/>
        <s v="A123-2012-AA-M-33"/>
        <s v="A123-2012-SOUTH_SUDAN-12"/>
        <s v="A123-2012-SERBIA-10"/>
        <s v="A123-2012-AA-M-8"/>
        <s v="A123-2012-AA-M-4"/>
        <s v="A123-2012-RWANDA-8"/>
        <s v="A123-2012-MALAWI-12"/>
        <s v="A123-2012-AA-M-59"/>
        <s v="A123-2012-AA-M-43"/>
        <s v="A123-2012-AA-M-35"/>
        <s v="COMPLIANCE-MALAWI-2"/>
        <s v="OPERATIONS-RDMA_BANGKOK-6"/>
        <s v="A123-2012-AA-M-48"/>
        <s v="A123-2012-SUDAN-1"/>
        <s v="A123-2012-AA-M-11"/>
        <s v="A123-2012-AA-M-37"/>
        <s v="A123-2012-SUDAN-7"/>
        <s v="COMPLIANCE-GUINEA-2"/>
        <s v="A123-2012-SERBIA-4"/>
        <s v="FMFIA-2012-CAUCASUS-2"/>
        <s v="COMPLIANCE-PAKISTAN-1"/>
        <s v="A123-2012-RWANDA-3"/>
        <s v="A123-2012-SUDAN-5"/>
        <s v="A123-2012-RWANDA-9"/>
        <s v="A123-2012-AA-M-20"/>
        <s v="A123-2012-RWANDA-2"/>
        <s v="OBLIGATION-KENYA-3"/>
        <s v="A123-2012-HR-OD-2"/>
        <s v="OPERATIONS-ANGOLA-1"/>
        <s v="A123-2012-AA-M-47"/>
        <s v="A123-2012-SUDAN-11"/>
        <s v="COMPLIANCE-INDONESIA-1"/>
        <s v="A123-2012-AA-M-23"/>
        <s v="MPC-2012-AA-PPL-3"/>
        <s v="COMPLIANCE-IDEA-1"/>
        <s v="A123-2012-SERBIA-11"/>
        <s v="A123-2012-RWANDA-4"/>
        <s v="OPERATIONS-IRAQ-2"/>
        <s v="APCDPUBLIC-ZAMBIA-1"/>
        <s v="COMPLIANCE-HONDURAS-1"/>
        <s v="A123-2012-AA-M-5"/>
        <s v="COMPLIANCE-DROC-1"/>
        <s v="OPERATIONS-SOUTH_SUDAN-6"/>
        <s v="ADV-PPDPUB-DROC-2"/>
        <s v="COMPLIANCE-LIBERIA-2"/>
        <s v="A123-2012-RUSSIA-4"/>
        <s v="A123-2012-SUDAN-4"/>
        <s v="A123-2012-SOUTH_SUDAN-5"/>
        <s v="A123-2012-SOUTH_SUDAN-4"/>
        <s v="COMPLIANCE-SEC-9"/>
        <s v="A123-2012-RUSSIA-5"/>
        <s v="A123-2012-RWANDA-17"/>
        <s v="A123-2012-RWANDA-14"/>
        <s v="COMPLIANCE-AFGHANISTAN-3"/>
      </sharedItems>
    </cacheField>
    <cacheField name="FINDING_SOURCE" numFmtId="0" sqlType="12">
      <sharedItems containsBlank="1" count="13">
        <s v="FMFIA"/>
        <s v=" "/>
        <s v="Management Reviews"/>
        <s v="Assessement"/>
        <s v="A-123"/>
        <s v="GMRA"/>
        <s v="Management Knowledge"/>
        <s v="Other"/>
        <s v="FISMA"/>
        <s v="OIG Notify"/>
        <s v="OIG Audit"/>
        <m/>
        <s v="Assessment"/>
      </sharedItems>
    </cacheField>
    <cacheField name="FY" numFmtId="0" sqlType="12">
      <sharedItems count="13">
        <s v="2011"/>
        <s v=" "/>
        <s v="2010"/>
        <s v="2013"/>
        <s v="2012"/>
        <s v="2014"/>
        <s v="2008"/>
        <s v="2000"/>
        <s v="2006"/>
        <s v="2005"/>
        <s v="2003"/>
        <s v="2009"/>
        <s v="2002"/>
      </sharedItems>
    </cacheField>
    <cacheField name="CLOSURE_DATE" numFmtId="0" sqlType="11">
      <sharedItems containsSemiMixedTypes="0" containsNonDate="0" containsDate="1" containsString="0" minDate="1899-12-31T00:00:00" maxDate="2014-08-14T16:56:00" count="92">
        <d v="2013-01-29T00:00:00"/>
        <d v="1899-12-31T00:00:00"/>
        <d v="2013-01-25T14:13:25"/>
        <d v="2013-01-25T14:18:28"/>
        <d v="2013-01-25T14:22:51"/>
        <d v="2012-07-24T00:00:00"/>
        <d v="2013-02-04T09:02:43"/>
        <d v="2014-06-20T09:32:40"/>
        <d v="2013-02-04T09:05:29"/>
        <d v="2012-11-16T13:43:34"/>
        <d v="2013-02-08T00:00:00"/>
        <d v="2013-05-14T00:00:00"/>
        <d v="2013-03-15T10:59:57"/>
        <d v="2013-01-23T13:54:33"/>
        <d v="2012-05-22T00:00:00"/>
        <d v="2014-02-21T14:48:02"/>
        <d v="2014-03-21T10:23:58"/>
        <d v="2014-07-08T15:00:17"/>
        <d v="2014-08-01T13:53:38"/>
        <d v="2013-01-25T14:32:16"/>
        <d v="2014-08-14T16:56:00"/>
        <d v="2014-08-05T09:51:22"/>
        <d v="2014-07-30T16:12:16"/>
        <d v="2013-06-26T12:47:38"/>
        <d v="2014-07-29T16:16:00"/>
        <d v="2013-08-29T18:18:35"/>
        <d v="2012-12-31T00:00:00"/>
        <d v="2013-11-01T00:00:00"/>
        <d v="2013-12-20T00:00:00"/>
        <d v="2012-09-07T00:00:00"/>
        <d v="2014-05-13T10:26:23"/>
        <d v="2014-05-13T10:55:59"/>
        <d v="2013-07-17T06:21:43"/>
        <d v="2012-11-01T13:27:22"/>
        <d v="2013-07-16T04:47:35"/>
        <d v="2013-07-16T04:45:39"/>
        <d v="2013-07-16T05:09:42"/>
        <d v="2014-05-13T13:41:11"/>
        <d v="2013-12-31T00:00:00"/>
        <d v="2013-11-21T00:00:00"/>
        <d v="2012-11-01T13:42:12"/>
        <d v="2012-10-10T14:25:51"/>
        <d v="2012-10-10T14:21:28"/>
        <d v="2013-12-30T00:00:00"/>
        <d v="2013-11-07T00:00:00"/>
        <d v="2012-10-09T14:00:01"/>
        <d v="2012-10-10T00:00:00"/>
        <d v="2012-10-05T14:13:40"/>
        <d v="2012-10-24T00:00:00"/>
        <d v="2012-08-31T00:00:00"/>
        <d v="2012-11-01T13:28:31"/>
        <d v="2012-12-10T06:57:37"/>
        <d v="2012-10-05T14:10:04"/>
        <d v="2012-10-05T14:07:09"/>
        <d v="2012-11-01T13:44:18"/>
        <d v="2013-01-29T10:04:27"/>
        <d v="2012-10-05T00:00:00"/>
        <d v="2013-11-04T00:00:00"/>
        <d v="2012-11-14T00:00:00"/>
        <d v="2013-07-13T00:00:00"/>
        <d v="2012-10-19T00:00:00"/>
        <d v="2012-10-03T00:00:00"/>
        <d v="2012-08-30T00:00:00"/>
        <d v="2013-02-04T00:00:00"/>
        <d v="2014-06-20T10:39:31"/>
        <d v="2014-05-13T14:00:30"/>
        <d v="2014-07-10T15:49:48"/>
        <d v="2014-07-30T10:07:16"/>
        <d v="2014-07-29T10:01:20"/>
        <d v="2014-07-29T14:47:59"/>
        <d v="2014-07-09T15:08:16"/>
        <d v="2014-07-09T15:37:40"/>
        <d v="2014-07-10T16:41:16"/>
        <d v="2014-08-05T10:30:58"/>
        <d v="2014-07-24T10:16:57"/>
        <d v="2014-07-29T09:44:13"/>
        <d v="2014-07-29T13:21:43"/>
        <d v="2014-08-05T10:16:01"/>
        <d v="2014-08-01T09:45:59"/>
        <d v="2014-08-01T15:32:01"/>
        <d v="2014-08-01T15:36:58"/>
        <d v="2014-08-01T14:49:28"/>
        <d v="2014-06-20T00:00:00"/>
        <d v="2014-08-08T10:11:47"/>
        <d v="2012-11-01T00:00:00"/>
        <d v="2013-07-12T00:00:00"/>
        <d v="2012-10-05T14:59:25"/>
        <d v="2012-11-01T13:25:19"/>
        <d v="2013-02-01T15:44:56"/>
        <d v="2012-10-09T06:31:28"/>
        <d v="2012-10-10T08:13:34"/>
        <d v="2012-10-09T00:00:00"/>
      </sharedItems>
    </cacheField>
    <cacheField name="MILESTONE_INDEX" numFmtId="0" sqlType="8">
      <sharedItems containsString="0" containsBlank="1" containsNumber="1" containsInteger="1" minValue="1" maxValue="35" count="36">
        <n v="11"/>
        <n v="10"/>
        <n v="9"/>
        <n v="8"/>
        <n v="7"/>
        <n v="6"/>
        <n v="5"/>
        <n v="4"/>
        <n v="3"/>
        <n v="2"/>
        <n v="1"/>
        <n v="19"/>
        <n v="18"/>
        <n v="17"/>
        <n v="16"/>
        <n v="15"/>
        <n v="14"/>
        <n v="13"/>
        <n v="12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m/>
      </sharedItems>
    </cacheField>
    <cacheField name="OPERATING_UNIT" numFmtId="0" sqlType="12">
      <sharedItems count="65">
        <s v="AA/M"/>
        <s v="A/AID"/>
        <s v="HR/OD"/>
        <s v="GH"/>
        <s v="OCRD"/>
        <s v="SEC"/>
        <s v="FA"/>
        <s v="M/CIO"/>
        <s v="BENIN"/>
        <s v="W.BANKGAZA"/>
        <s v="M/MS"/>
        <s v="IRAQ"/>
        <s v="NIGERIA"/>
        <s v="ECUADOR"/>
        <s v="DROC"/>
        <s v="LIBERIA"/>
        <s v="M/CFO"/>
        <s v="EGYPT"/>
        <s v="SOUTH SUDAN"/>
        <s v="MALAWI"/>
        <s v="KYRGYZSTAN"/>
        <s v="INDONESIA"/>
        <s v="CENTRAL ASIAN REPUBLICS"/>
        <s v="DOM REPUBLIC"/>
        <s v="AFGHANISTAN"/>
        <s v="MALI"/>
        <s v="HONDURAS"/>
        <s v="AA/LAC"/>
        <s v="TANZANIA"/>
        <s v="AA/AFR"/>
        <s v="AA/E+E"/>
        <s v="ES"/>
        <s v="BOLIVIA"/>
        <s v="WEST AFR"/>
        <s v="GHANA"/>
        <s v="ARMENIA"/>
        <s v="SERBIA"/>
        <s v="RWANDA"/>
        <s v="SUDAN"/>
        <s v="RUSSIA"/>
        <s v="AA/PPL"/>
        <s v="EAST_TIMOR"/>
        <s v="KOSOVO"/>
        <s v="CAMBODIA"/>
        <s v="VIETNAM"/>
        <s v="RDMA BANGKOK"/>
        <s v="BURMA"/>
        <s v="ELSALVADOR"/>
        <s v="MOROCCO"/>
        <s v="KENYA"/>
        <s v="JAMAICA"/>
        <s v="REDSO EAST AFR"/>
        <s v="CARIB REG BARBADOS"/>
        <s v="PAKISTAN"/>
        <s v="AZERBAIJAN"/>
        <s v="UGANDA"/>
        <s v="CAUCASUS"/>
        <s v="BARBADOS"/>
        <s v="ZIMBABWE"/>
        <s v="IDEA"/>
        <s v="ANGOLA"/>
        <s v="ZAMBIA"/>
        <s v="GUINEA"/>
        <s v="KAZAKHSTAN"/>
        <s v="AA/BFS"/>
      </sharedItems>
    </cacheField>
    <cacheField name="BUREAU" numFmtId="0" sqlType="12">
      <sharedItems count="17">
        <s v="BUREAU FOR MANAGEMENT"/>
        <s v="OFFICE OF THE ADMINISTRATOR"/>
        <s v="OFFICE OF HUMAN RESOURCES"/>
        <s v="BUREAU FOR GLOBAL HEALTH"/>
        <s v="OFFICE OF EQUAL OPPORTUNITY PROGRAMS"/>
        <s v="OFFICE OF THE SECURITY"/>
        <s v="ALL"/>
        <s v="BUREAU FOR AFRICA"/>
        <s v="BUREAU FOR MIDDLE EAST"/>
        <s v="BUREAU FOR LATIN AMERICA AND THE CARIBBEAN"/>
        <s v="BUREAU FOR ASIA"/>
        <s v="OFFICE OF AFGHANISTAN AND PAKISTAN AFFAIRS"/>
        <s v="BUREAU FOR EUROPE AND EURASIA"/>
        <s v="OFFICE OF THE EXECUTIVE SECRETARIAT"/>
        <s v="BUREAU FOR POLICY, PLANNING, AND LEARNING"/>
        <s v=" "/>
        <s v="BUREAU FOR FOOD SECURITY"/>
      </sharedItems>
    </cacheField>
    <cacheField name="SIGNIFICANT_MILESTONE" numFmtId="0" sqlType="12">
      <sharedItems containsBlank="1" count="728">
        <s v="11.  Eliminate all suspense items over 60 days old"/>
        <s v="10.  Correct the cash balance differences between the general ledger and Budget Module"/>
        <s v="9.  Identify and correct the causes of remaining unexplained differences, if any, between the U.S. T"/>
        <s v="8.  Complete the calculation of overall accounting adjustments for appropriation 72X I 021 which"/>
        <s v="7.  Complete implementation of a Web-based CART, create final outstanding items/adjustment lists, an"/>
        <s v="6.  Reverse 1,200 old unresolvable sU$pense account transactions and charge them to expenses in the"/>
        <s v="5.  Created a comprehensive Treasury General Ledger Reconciliation analysis that identifies unexplai"/>
        <s v="4.  Reduced the number of suspense account items over 60 days old from approximately 3,000 to 1,800"/>
        <s v="3.  Improved the payroll reconciliation procedures by creating a new Access database and a new posti"/>
        <s v="2.  Calculated charge-off of old Standard Form (SF) 1221 (Statement ofTransactions) items"/>
        <s v="1.  Complete the implementation of a process that uses CART to ensure that monthly all USDO vouc"/>
        <s v="Support and resources (technical and monetary) identified for any assistance needed for development"/>
        <s v="Action Plan for updating policies and capturing training coordination"/>
        <s v="Overall Completion Target Date"/>
        <s v="Develop HR Policies that support NPE"/>
        <s v="Develop a Funding Strategy to support NPE"/>
        <s v="Develop and Field IT Support Package"/>
        <s v="Training Module Development"/>
        <s v="Policy Development:  Non-PPT Policy Document, ADS"/>
        <s v="Formalize Steering Committee and Charter"/>
        <s v="Socialize, refine, validate (PO Conference and EXO Conference)"/>
        <s v="Synthesize what we learn"/>
        <s v="Add clarity to impediments and capability gaps"/>
        <s v="Collect best practices, lessons learned, new ideas to mitigate further"/>
        <s v="Socialize at DAA level and with the VEI (programming) NPE steering committee"/>
        <s v="Validate solution set and framework; begin synthesizing into a strategy document and guidebook"/>
        <s v="Validate root causes of management challenges; identify potential on-going, agency-wide solutions"/>
        <s v="Validate management capabilities with focus on programming"/>
        <s v="Identify and involve key stakeholders from M bureau and PPL, as well as OTI, CIO, CFO, and SEC"/>
        <s v="Validate strategic approach to address mang. challenges to supporting oper. in non-permissive env."/>
        <s v="9-Implement CHRRPS business processs changes"/>
        <s v="8-Report closure of CAP to MCRC."/>
        <s v="7-Implement all CHRRPS modules for all other staff (except ISC)."/>
        <s v="6-Integrated talent management (Cornerstone OnDemand) deployment."/>
        <s v="5-Report module (Workforce Analytics) deployment."/>
        <s v="4-HR Personnel System (HR Connect) deployment."/>
        <s v="3-Entry on Duty System (CareerLauncher) deployment."/>
        <s v="2-Recruiting module (Career Connector) deployment."/>
        <s v="1-Needs assessment on HR information technology (IT) needs and current status."/>
        <s v="Ensure all trans posted to Phx via the interface are properly posted by applying procedures"/>
        <s v="Intensify efforts-reconcile reduce absolute value of loan recon. differ in tool to zero"/>
        <s v="Intensify efforts-reconcile reduce absolute value of loan recon. differ in tool to less than 40M"/>
        <s v="Intensify efforts-reconcile reduce absolute value of loan recon. differ in tool to less than 80M"/>
        <s v="Complete loan reconciliation status spreadsheet tool and update each quarter"/>
        <s v="Use automated tools and focus groups to identify/reduce specifice program/other unliq. oblg. balance"/>
        <s v="Target both operating and program funded obligations for further reviews"/>
        <s v="Identify and reduce the closeout backlong"/>
        <s v="Conduct a workflow analysis  consider reorganizaing and augmenting payroll processes/capabilities"/>
        <s v="Develop and deploy and electronic tool to assist stakeholders in managing pay caps"/>
        <s v="Review/Update Policies/Procedures"/>
        <s v="9)  Overall target completion date"/>
        <s v="8)  Deploy URICA and evaluate results of FMFIA certification submissions."/>
        <s v="7)  Train B/IO Internal Control Coordinators on annual FMFIA certification process, including conduc"/>
        <s v="6)  Replace outdated risk assessment checklist with a more sophisticated, quantifiable tool."/>
        <s v="5)  Conduct training outreach."/>
        <s v="4)  Create an Executive -Info Phoenix Viewer report of all Bureau and Mission Deficiencies."/>
        <s v="3)  Update MCRC Charter."/>
        <s v="2)  Update FMFIA Annual Certification and risk assessment guidance."/>
        <s v="1)  Update USAID policies &amp; procedures on management's responsibility for internal controls."/>
        <s v="Prepare audit closure memo"/>
        <s v="Correct 27 accounts receivable write-offs OIG auditors identified as being incorrectly posted"/>
        <s v="Provide spreadsheet to emphasize usage of correct posting models"/>
        <s v="Provide training on posting receivable write-off transactions correctly"/>
        <s v="Review desktop procedures for writing off accounts receivable"/>
        <s v="ADS chapter on ethics is drafted by GC"/>
        <s v="(6) Issue a Gen Notice re Sensitive Payments outlining varioius areas - putting all Agency employees"/>
        <s v="(5) APC internal controls team revision of their Qualitative Assessment of Sensitive Payments"/>
        <s v="(4) ADS 628 Gifts &amp; Donations ensure policies are up to date and complied with"/>
        <s v="(3) ADS 610 &amp; DSSR 320 Entertain Funds &amp; Repr Allow ensure policies are up to date and complied with"/>
        <s v="(2) ADS 558 Public Activity endure policy is up to date and complied with"/>
        <s v="(1) ADS 522/633 - E2 Travel TDY ensure ADS is up to date and complied with"/>
        <s v="6)  Overall target completion date"/>
        <s v="5)  Updated approach and mitigation. Includes developing estimated accruals methodology. Revised com"/>
        <s v="4)  Issue YE guidance on auditor request compliance"/>
        <s v="3)  Issue Quarterly Guidance"/>
        <s v="2)  OAA to update COTR in GLAAS"/>
        <s v="1)  Compile listing of misdirected COTRS and provide to OAA"/>
        <s v="Validated number per GWA to amt reported in SBR"/>
        <s v="Send note to COR to maintain documentation of site visits and other oversight activities of project"/>
        <s v="16-Issue Gen Notice Policy reminder re travel voucher rules"/>
        <s v="15-Non-E2 - perform data call with Missions"/>
        <s v="14-E2 - 2A review for worldwide ULOs including Missions"/>
        <s v="13-ADS 621 made Determination of Deob for Travel ULOs - update title to be more comprehensive (i.e.,"/>
        <s v="12-E2i Deobligation Guidebook"/>
        <s v="11-Travel Oblig Review Deob Training Washington_x000d__x000a__x000d__x000a_NOTE - This step re training is optional to this"/>
        <s v="10-Gen Notice Reminder"/>
        <s v="9-ADS various perm station change"/>
        <s v="8-E2 system update for FTR cite and reminders"/>
        <s v="7-ADS 630 add MAB"/>
        <s v="6-Issue worldwide via EXONET and M Bureau news you can use"/>
        <s v="5-Gen Notice-Worldwide to all employees reminding them of the rules"/>
        <s v="4-Gen Notice&amp;#150;Use of Agency Travel Card&amp;#150;update to include policy reminder re 522.3.22 &amp; 633"/>
        <s v="3-ADS 633 &amp;#150; add CFR / FTR cites directly into the body of ADS"/>
        <s v="2-ADS 522 &amp;#150; add CFR / FTR cites directly into the body of ADS 522.3.22"/>
        <s v="1-Obtain GC opinion on legal implications if any of noncompliance of the CFR / FTR"/>
        <s v="Direct intensification of efforts"/>
        <s v="Implemented process to obtain quarterly disposal reports from OMD."/>
        <s v="Implemented reconciliation and validation process with OFDA."/>
        <s v="Implemented validation with Missions to validate PP&amp;E schedule with OMD&amp;#146;s VMIS system."/>
        <s v="Implemented validation with CIO"/>
        <s v="Update FM Manual with TyGR Report process documentation"/>
        <s v="Provided updated Manual"/>
        <s v="REPORT INCIDENT AND DIRECT CESSATION OF PRACTICE"/>
        <s v="Identify payroll functions and procedures that require updating.  Develop quarterly release schedule"/>
        <s v="Prepare draft ADS 626 Payroll and submit for M/CFO internal review"/>
        <s v="Editing/rewrite of payroll procedures and policies"/>
        <s v="FMFIA-2011-AA-M-4 was closed. Milestones continue to be worked in this CAP under GMRA Milestones"/>
        <s v="7) Resolve the material intragovernmental differences for all trading partners except TP99"/>
        <s v="6) Overall target completion Date"/>
        <s v="5) USAID will continue to coordinate with other agencies to resolve the Intragovemmental differences"/>
        <s v="4) Eliminated reporting difference between USAID and other agencies besides Treasury."/>
        <s v="3) Develop quarterly adjustment process in Phoenix based on trial balance"/>
        <s v="2) Eliminate the TP99, $2.9B diff. between USAID/Treasury for pre-credit reform liquidating funds 72"/>
        <s v="1) Coordinate with trading partners to eliminate any material difference"/>
        <s v="Training, Policies, Procedures need to be developed"/>
        <s v="Consider systems warnings are available in Kronos for WebTa users that could prevent furture issues"/>
        <s v="Thoroughly investigate specific of incident reported to OIG"/>
        <s v="Brainstorm sessions w/ OCFO stakeholders to prevent improper time and attendance adj. entries-Webta"/>
        <s v="13.5 Temporarily adjust error in Unexp. App/C.R.O"/>
        <s v="14) Overall target completion date"/>
        <s v="13) Correct cause of error in Unexpended Appropriations &amp; Cummulative Results of Operations"/>
        <s v="12) Complete charge off to resolve USAID/TREAS cash diff.  (est. $100 Mil.)"/>
        <s v="11) Adjust Treasury cash to Phoenix cash for all appropriations except 72X1021"/>
        <s v="10) Resolve cash balance differences between Phoenix GL and subsidiary ledgers for all appropriation"/>
        <s v="9) Track # of E-cart diffs. over 1 year old and reduce the no. of old difs. by 1/3 each year"/>
        <s v="8) (GMRA Control Def AA-M-7) Update CAR's FM Proc's Man. with TyGR rept. process"/>
        <s v="7) (FMFIA 10) GL cash consistent w. Acct.Jrnl and Sub.Ledgers as of 9/30/13."/>
        <s v="6) (FMFIA 9)GL cash consistent w. Treas cash in all appropriations except 72X1021"/>
        <s v="5) Implement Web-based CART (Cairo/Bowanko)"/>
        <s v="4) Track the no. of suspense items&gt; 60 days old in 72F 3885 &amp; reduced the no. of old suspense items"/>
        <s v="3) Provide changes to the DHHS crosswalk in a timely manner (Dubois-CMP)"/>
        <s v="2.i) Perform &amp;#147;Cash Impact Analysis&amp;#148; on June 2011 cash differences, evaluate progress in id"/>
        <s v="2.h) 2011 Efforts-track adjustments to cumulative in CART and use them to update cash adjustments at"/>
        <s v="2.g) Record three accounting adjustments identified in 2.e. and 2.f., above"/>
        <s v="2.f) Complete calculation of accounting adjustment in 72X1021 (Clarkson/Morgan/ Pierce)"/>
        <s v="2.e) Complete calculation of accounting adjustments. (Clarkson)"/>
        <s v="2.d) Bring General Ledger Balances for unpaid obligations, 4801, undelivered paid obligations, 4802"/>
        <s v="2.c) Unexplained legacy differences recorded in other appropriation accounts eliminated (Clarkson/Si"/>
        <s v="2.b) Legacy differences recorded in suspense accounts eliminated"/>
        <s v="1.g) Monitoring Reports Created"/>
        <s v="1.f.ii) CFO/CAR has improved its payroll reconciliation procedures, by creating new ACCESS database"/>
        <s v="1.f.i) implemented in 2008 and 2009 new procedures for posting payroll transactions to Phoenix via b"/>
        <s v="1.e) CFO will implement procedures that identify and adjust each month differences in appropriations"/>
        <s v="1.d.vii) Implement web-based CART across all of USAID"/>
        <s v="1.d.vi) Resolve Phoenix not Treasury 1221 items (Jinnohara/Sisco)"/>
        <s v="1.d.v) Calculate charge-off old 1221 items (Jinnohara/Sisco)"/>
        <s v="1.d.iv) E2 allows entry for Bureau Code (M/CIO)"/>
        <s v="1.d.iii) Improve data in State/ILMS system (Jinnohara)"/>
        <s v="1.d.ii) Complete the implementation process that uses CART to ensure that monthly all USDO vouchers"/>
        <s v="1.d.i) State/USDO 1221: M/CFO/CAR and M/CFO/CMP will implement a new process to IPAC mission related"/>
        <s v="1.c) DHHS-USAID implements improved procedures for recording and reconciling third party payments"/>
        <s v="1.b) CART functionality enhanced to include comprehensive reconciliation functions"/>
        <s v=" "/>
        <s v="1.a) CART used by all USAID paying stations"/>
        <s v="3) Use automated tools and focus group to identify specific program/other unliq. balances."/>
        <s v="2) Target both operating and program funded obligations for further reviews"/>
        <s v="2) Overall Completion Target Date"/>
        <s v="1) Identify and reduce the closeout backlog"/>
        <s v="1) Validate"/>
        <s v="17-Issue Internal Mandatory REF Improving the Advance Review Process"/>
        <s v="16-Issue worldwide Adv O-S report to CFO, DCFO/W, DCFO/O"/>
        <s v="15f-FY 2012 Q4 Quarterly status reporting"/>
        <s v="15e-FY 2012 Q3 Quarterly status reporting"/>
        <s v="15d-FY 2012 Q2 Quarterly status reporting"/>
        <s v="15c-FY 2012 Q1 Quarterly status reporting"/>
        <s v="15b-FY 2011 Q4 Quarterly status reporting"/>
        <s v="15a-FY 2011 Q3 Quarterly status reporting"/>
        <s v="14-USAID/W Reporting &amp;#150; Contact recipients to request submission of Qtrly expenditure reports"/>
        <s v="13-USAID/W Reporting &amp;#150;Meet Monthly &amp; Generate report of adv outstanding for CMP"/>
        <s v="12-Outreach - Missions"/>
        <s v="11-Outreach - Washington"/>
        <s v="10-CMP code adv related to external issues (i.e., lawsuits), issue BOC - summarize/report to CFO"/>
        <s v="9-Analyze Doc Type CX cancelled transactions not referencing obligation"/>
        <s v="8-Compare 3/31/11 PhV Outstanding Adv to the Phoenix GL and FY11 Q2 FACTSII reports"/>
        <s v="7-Outstanding adv &gt; 90 Missions initial milestones/target dates set and communicated to Missions"/>
        <s v="6-Outstanding adv &gt; 90 Washington initial milestones/target dates set by CMP"/>
        <s v="5-FY11 Q2 USAID/W + Mission outstanding advance report &amp; benchmark begins &amp; continues to end of FY12"/>
        <s v="4-PhV needs to be upgraded to include Contract No if applicable"/>
        <s v="3-PhV upgraded for organization and display &amp;#150; notice issued"/>
        <s v="2-PhV upgraded for advance type"/>
        <s v="1-PhV updated to include aging"/>
        <s v="GH is moving contractors out of RRB."/>
        <s v="Ongoing communication with M Bureau"/>
        <s v="Briefing with Administrator"/>
        <s v="GH space needs survey"/>
        <s v="Meeting with DAA/M Drew Luten"/>
        <s v="Memo to M Bureau"/>
        <s v="Top Secret computing"/>
        <s v="Secret VTC"/>
        <s v="SECRET Computing and replacement equipment installed"/>
        <s v="Check with Dos and DISA-additional accrediatation for upgrade of unclass VTC to Secret VTC"/>
        <s v="Request repairs required by DS survey already conducted"/>
        <s v="Conduct an EEO program structure and analysis of gaps."/>
        <s v="Implement interim staffing and program resource support strategies."/>
        <s v="Develop standard operating procedures."/>
        <s v="Develop/implement a new organizational structure and staffing plan"/>
        <s v="Hire a Director, OCRD."/>
        <s v="Nigeria: A New Embassy Compound (NEC) is planned"/>
        <s v="Nigeria:  SEC has designed, planned and vetted upgrades that are projected to be completed in FY 12"/>
        <s v="Afghanistan: Additional office space"/>
        <s v="Afghanistan: Additional Physical Security countermeasures in place"/>
        <s v="Ukraine: A New Embassy Compound (NEC) is under construction"/>
        <s v="Dom. Ruplic: A New Embassy Compound (NEC) is planned by OBO in 2013"/>
        <s v="Honduras: New Embassy Compound (NEC) is planned by OBO in FY 17"/>
        <s v="Benin: upgrading physical sec. countermeasures on the perimeter to help mitigate vulnerabilities"/>
        <s v="Benin: A New Embassy Compound (NEC) is planned by OBO in FY 2013"/>
        <s v="Will Vote at next MCRC to have this removed per OMB recommendation"/>
        <s v="Check with DoS and DISA re: additional accreditation for upgrade of unclass VTC to Secret (SVTC)"/>
        <s v="Plan implemented and Mission security upgrades completed"/>
        <s v="Restricted Travel due to Security Threat Uplifted"/>
        <s v="DoS has implemented a storage lot expiration database, which is capable of tracking storage lots for"/>
        <s v="Minimize duplication of payments for storage lots of employees past and present"/>
        <s v="Follow up with SME's to complete the assessment of the HHE and Storage Management System."/>
        <s v="M/OCIO(PMO) performs assessment of the agency's HHE and Storage Management System with office SME's."/>
        <s v="Develop Database"/>
        <s v="Discuss with CFO reporting accruals when funding  is via an Interagency Agreement 632B"/>
        <s v="OMD will discuss with USAID/CFO the issue of not reporting accruals when the funding mechanism utili"/>
        <s v="OMD's COR complete Quarterly Accruals by CFO Deadline"/>
        <s v="OMD's COR requests OBO to provide written progress reports and quarterly financial statements"/>
        <s v="OMD to include this corrective action on the July 2012 USAID &amp; DOS Facilities Meeting"/>
        <s v="Specific"/>
        <s v="3.  Develop Prioritized list--Based on the results of the surveys, OMD prioritized property repair n"/>
        <s v="2.  Review Survey Results--the attached document summarizes the results of the input provided by the"/>
        <s v="1.  Issue reminder to Missions:  OMD requested that all Missions complete a property condition surve"/>
        <s v="Request missions to perform maintenance assessments of USAID owned properties.  Receive evaluate cre"/>
        <s v="Monitoring and Evaluation (M&amp;E); and Administrative &amp; Oversight contract package to be solicited and"/>
        <s v="High Security Threat Memo Needs to be signed by the Administrator."/>
        <s v="Use of diplomatic and public channels"/>
        <s v="Develop a working close-out plan"/>
        <s v="Update a working close-out plan"/>
        <s v="Develop communication strategy"/>
        <s v="Finalize software implementation."/>
        <s v="End use check tool &amp; PFMRAF stage 2"/>
        <s v="Filling all vacancies"/>
        <s v="NFC inputs system edit"/>
        <s v="Submit Request to NFC"/>
        <s v="Implementing the assessment recommendations."/>
        <s v="Build new building annex"/>
        <s v="Obtain funding for new building annex"/>
        <s v="Hire vacant position"/>
        <s v="Identify staff training needs"/>
        <s v="Implement  peronal property management"/>
        <s v="Train staff on personal Property management"/>
        <s v="Safe heaven for USAID offices constructed by 06/30/2013"/>
        <s v="By December 31, USAID Inventory clean-up undertaken"/>
        <s v="To work on creation of needed positions and conduct the recruitment of the personnel."/>
        <s v="Complete and approved CDCS"/>
        <s v="New arrivals &amp; families need to be accredited under the Vienna Convention on Consular Relations."/>
        <s v="USAID will occupy 95 spaces at the NEC"/>
        <s v="Construction of new permanent apartment buidlings was planned for three structures (SDA 1, 2 and 3)."/>
        <s v="Construction of new, permanent office space has not yet begun.  Completion date for this constructio"/>
        <s v="Construction of over 200 new residential hooches has been completed.  Construction of new, permanent"/>
        <s v="USAID-specific Expansion Activities:"/>
        <s v="Construction of new permanent office space (NOXB)"/>
        <s v="Improvements to existing USAID facilities (unhardened metal containers) were completed as prescribed"/>
        <s v="Construction of temporary, 2-storey office buildings."/>
        <s v="Building of new apartment units, residential hooches, health and recreational facilities"/>
        <s v="Construction of additional permanent apartment buildings (SDAs 2 and 3)"/>
        <s v="enovation of the old Embassy Building and expansion of USAID offices were completed"/>
        <s v="Construction of new, permanent apartment building (SDA 1)"/>
        <s v="Various USAID offices were moved from separate locations at the Embassy and Camp Phoenix compounds"/>
        <s v="Technical assistance is provided to each host government agency receiving USAID direct assistance fu"/>
        <s v="Project Managers will develop monitoring overviews to detail how they will apply a multi-tiered moni"/>
        <s v="The 100% local costs incurred (A3) audit program is fully implemented."/>
        <s v="Beginning in FY 2014, the Mission will have a stand-alone Remote Monitoring Project to provide USAID"/>
        <s v="The Mission established regional platforms that will support more staff working at the field level ["/>
        <s v="Full implementation of the 100% local incurred costs (A3) audit program to mitigate risks."/>
        <s v="In 2009, more robust program monitoring and evaluation was achieved with the completion of 13 out of"/>
        <s v="Direct assistance to the GIRoA will be coupled with technical assistance to mitigate risks and impro"/>
        <s v="Starting in FY 2008, the Mission has been assigning CO/AOTRs and more local staff based in the field"/>
        <s v="The Mission will continue to use institutional/third party monitoring contractors."/>
        <s v="In the 2nd Quarter of FY 2008, three important measures were initiated by OPPD to improve the Missio"/>
        <s v="If/when the security situation permits, Mission staff will schedule more frequest monitoring visits."/>
        <s v="The Mission has contracted the services of institutional contractors to assist the Mission staff in"/>
        <s v="Lifting of the Authorized Departure Orders"/>
        <s v="When Security Restrictions are lifted"/>
        <s v="Verify OBO's plan and resources availability for NEC"/>
        <s v="Honduras will continue to work with OBO for resources/space."/>
        <s v="DR will occupy 95 spaces in the NEC"/>
        <s v="Full implementation of all corrective actions detailed in Mission's response memo dated 7/272012,"/>
        <s v="Additional staff hired and on board"/>
        <s v="STAR appointment on-board"/>
        <s v="Overall Target Completion Date"/>
        <s v="Obtainable"/>
        <s v="Realistic"/>
        <s v="Feasibility analysis of automating the inventory process."/>
        <s v="Update and reorganize ES website"/>
        <s v="Submit ES Restructuring Package to HR."/>
        <s v="Fill vacant positions"/>
        <s v="Mission has internal system for recording POA&amp;Ms.  Waiting Washington standards to adop it."/>
        <s v="The Mission follows Washington procedures for implementing patches and responds to all deficiencies."/>
        <s v="Coordinate with payroll processing center to ensure center is reconciling timecards to payroll"/>
        <s v="The T&amp;A processess have now been overhauled. The designated voucher examiner  sends e-mail requests"/>
        <s v="ROFM issued guidance and  training plan to new Timekeepers on time sheets;"/>
        <s v="Outstanding advances over 90 days selected in the A-123 assessment liquidated/cleared."/>
        <s v="M/CFO/FS already has controls to automatically deactivate accounts 100 days old"/>
        <s v="Main servers manged by Washington.Local servers follow ADS 545 Password standards."/>
        <s v="A Senior Voucher Examiner in ROFM reviews the aging Outstanding advance Report weekly to ensure that"/>
        <s v="Quarterly advances aging report issued to AORs; Reconciliation Delinquent advances are cleared"/>
        <s v="Mission will work with CFO/FS to resolve open advance balances resulted from currency fluctuations"/>
        <s v="Mission operating procedures updated to include steps to closely monitor open advances"/>
        <s v="reconciling items outstanding for over 90 days as of March 2012 resolved."/>
        <s v="MCRC planned to meet regularly, and keep supporting evidence of the meeting."/>
        <s v="Request guidance from USAID/W on reporting leases under ICASS"/>
        <s v="Calculation of accrued severance pay is performed by ROFM and noted  by EXO"/>
        <s v="Updated information on current version of payroll list is cleared by EXO/HR"/>
        <s v="FSN Staffing List is located on Charleston website."/>
        <s v="Calculation of Accrued annual leave is performed by ROFM for EXO Clearance for the reporting period."/>
        <s v="New guidance on quarterly report was issued in February 2013 as attached."/>
        <s v="New Guidance issued by David Roberts (M/CFO/CAR) and reporting is done annually"/>
        <s v="Evidence of submission of T&amp;A reports, Bi-annual audit of Time Cards as well as e-mails sent bi week"/>
        <s v="E mail reminder to offices not timely with T&amp;A submissions Sample e-mail attached"/>
        <s v="Travel advances report are issued to travellers and timely processing of liquidations are performed."/>
        <s v="Mission operating procedures updated to include monthly review of outstanding OE and travel advances"/>
        <s v="Mission operating procedures have been updated to insure followup on open deficiencies"/>
        <s v="Mission will develop CAPs for all identified internal control deficiencies"/>
        <s v="Provide evidence of removal of MCASHUP role from accountant's Phoenix roles"/>
        <s v="No longer a deficiency since we are using eCART"/>
        <s v="M/CFO/CAR to approve write-off items"/>
        <s v="Follow up requests sent to M/CFO/CAR"/>
        <s v="Mission sent a request for write-off (adjustment to cumulative in CART) to M/CFO/CAR for approval"/>
        <s v="Sent to Help desk 03/22/2013 Case # HD896590. Sample template received to be used 06/01/2013"/>
        <s v="Brief process description and sample POA&amp;M spreadsheet have been provided to Mission by CIO/W"/>
        <s v="Provide all Mission and EGAT/DC data/coorespondence/reports on DCAs"/>
        <s v="Operating system security event log sheets have been prepared, and reviewed by the Mission IT team."/>
        <s v="Mission will create procedures for reviewing, documenting the review of operating syst. security log"/>
        <s v="Create formal procedure for reviewing/recertifying access rights/permissions of Mission users"/>
        <s v="Distribute current &quot;Information System Security&quot; Rules of behavior among mission users"/>
        <s v="Revalidate all current users using form AID 545-7. All current users submitted updated AID 545-7."/>
        <s v="Change login for vendor default account"/>
        <s v="Per guidance from CIO Mission will further develop appropriate procedures"/>
        <s v="Mission requested/received from M/CIO &quot;USAID Server Backup and Tape Retention Requirements&amp;#148; doc"/>
        <s v="Incorporate procedures for periodic testing, document results and address identified deficiencies"/>
        <s v="Mission IT Contingency Plan and Disaster Recovery Plan were approved by mission director."/>
        <s v="Outstanding items are corrected by USAID/H and M/CFO/CAR"/>
        <s v="Accounts will be deleted if not connected to the system for more than 90 days."/>
        <s v="Staff in NPCs have been migrated and Web TA users no longer at mission deactivated following departu"/>
        <s v="Request was sent to ISSO and CIO-W Helpdesk and monthly report  activated"/>
        <s v="FMO will follow-up on the status of the outstanding program advances and liquidate appropriately."/>
        <s v="Mission will work with ISSO security team to resolve all significantly aged vulnerabilities"/>
        <s v="Specialized IT security training completed by IT Mgmt Assistant"/>
        <s v="Request to provide access to specialized IT security training for IT Mgmt Assistant"/>
        <s v="Mission has an IT Contingency Plan. Waiting Washington standards to adop it."/>
        <s v="Offsite identified in Mission Director's Residence. procurement Plan established for placing orders"/>
        <s v="Working with John Glaser on the Disaster Relief Plan Case # HD0000000888104"/>
        <s v="Part of the Disaster Recovery Plan in Defeciency #15"/>
        <s v="Training has been completed and a copy of the certificate provided."/>
        <s v="Mission has Rules of Behaviour signed&amp;agreed with users.New users are required also."/>
        <s v="Scan Grade moved from D to B"/>
        <s v="Working with ISSO/W, CIO and Security Services Tools to solve  vulnerabilities."/>
        <s v="Mission no longer uses purchase cards since consolidating administrative procurement with DOS ILMS."/>
        <s v="Mission IT personnel have completed specialized annual security training for FY 2012.  See sample in"/>
        <s v="Mission no longer uses a purchase card since consolidating administrative procurement with DOS ILMS."/>
        <s v="Working to finalize drafted contigency Plan"/>
        <s v="USAID/Serbia will no longer be reporting operating leases separately from ICASS."/>
        <s v="Liaised with State colleagues in Accra to provide FSN reporting to perform quarterly reconciliations"/>
        <s v="Coordinated with TCN payroll on reconciliation in El salvador to ensure performed"/>
        <s v="Quarterly reconciliation betwwen Charleston payroll and FSN E&amp;L Statements - Charleston website"/>
        <s v="Personnel actions now processed at least one pay period before effective date"/>
        <s v="Complete in-house training session on advances for OFM staff and Health Office CORs/AORs."/>
        <s v="Provide hands-on capacity building technical training on accounting for advances to local groups."/>
        <s v="Simplify the program advances disbursement, liquidation and monitoring process with rolling advances"/>
        <s v="Monitor Advances Report every two weeks, to ensure prompt liquidation and reimbursement"/>
        <s v="Prepare and perform audit log reviews regularly"/>
        <s v="Change code for Cipher Lock"/>
        <s v="Perform regular data restoration tests"/>
        <s v="Confirm need or delete inactive accounts"/>
        <s v="Confirmation of regular vulnerability scans"/>
        <s v="Realistic and obtainable"/>
        <s v="Installed a new server for restoring backup tapes and has started monthly backup restoration testing"/>
        <s v="The Mission has revoked the Accounting Technician's access to eCart as of August 28, 2012."/>
        <s v="Review BOE Report R6006 Monthly"/>
        <s v="document all pre-award processes"/>
        <s v="Final Disaster Recovery Plan"/>
        <s v="Update patches under USAID/Benin's control"/>
        <s v="Obtain signed copies of missing forms"/>
        <s v="MO for MCRC meeting issued 07/17/2012. Meeting held 07/17/2012"/>
        <s v="SA password is changed on periodic basis"/>
        <s v="ISSO and A/ISSO recently designated.  Both need to take security training"/>
        <s v="Training completed by IT specialists"/>
        <s v="Starting with the August 2012 statement, the cardholder and the approving official will sign the sta"/>
        <s v="Submit staffing plan and request to Washington"/>
        <s v="Build adequate budget to maintain  adequate threshold of staffing"/>
        <s v="Measure the staffing insufficiency"/>
        <s v="Ukraine:  Relocated into a new embassy compound."/>
        <s v="Nigeria: A New Annex building is under construction, proposed occupancy date of 2015."/>
        <s v="Nigeria: SEC has completed security upgrades projected for FY 12."/>
        <s v="Afghanistan:  Additional office space under construction, two buildings complete on CAFÉ side."/>
        <s v="Afghanistan:  Additional physical security countermeasures in place"/>
        <s v="Dominican Republic A new embassy Compound (NEC) is planned by OBO in 2013"/>
        <s v="Honduras New Embassy Compoind (NEC) is planned by OBO in 2013"/>
        <s v="SEC has completed Security upgrades for FY"/>
        <s v="Benin new embassy compound"/>
        <s v="Implement putting a hold on payments to recipients with outstanding advaces over 90 days"/>
        <s v="Implement system to regularly remind A/COTRs of their obligations with respect to overdue advances"/>
        <s v="Coordinate with Embassy's General Services Office to obtain documentation on operating leases"/>
        <s v="Record informal billings in Phoenix"/>
        <s v="Coordinate with USAID/W CISO to ensure effective process is in place related to POA&amp;Ms"/>
        <s v="Coordinate with M/CIO to establish standardized form and effective procedure"/>
        <s v="Create checklist to be used in reviewing operating system security event logs"/>
        <s v="Coordinate with Embassy on alternative backup storage location (possibly Ambassador's residence)"/>
        <s v="Coordinate with M/CIO on appropriate protocol for restoration testing"/>
        <s v="Coordinate with M/CIO on template for contingency plan"/>
        <s v="Obtain approval from management for contingency plan"/>
        <s v="Change all local administrator passwords every 60 days"/>
        <s v="Comply with NIST minimum password complexity and length"/>
        <s v="Disable all unused local guest accounts"/>
        <s v="Rename local administrator accounts for all relevant servers"/>
        <s v="Monitor usage and advise ISSO and Systems Manager when accounts should be deleted or disabled"/>
        <s v="Complete IT security training requirements annually"/>
        <s v="Mitigate and patch any vulnerabilities found in accordance with nCircle scan tool"/>
        <s v="Review vulnerability scan report on a weekly basis"/>
        <s v="Obtain signed Rules of Behavior documents for all system users"/>
        <s v="Work with M/CIO to transfer payroll processing/reconciliation back to Mission if Lima can't resolve"/>
        <s v="Coordinate with Lima to resolve reconciliation issues"/>
        <s v="Executive officer review the statement and signs the voucher to approve payment"/>
        <s v="Credit card statement made by both Mission Cardholders, is attached to a SF1036 voucher"/>
        <s v="Cardholder and approving officials will sign the monthly credit card statement"/>
        <s v="Team shoud have contacted travler for possible copy of authorization."/>
        <s v="M/MS/TTD will contact General Services Administration E-Travel Program Manager to obtain and review"/>
        <s v="M/MS/TTD is developing Standard Operating Procedures that will detail procedures associated with the"/>
        <s v="Notification will be submitted NLT October 25, 2012, to all cardholders."/>
        <s v="Online CBT refresher training course to be drafted, and operational."/>
        <s v="Compensating controls mitigate risks to the point that implementation is not beneficial."/>
        <s v="Provide correct printscreens showing actual hours worked/paid."/>
        <s v="Maintain reconciliation documentation"/>
        <s v="Resolve aging suspense account items by sending out weekly reports to people in all levels of USAID"/>
        <s v="Identify and Track Aging Suspense account items Agency wide in the eCART system"/>
        <s v="7)  Overall target completion date"/>
        <s v="6)  Report to DCFO for Overseas Ops accountants that did not complete the course."/>
        <s v="5)  Provide a training on USAID/University and track completion by accountants."/>
        <s v="4)  Send out 1 reminder and report non-completers to the deputy CFO for overseas operations"/>
        <s v="3)  Provide a training course on USAID/University and track completion by accountants."/>
        <s v="2)  Have A-123 team confirm that guidance was understood and followed for the annual year-end data c"/>
        <s v="1)  Provide guidance on operating leases to missions through annual data calls."/>
        <s v="To resolve outstanding unreconciling (unmatched) Phoenix items that are aged over 90 days."/>
        <s v="Identify &amp; Track Aging of all OS unreconciling/unmatched items in all appropriation in the eCART sys"/>
        <s v="Files have been up closed."/>
        <s v="Located cardholders with discrepancies and updated their files with copies of their warrants."/>
        <s v="Will be detailed in updated Policy revision."/>
        <s v="Cardholders need to be identified."/>
        <s v="Located cardholders with discrepancies and corrected the files."/>
        <s v="The cardholder does not have the capability to exceed his/her monthly spend limit."/>
        <s v="Ongoing / See Status"/>
        <s v="Local and guest password had been changed on all servers"/>
        <s v="Met with HR staff re:  locking file cabinets"/>
        <s v="EXO has reissued existing policy notice"/>
        <s v="Completion of annual purchase card review"/>
        <s v="Procedures established to change administrators password every 2 months"/>
        <s v="Properly secure local admin &amp; guest accounts"/>
        <s v="Provide guidance  to missions through data call regarding assets transferred to ICASS"/>
        <s v="Develop Business Process via joint OHR &amp; Payroll Business Processing workgroup to resolve issues."/>
        <s v="Coordinate required operational processing, payroll and NFC HCUPs training for OHR Operations staff"/>
        <s v="HR - Develop/update SOP"/>
        <s v="HR - Scan docs and add to EOPF"/>
        <s v="HR  - to reduce back log hire intern"/>
        <s v="8) M/CFO/CAR - For recommendation (e) add additonal review to SJ FinstmtXXQXAJE021"/>
        <s v="7) Action for LOC"/>
        <s v="6) Update ADS 636 12/31/2013 publish IMR Pymt/Liq Proc by 9/30/13 - incorp aging def's 90, 120, 150"/>
        <s v="5) Q4 Quarterly status reporting"/>
        <s v="4) Q3 Quarterly status reporting"/>
        <s v="3) FY 2013 Q2 - Quarterly status reporting"/>
        <s v="2) FY 2013 Q1- Quarterly Status Reporting"/>
        <s v="1) Finalized ADS 636 expected to be published by 12/31/2013 will address this issue"/>
        <s v="1) Review Outstanding Advances &gt;90"/>
        <s v="9)  Monitor Mission site authorizations  (NIST RMF Step 6)."/>
        <s v="8)  Establish Mission site authorizations (NIST RMF Step 5)."/>
        <s v="7)  Coordinate and conduct Mission security assessments (NIST RMF Step 4)."/>
        <s v="6)  Support Missions in control implementation (NIST RMF Step 3)."/>
        <s v="5)  Establish/update and disseminate Mission security planning templates (NIST RMF Step 3)."/>
        <s v="4)  Establish &amp; communicate mission control (Allocation/Selection) (NIST RMF Step 2)."/>
        <s v="3)  Confirm &amp; communicate mission environment categorization (NIST RMF Step1)."/>
        <s v="CIO will begin reviewing and approving all IT acquisitions or expenditures"/>
        <s v="2)  Confirm &amp; communicate system boundaries with each Mission. (NIST RMF Step1)."/>
        <s v="Centralize IT assets under the CIO, including procurement, development, management of operations"/>
        <s v="1)  Establish detailed corrective action plan implementation schedule."/>
        <s v="CIO will develop and implement policies and procedures to improve the info. sec. program."/>
        <s v="5.             Reverse all unsupported adjustments made in 2012. Calculate restated 2012 balances."/>
        <s v="4._x0009_Resolve e-CART outstanding differences over one year old"/>
        <s v="3._x0009_Resolve the $114 million (or whatever the actual amount turns out to be) overall cash difference"/>
        <s v="2._x0009_Adjust Treasury cash to Phoenix cash for all appropriations except one"/>
        <s v="1._x0009_Resolve cash balance differences between Phoenix GL and subsidiary ledgers for all appropriations"/>
        <s v="Obtain 78 Final Audit Reports from DCAA &amp; CPA Firms."/>
        <s v="Obtain Final Audit Reports from DCAA &amp; CPA Firms"/>
        <s v="Procure Incurred Cost Audits with CPA Firms"/>
        <s v="Procure Incurred-Cost Audits with DCAA"/>
        <s v="Obtain Funding from M Bureau"/>
        <s v="Deploy PIV Card readers to RRB - Part 2 and other sites (wave e)"/>
        <s v="Deploy PIV Card readers to SA-44 and RRB - Part 1  (wave d)"/>
        <s v="Gain M/CIO approval to push PIV Card middleware &amp; drivers to remaining USAID/W network workstations."/>
        <s v="Deployment plan (final) and schedule for PIV card readers for USAID/W organizations."/>
        <s v="Receive a &quot;Go Live&quot; approval for the remaining (non-pilot) M/CIO users located at 2PY. (wave C)"/>
        <s v="Deploy PIV Card readers to all M/CIO desktops in 2PY and test."/>
        <s v="M/CIO Opr.-push PIV Card reader middleware, popup notif. suppression, card reader drivers."/>
        <s v="M/CIO PQM Deployment Readiness Review (DRR) for M/CIO deployment only."/>
        <s v="Conduct expanded pilot within the M/CIO to target early adopters, IT Champions, IT Support, Phx user"/>
        <s v="Conduct limited pilot within the M/CIO core project team, M/CIO BIE engineers and selected DH's"/>
        <s v="Enabled USAID network infrastructure in both DevNet and Prod. w/ DOS digital certs. and proxy server"/>
        <s v="Initiate USAID and DOS pilot ITTI Implementation Lima, Peru"/>
        <s v="Ended the proof of concept for logical and physical access using a 64k and128k PIV"/>
        <s v="Complete Implementation of HSPD-12 Directive"/>
        <s v="Initiate FY 2013 ITTI Mission Roll-out"/>
        <s v="Develop ITTI Pilot"/>
        <s v="Complete scheduled ITTI site Transformations"/>
        <s v="Protective Distribution System (PDS) accomplished at Crystal City and COOP facilities."/>
        <s v="Safeguarding Classified Material close-out"/>
        <s v="Policy: ADS 552 (DRAFT) technical review"/>
        <s v="Revise Stage 2 guidance to describe importance &amp; types PFM testing &amp; require missions to document"/>
        <s v="Revise ADS 220&amp;201 include tech capacity assess during design process of entity implement G2G proj"/>
        <s v="Revise ADS 220&amp;201 to integrate Stage 1&amp;2 of the PFMRAF with Mission's CDCS &amp; proj. design processes"/>
        <s v="Revise ADS 220 to establish improved and streamlined PFMRAF oversight policies"/>
        <s v="Rolled out new project design workshop to 27 Missions, which includes a module on sustainability (wo"/>
        <s v="Develop sustainability tools and a new project design workshop to build Agency capacity."/>
        <s v="Update ADS 201 to require sustainability objectives to be incorporated into every project design"/>
        <s v="Phase in staff training to complement the new approaches."/>
        <s v="Improve planning, implementation monitoring, and evaluation"/>
        <s v="Give direction to its programs in each country by requiring a comprehensive strategy."/>
        <s v="Having vacant positions filled."/>
        <s v="EXO to initiate discussion with Office of Human Resources."/>
        <s v="Supervisor review the position description during the staff's performance evaluation."/>
        <s v="Request additional funds for FY13 and FY14 for additional security measures of the physical building"/>
        <s v="Training on Unauthorized Commitment to be provided by RAO/RLA"/>
        <s v="Please see the detailed milestones under the CAP attached to the signed certification letter."/>
        <s v="Recruit FSO's with experience"/>
        <s v="USAID/Dominican Republic will move in early 2014 to a New Embassy Compound, where all physical secur"/>
        <s v="Request additional funds to cover unfunded liability"/>
        <s v="EXO to initiate discussion with the Bureau before upcoming bidding cycle."/>
        <s v="EXO to initiate discussion with Office of Human Resources before upcoming bidding cycle."/>
        <s v="Perform financial review and compliance review."/>
        <s v="Program Office will review the Non-permissive Environment strategy and make recommendations"/>
        <s v="Funding will be set aside in the OE and program budget for extensive training"/>
        <s v="The Mission Director will schedule routine meetings with support offices in Nairobi"/>
        <s v="Working with Washington to identify a cost effective option for DOC's work"/>
        <s v="Need completed strategy by start of new fiscal year"/>
        <s v="Work with ICASS service provider to ensure that there will be sufficient resources to handle the inc"/>
        <s v="Embassy to find additional space to accommodate required staffing"/>
        <s v="Embassy to obtain funds and approval from Washington to hire necessary support staff."/>
        <s v="USAID/Nigeria continues to work with DoS RSO and Washington SEC prior to the NOX move to maintain an"/>
        <s v="Move to the Embassy&amp;#146;s new office annex (NOX) after completion."/>
        <s v="Establish a continuous security and safety monitoring program for existing office facility"/>
        <s v="Security upgrades at the existing USAID Nigeria Office building"/>
        <s v="Mission establishes procedure to continuously engage Embassy and Consulate to ensure adequate securi"/>
        <s v="Monitoring and Evaluation (M&amp;E); and Administrative &amp; Oversight contract package to be solicited awa"/>
        <s v="Review overall estimated project cost quarterly."/>
        <s v="All awards that were expired before 2012 are reviewed and close-out."/>
        <s v="Newly recruited staff for AOR/COR related positions are trained and become a AOR/COR certified withi"/>
        <s v="New positions required for operations and expanded programming levels approved by the Embassy.  Cure"/>
        <s v="Having all new positions approved by the Embassy."/>
        <s v="Having new recruited staff for AOR/COR position trained and become a AOR/COR within one year."/>
        <s v="Issuance of essential mission orders."/>
        <s v="Staff training has been started and is expected to be completed within the next six months."/>
        <s v="Closure"/>
        <s v="Spot checks."/>
        <s v="Report to Washington for Guidance."/>
        <s v="Spot checks"/>
        <s v="Host AOR/COR Refresher Training in FY 2014"/>
        <s v="Host PDM Training in FY 2014"/>
        <s v="Building secure office space to accomodate 20 additional staff."/>
        <s v="AOR Idriss Touijeris managing the cooperative agreement as a management unit"/>
        <s v="A new Embassy compound is in construction and USAID will be in the NEC upon completion."/>
        <s v="A new FSN contracts assistant position has been created and is in process of recruitment."/>
        <s v="EXO and OFM initiate discussion with the Bureau"/>
        <s v="EXO to provide instructions to office directors instructing them to Review PDs and update as needed"/>
        <s v="PDA awaits RFMS to develop the SOW for the stage 2 G2G after which below steps will be taken by PDA:"/>
        <s v="Employ IT technician"/>
        <s v="Switch Mission to alternative IT system"/>
        <s v="RFMS to develop the SOW for the stage 2 G2G and PDA to prioritize the list of entities."/>
        <s v="EXO will advertise one EXO FS-03 crossover program position with Department of State. U.S. State Dep"/>
        <s v="EXO will put in place a system to to ensure mid term reviews of all the FSNs."/>
        <s v="EXO will request for help from USAID/Washington to carry out a comprehensive review of all Mission O"/>
        <s v="EXO will reserch the use of intermittent contract to cover Burundi and Djibouti"/>
        <s v="EXO will increase HR staff by 4 FSNs and an intermittent PSC contractor."/>
        <s v="Request increase in operating budget and shift specific OE personnel funding to PEPFAR or program fu"/>
        <s v="he General Council in Washington should engange the state in discussion on how to resolve OIG findin"/>
        <s v="USAID should institute a Program funded 3-tier  motorpool simiar to CDC."/>
        <s v="EXO will enforce the use of TA's  before travels."/>
        <s v="EXO will commence the use of purchase cards."/>
        <s v="The office shall ensure that program activities are implemented as planned. The office shall also ke"/>
        <s v="All DRG staff, including all FSNs, will have mid-term performance reviews in FY 2014."/>
        <s v="USAID/Kenya/DRG will reuest for  a bigger allocation of operating expenses to meet our planned and u"/>
        <s v="USAID/Kenya requests USAID/Washington's assistance on following concerns of the diaspora."/>
        <s v="Ensure collections on all advances are accurate and collected timely."/>
        <s v="Create new procedures to manually enter E2 liquidations into Phoenix."/>
        <s v="Reconcile all issued and outstanding Phoenix advances and BCs."/>
        <s v="Implement the plan for offsite storage of back-up data."/>
        <s v="Establish a plan for offsite storage of back-up data."/>
        <s v="Active recruitment to increase the staffing capacity by 75% (of recommended MMA level) by next year."/>
        <s v="USAID/East Africa secures OE budget for Burundi."/>
        <s v="USDH staff needed as soon as possible: (1) issue a general notice highlighting Burundi positions; (2"/>
        <s v="EXO and RLA will liase with USAID/W and the Embassy to resolve."/>
        <s v="Mission to secure out-year funding for its conflict management and human rights portfolio."/>
        <s v="RLA working with GC/W to resolve the OE funding."/>
        <s v="Revise standard operating procedure (SOP) on CFO website to include new reporting procedures"/>
        <s v="M/CFO/CAR review &amp; provide information re 7 items from 2012 and 2011"/>
        <s v="Review, conclude &amp; report on backlog of FCVs notified"/>
        <s v="Mission is developing action plan to mitigate inherent risk of fund violations."/>
        <s v="Establish a bi-monthly conference call with RLA"/>
        <s v="Develop a record documenting system with the host country"/>
        <s v="Development and Execution of Research and Analysis Team"/>
        <s v="Development and Execution of Phase 2 Afghan Hands Program"/>
        <s v="Planning and operationalizing the offshoring of key OFM staff"/>
        <s v="Planning and operationalizing offshoring of key OAA staff"/>
        <s v="Staff up with two additonal TCN HR personnel in EXO/HR to contend with increased turnover of FSN sta"/>
        <s v="Operationalize agreement between OAPA and Mission Tiger Teams on initial screening of FSN applicants"/>
        <s v="Waiver of ADS 220 requirements will be obtained to cover the next several years."/>
        <s v="Regional Legal Advisor will lead the Mission's efforts to develop and obtain HQ approval of a transi"/>
        <s v="The program Office will provide a status report at least quarterly to the technical offices and PGS"/>
        <s v="The Program Office will develop a centralized database of all award conditions and RMF deficiencies."/>
        <s v="OAA will provide a status report, at least quarterly, to the technical offices and ensure AORs/CORs"/>
        <s v="OAA will develop a centralized database of all award conditions and Pre-Award/RMF deficiencies."/>
        <s v="The Bureau would like to see the 3 priority positions filled as soon as possible or by Sept 30."/>
        <s v="Honduras will continue to work with OBO for resource/space"/>
        <s v="Dominican Republic will occupy 95 spaces in the NEC."/>
        <s v="Fill Mission staff vacancies"/>
        <s v="Conduct a workflow analysis  consider reorganizing and augmenting payroll processes/capabilities"/>
        <s v="Develop and deploy and electronic tool to assist stakeholders in managing pay caps FMFIA-2011-AA-M-5"/>
        <s v="Review/Update Policies/Procedures (milestone from FMFIA-2011-AA-M-5)"/>
        <s v="Submit Request to NFC (milestone from FMFIA-2011-M-CFO-1)"/>
        <s v="NFC will put system edit in place to reduce premium and aggregate pay in excess of the limits."/>
        <s v="9) Report findings to M/CFO/APC to close Corrective Action Plan."/>
        <s v="8) Verify desired CCTV security views by DS/FSD/SSC, USAID Security, M/CIO/CISO and Lansdowne M/MS/O"/>
        <s v="7) Verify unobstructed CCTV views by DS/FSD/SSC, USAID Security, M/CIO/CISO and Lansdowne M/MS/OD."/>
        <s v="6) Verify IDS process &amp; procedure exists, contains current, accurate, methodical IDS operating instr"/>
        <s v="5) Verify documented IDS operation SOP exists by DS/FSD/SSC, USAID Security, M/CIO/CISO and Lansdown"/>
        <s v="4) Test IDS camera by working group team of DS/FSD/SSC, USAID Security, M/CIO/CISO and Lansdowne M/M"/>
        <s v="3) Test IDS functionality by working group team of DS/FSD/SSC, USAID Security, M/CIO/CISO and Lansdo"/>
        <s v="2) Install a DS standard Medeco key deadbolt lock (CDX-09) on the door to match other perimeter door"/>
        <s v="1) Install BMS to door contact to rear door &amp; program BMS into IDS with signal to alarm 24/7/365."/>
        <s v="5) Overall target completion date"/>
        <s v="4) Include timelines within which new actions are entered into the eOPF"/>
        <s v="3) Identify required documentation and records that support deductions from employees' salaries"/>
        <s v="2) Create/update SOPs that identify staff responsible for scanning/indexing new personnel docs in e"/>
        <s v="1) Document and review business processes for various OHR actions impacting payroll deductions."/>
        <s v="ADS Chapter 568 was revised and published on 25 January 2012, to ensure standardization and consiste"/>
        <s v="SEC has re-engaged with OHR/ELR to discuss policy, AEF language, resource requirements, and manageme"/>
        <s v="SEC has a robust SET A program which incorporates minimum EO 13526 training requirements for OCAs an"/>
        <s v="Collaborate with OHR/LMS to generate electronic message to those requiring annual refresher training"/>
        <s v="Collaborate with OHR and CIO to identify approach _x000d__x000a_to populating LMS with the names of all Agency e"/>
        <s v="Collaboration with OHR and CFO (NFC) to_x000d__x000a_determine the total number of employees across the Agency"/>
        <s v="Collaborate with OHR and CIO to identify approach_x000d__x000a_to populating LMS with the names of all Agency em"/>
        <s v="Collaboration with OHR and CFO (NFC) to_x000d__x000a_determine the total number of employees across the Agency t"/>
        <s v="All USAID offices must use the standard cover sheet appropriate to the level of classified informati"/>
        <s v="When classified material is transported from the cable room to the intended recipient, the outside e"/>
        <s v="An SOP should be developed for the cable room that delineates specific procedures associated with it"/>
        <s v="Attempt to obtain clear title is required to utilize 636c funding to determine--best use of USG prop"/>
        <s v="USAID to institute a Program funded 3-tier  motor pool similar to CDC. USAID/W and Mission  in discu"/>
        <s v="EXO has advertised one EXO FS-03 crossover program position with Department of State in 2013. Positi"/>
        <s v="To Level Management in USAID/W should engage the DOS to resolve the OIG finding."/>
        <s v="Implement measures to streamline re-vetting of awards within a short-term basis"/>
        <s v="Hire 4 Security Analysts at SEC"/>
        <s v="Hire 4 vetting assistants at OAA/USAID/Afghanistan"/>
        <s v="6)  Overall target completion date."/>
        <s v="5) Determine if the risk is mitigated, accepted, or requires additional action."/>
        <s v="4)  Reassess the Gap Analysis &amp; related risk."/>
        <s v="3)  Identification of personnel to be assigned &amp; certified as CORs in M/CFO."/>
        <s v="2)  Analysis of existing CORs gaps."/>
        <s v="1)  Identification and listing of existing M/CFO contracts and CORs assigned."/>
        <s v="The Office of Procurement will send a request to the Office of Acquisition and Assistance (OAA) to c"/>
        <s v="The training committee will review the training needs of each A/COR, and employees will take the req"/>
        <s v="Re-notification of planned obligtions that were previously notified in CBJ should not be required."/>
        <s v="Suggest SPO manage a tracker and share with desk officers/mission to allow identification of logjams"/>
        <s v="We propose each office/person has 48 hours to clear each CN."/>
        <s v="Review clearance process to obtain necessary clearance. RDMA CN took 4 mths to obtain 20+ clearance."/>
        <s v="Facilitate on-site training courses for the achievement of COR/AOR certification, and promote the co"/>
        <s v="Maintain and increase the designation of FSN staffs as primary and alternate COR/AORs."/>
        <s v="Coduct training to the employees' and timekeepers about the WEBTA. This will increase the awarenes a"/>
        <s v="Initiate discussion with M/CFO/P and NFC to update the software mentioning common errors with sample"/>
        <s v="Initiate discussion with HR to provide training and guidence to HR Reps to do an SF-50s in a timely"/>
        <s v="PDO to initiate discussion with SPO and other offices to monitor the CN clearance tracking  process."/>
        <s v="RDMA/OFM to implement controls to monitor post differentials at mission level."/>
        <s v="EXO to orient employee on allowances and distribute cable of changes and reminders of responsibility"/>
        <s v="M/CFO payroll team to distribute accurate and timely payroll reports for missions to monitor."/>
        <s v="M/CFO payroll to review controls over post differential process to ensure updated and accurate rates"/>
        <s v="ROP to collaborate with OAA/W to bring approval up to date, notify DoD (software owner)of deficiency"/>
        <s v="Relocate to new place"/>
        <s v="USAID/Sudan/FMO &amp; USAID/EA RFMS staff should complete the clearance of the items by 12/31/2014."/>
        <s v="USAID/DR has arranged for a GS Contracting Officer to provide TDY A&amp;A services to the Mission for th"/>
        <s v="PSC positions will be filled by end of 2014."/>
        <s v="New FSN positions cannot be CAJEd. Exceptions will be sought until new CAJE procedure is announced."/>
        <s v="New DH positions, except PO, advertised on SBO. Expected arrival, except PO, of 12/31/14."/>
        <s v="ROP to collaborate with OAA/W to get approvals up to date, notify DoD (software owner) of deficiency"/>
        <s v="Relocate the office to a new place meeting security standards."/>
        <s v="CI1a(4) - Within 180 days the USAID CI program, in concert with USAID senior management, should prep"/>
        <s v="CI1a(3) - USAID bureaus should hold discussions with CI and Security personnel and appropriate RSOs"/>
        <s v="CI1a(2) - USAID CI personnel should receive comprehensive recurring briefings on all USAID programs."/>
        <s v="USAID should consider improving the CI team's familiarity with USAID culture, practices and operatio"/>
        <s v="Rec. CI1b(3) - USAID should review the terms fo the 05/27/2010 memorandum and determine the feasabil"/>
        <s v="Rec. CI1b(2) - The CI program should seek continuous feedback from senior management as to the usefu"/>
        <s v="Rec. CI1b(1) - Within 360 days, USAID should conduct a comprehensive threat assessment, focusing on"/>
        <s v="CI1c(2) - USAID should expand its CI awareness and outreach program, utilizing it as a component of"/>
        <s v="CI1c(1) - Within 360 days, USAID should conduct a comprehensive threat assessment, focusing on its p"/>
        <s v="CI1d(2) - The USAID CI program should employ the lessons learned from the implementation of Recommen"/>
        <s v="CI1d(1) - Within 30 days, USAID senior management should reconsider participating in the USG-wide Wi"/>
        <s v="CI1e - Within 360 days, USAID should conduct a comprehensive risk assessment, focusing on its priori"/>
        <s v="CI2a - The USAID CI program should ensure it keeps its CI awareness training up to date; coordinate"/>
        <s v="CI2b - The USAID CI program should consider its proactive analytical requirements and future request"/>
        <s v="CI3(3) - USAID should maintain and expand its CI awareness program."/>
        <s v="CI3a(2) - USAID should consider incorporating additional program elements, including a foreign visit"/>
        <s v="CI3a - USAID should review its draft CI program/policy."/>
        <s v="CI3b(3) - The USAID CI program should identify and track metrics to justify resource enhancements."/>
        <s v="CI3b(2) - The USAID CI program should identify and track metrics which measure progress toward accom"/>
        <s v="CI3b(1) - Within 360 day, USAID should identify and prioritize agency specific CI program goals."/>
        <s v="CI3c - USAID/IG should consider periodic reviews of the CI program."/>
        <s v="Ensure draft policies are approved and implemented to show continued progress..."/>
        <s v="USAID/Uganda will seek support from AFR -AA in garnering these additional resources."/>
        <s v="The Mission has received approved for a new, optimal staffing pattern and recruitments are underway"/>
        <s v="With a new staffing pattern approved and the prioritization of countries across the portfolio, DQAs "/>
        <s v="HIV/AIDS through EXO will work in the mid-term with ICASS to acquire additional space in the NOX."/>
        <s v="Develop and implement a plan to use third-party monitoring, agency contracted audits, and financial"/>
        <s v="Develop plans for operating the mission with reduced staffing"/>
        <s v="Develop and implement a plan for third-party monitoring"/>
        <s v="Implement corrective actions recommended by risk appraisal."/>
        <s v="Receive recommendations for corrective actions from the risk appraisal team"/>
        <s v="Develop a scope of work for a third-party risk appraisal"/>
        <s v="Dedicated PSC expert hired to implement oversight plan for motor pool"/>
        <s v="Identify and hire NXP expert for establishment of SOP and training"/>
        <s v="Provide training on systems and provide on-the-job training at other USAID missions."/>
        <s v="Identify and hire experienced USAID third-country national for designing SOP and training."/>
        <s v="Provide training on systems and on-the-job training at other USAID missions"/>
        <s v="Mission-wide training to reinforce the importance of following agency procedures."/>
        <s v="Communications and Records specialist recruited for TDY assistance."/>
        <s v="Provide training on management controls through mission-wide training."/>
        <s v="Comprehensive development plans adopted for all employees by function and backstop"/>
        <s v="Training mission order revised"/>
        <s v="Adoption of the SSP Template on all new procurements over the simplified aquisition threshold."/>
        <s v="Corrective actions have been implemented and need to be tested to verify consistent implementation."/>
        <s v="Fill OAA and other staff vacancies"/>
        <m/>
      </sharedItems>
    </cacheField>
    <cacheField name="STATUS" numFmtId="0" sqlType="12">
      <sharedItems containsBlank="1" count="14">
        <s v="In Progress - 50%"/>
        <s v="Completed"/>
        <s v="50% - Complete"/>
        <s v="75% - Complete"/>
        <s v=" "/>
        <s v="Cancelled"/>
        <s v="90% - Complete"/>
        <s v="100% - Completed"/>
        <s v="Planning - 20%"/>
        <s v="0% - Not Started"/>
        <s v="Not Stated - 0%"/>
        <s v="25% - Complete"/>
        <s v="On Hold Pending Resolution"/>
        <m/>
      </sharedItems>
    </cacheField>
    <cacheField name="DEFICIENCY_TITLE" numFmtId="0" sqlType="12">
      <sharedItems count="246">
        <s v="USAID Does Not Reconcile Its Fund Balance With Treasury Account With the U.S. Treasury and Resolve Reconciling Items in a Timely Manner. (Repeat Finding)."/>
        <s v="Limited Ability to Implement and Monitor Activities in Non-Permissive Environments (NPE)"/>
        <s v="Enterprise Architecture: Human Resources Information System"/>
        <s v="USAID�s Reconciliation of Loans Receivable is Not Adequate"/>
        <s v="Large Balances in Unliquidated Obligations (ULO) Remain"/>
        <s v="Inaccurate Salary and Entitlement Payments"/>
        <s v="The Annual Federal Managers' Financial Integrity Act (FMFIA) Certification Process is Inconsistent, Weak, or Non-existent at the Bureau/Independent Office (B/IO) Level."/>
        <s v="Accounting for Accounts Receivable"/>
        <s v="Sensitive Payments"/>
        <s v="Controls to Record Estimated Accrued Expenses and Accounts Payable"/>
        <s v="Review and Understanding of External Reports"/>
        <s v="Administrative Approval of Project Disbursements"/>
        <s v="(late) Submission of Travel Vouchers"/>
        <s v="Researching and Resolving Outstanding Reconciling Items"/>
        <s v="USAID's Process for Accounting for and Accurately Reporting Property, Plant, and Equipment Is Not Effective (Repeat Finding)"/>
        <s v="Fund Balance With Treasury"/>
        <s v="Computer Security Violations"/>
        <s v="USAID Payroll Policies and Desk Procedures"/>
        <s v="Reconciling Loans Receivable"/>
        <s v="Intragovernmental Transactions Remain Unreconciled"/>
        <s v="USAID's Time and Attendance System's Processes"/>
        <s v="USAID Does Not Reconcile its Fund Balance with Treasury Account w/ the U.S. Treasury and Resolve Reconciling Items in a Timely Manner (Repeat Finding)"/>
        <s v="USAID's Process for Deobligating Unliquidated Obligations (ULOs) Needs Improvement"/>
        <s v="Process to Review Outstanding Advances"/>
        <s v="Insufficient Workspace, especially in GH Bureau"/>
        <s v="Lack of secure communications support"/>
        <s v="Limited Ability to Implement an Effective Agency Equal Employment Opportunity (EE) Program"/>
        <s v="Inadequate Physical Security in Overseas Buildings"/>
        <s v="Delay in receiving program funds"/>
        <s v="Communications Support"/>
        <s v="Lack of adequate security of the USAID/Benin building"/>
        <s v="Unstable Security Situation in the West Bank and Gaza"/>
        <s v="Control of Gaza Strip by Hamas"/>
        <s v="USAID Storage Records"/>
        <s v="632(b) Space Expansion Projects"/>
        <s v="Security"/>
        <s v="Funding to Maintain USAID-Owned and Long-Term Leased Buildings"/>
        <s v="Inadequate due diligence for required responsibility determinations of new recipients operating in some parts of Nigeria."/>
        <s v="Third Country National (TCN) Employee Visas"/>
        <s v="Uncertainty due to current political situation with Government of Ecuador (GOE) that may result in adverse impact to program."/>
        <s v="Offsite Recovery System"/>
        <s v="Staffing Level &amp; Weak accountability environment"/>
        <s v="Employee salary payments exceed biweekly or annual premium pay caps"/>
        <s v="FSN Payroll Issue."/>
        <s v="Mission Program Oversight not Sufficiently Staffed"/>
        <s v="USAID/South Sudan Staff Training"/>
        <s v="Personal Property Management"/>
        <s v="INVENTORY MANAGEMENT and OFFICE SECURITY STANDARDS"/>
        <s v="Inadequate Staffing that results in unacceptable vulnerabilities and impedes program management."/>
        <s v="Inadequate Monitoring and Evaluation"/>
        <s v="USAID/CAR Kazakhstan Accreditation Status"/>
        <s v="USAID Building does not meet the minimum setback as required by Security"/>
        <s v="The current office facilities do not meet the Diplomatic Security overseas physical security requirements"/>
        <s v="USAID staff is prevented from monitoring project implementation."/>
        <s v="Limitted Staff at Post"/>
        <s v="Lack of Access to Northern Part of Mali"/>
        <s v="Inadequate physical security in USAID/Honduras building"/>
        <s v=" "/>
        <s v="OAA Operations and EXO Operations"/>
        <s v="Lack of staffing and support for the Controller Function in AFR/DP"/>
        <s v="Letter of Credit Monitoring and Reporting"/>
        <s v="Accurate Accountability and Safeguarding of Non-expendable ES Items Needs Improvement"/>
        <s v="Information Technology"/>
        <s v="Payroll"/>
        <s v="Advances and Prepayments"/>
        <s v="FBWT"/>
        <s v="Financial Reporting"/>
        <s v="Credit Programs"/>
        <s v="Purchase Cards"/>
        <s v="Information Tecnology"/>
        <s v="IT"/>
        <s v="US staffing is insufficient to accomplish the myriad operational, programmatic, and procedural demands of positions."/>
        <s v="Travel Card"/>
        <s v="Travel Card (centrally billed travel card)"/>
        <s v="Purchase Card"/>
        <s v="In 5 missions, outstanding FBWT reconciling items greater than 90 days exist (repeat)"/>
        <s v="Credit Program"/>
        <s v="Documentation could not be provided timely for the loans reconciliation process and follow-up of held/rejected items upon upload from Midland bank into Phoenix."/>
        <s v="Washington has 670 suspense items outstanding over 60 days"/>
        <s v="Inconsistent Quarterly Data Call Reporting for Estimated Operating Lease Payment Due"/>
        <s v="Washington has 132 non-suspense (Appropriation 72F3885 and 72F3875 ) items aged over 90 days"/>
        <s v="IT Phoenix Interface Transmission"/>
        <s v="IT - Common Controls / Interface Transmission"/>
        <s v="IT - Phoenix / Interface Documentation"/>
        <s v="IT - Phoenix / Security Planning"/>
        <s v="Recording of Property, Plant, and Equipment"/>
        <s v="USAID�s Process to Record Payroll Deductions and Entitlement Payments is not Effective"/>
        <s v="USAID�s Process for Accounting for Advances Needs Improvement"/>
        <s v="Management's implementation of its information security policies and procedures is not effective"/>
        <s v="USAID Recorded Unsupported Adjustments to Bring Its Fund Balance With Treasury Account Into Agreement With the U.S. Treasury�s Balance."/>
        <s v="Audits of U.S.-Based For-Profit Entities"/>
        <s v="Homeland Security Presidential"/>
        <s v="Consolidating IT personnel and infrastructure with the Department of State (DoS)"/>
        <s v="Safeguarding Classified Material"/>
        <s v="Local Solutions (formerly called Implementation and Procurement Reform (IPR)"/>
        <s v="Sustainability"/>
        <s v="Performance Management and Reporting"/>
        <s v="Inadequate Staffing"/>
        <s v="Position Description is not up-to-date"/>
        <s v="USAID Building Security"/>
        <s v="Unauthorized Commitments"/>
        <s v="US Staffing is insufficient"/>
        <s v="USAID facilities do not meet Agency physical security requirements."/>
        <s v="Unfunded FSN Severance Liability created by New Embassy Severance Plan."/>
        <s v="Bureau Operating Expense (OE) Planning for Vietnam"/>
        <s v="Failure to assign BS-40 Officer"/>
        <s v="Potential high inherent risk in the Agent Orange project"/>
        <s v="High Risk activities in a high risk environment"/>
        <s v="Insufficient training, mentoring, and communication for processes"/>
        <s v="No on-site presence for Agreement/Contracting, RLA, and Controller"/>
        <s v="Interest and Visibility"/>
        <s v="Lack of Bureau approved Strategy"/>
        <s v="Insufficient ICASS capacity to support mandated consolidation of services to USAID and location of USAID at the Embassy�s new office annex (NOX)."/>
        <s v="Security and Safety of USAID/Nigeria non co-located office facility."/>
        <s v="Inadequate project management oversight as a result of Chief Of Mission�s travel restrictions to some parts of Nigeria."/>
        <s v="Uncertain Funding for Dioxin Remediation"/>
        <s v="Delay in closeout of expired awards"/>
        <s v="Inadequate written procedures"/>
        <s v="Motor Pool Operations"/>
        <s v="Networks unprotected against threats."/>
        <s v="Insufficient Safeguard of Nonexpendable Assets"/>
        <s v="Activities in Non-Presence Countries"/>
        <s v="Facility Security"/>
        <s v="Acquisition and Assistance Instruments Closeouts"/>
        <s v="Possible OE Shortage"/>
        <s v="Employee Position Descriptions"/>
        <s v="Managing relationships under devolved Kenya Government and changing demands from AID/W"/>
        <s v="IT network deficiency"/>
        <s v="The mission needs to carry out risk assesments (G2G) for the Government of Kenya"/>
        <s v="HR Innadequately staffed"/>
        <s v="Mid term reviews not conducted for all employees"/>
        <s v="MIssion orders not consistent with ADS"/>
        <s v="Remote management of Burundi and Djibouti"/>
        <s v="Innadequate staff"/>
        <s v="Inadequate budget funding"/>
        <s v="OIG AUDIT FINDINGS"/>
        <s v="Inefficient motorpool operations"/>
        <s v="Use of Travel Authorizations"/>
        <s v="Washington and media attention"/>
        <s v="Staff perfomance appraisal"/>
        <s v="Budget"/>
        <s v="Visibility of DRG activities in Kenya"/>
        <s v="Advance Management"/>
        <s v="Data Recovery"/>
        <s v="MISALIGNMENT OF STAFF RESOURCES WITH PROGRAM SCOPE"/>
        <s v="Lack of OE funding."/>
        <s v="The Office is not properly staffed to meet its goals and objectives."/>
        <s v="Lack of compliance with State OIG audit recommendations."/>
        <s v="Insufficient operating budget."/>
        <s v="Funds Control Violations (FCVs)"/>
        <s v="Financial Management System"/>
        <s v="Absence of an onsite legal advisor"/>
        <s v="Host country does not maintain a system of records documenting USAID commodities"/>
        <s v="Immense programmatic challenges due to reduction in staffing."/>
        <s v="Transition from Current G2G assessment process to the ADS 220 process."/>
        <s v="Monitoring and Follow-UP on G2G award conditions and Risk Mitigation Frameworks Needs Improvement"/>
        <s v="Monitoring and Follow-Up on non-G2G award conditions and Risk Mitigation Frameworks Needs Improvement"/>
        <s v="Personnel and Staffing Shortfalls"/>
        <s v="Inadequate Physical Security"/>
        <s v="Inadequate staffing levels"/>
        <s v="USAID's Process to Record Payroll Deductions and Entitlement Payments is not Effective"/>
        <s v="Non-Compliance of Physical Security Requirements for Classified, Discussion-Only Conference Room, USAID"/>
        <s v="USAID Could Not Provide Documentation to Support Payroll Deductions"/>
        <s v="ODNI"/>
        <s v="Lack of title for USAID owned properties"/>
        <s v="Inefficient motor pool operations leading to fraud, waste and abuse due to inability to effectively and efficiently monitor programs in the field."/>
        <s v="Mission inadequately staffed"/>
        <s v="A backlog in processing vetting requests disrupts development assistance."/>
        <s v="Lack of Certified Contracting Officer Representatives (CORs) to Administer M/CFO Contracts"/>
        <s v="No Procurement Assessment"/>
        <s v="Agreement/Contracting Officer Representatives not adequately trained"/>
        <s v="Program Funds are not allowed to the unit in a timely manner to achieve development goals and objectives."/>
        <s v="Contracting/Agreement Officer Representatives lack the necessary experience for designation and management of major procurement activities."/>
        <s v="USAID Employee Time Keeping system (WebTA) does not work accurately causing various payroll errors to occur."/>
        <s v="USAID/HR personal actions (SF50s) are not completed in a timely manner and employees are not paid by USDA/NFC accurately and timely."/>
        <s v="Vulnerability in funding due to delay in Congressional Notification (CN) clearances in Washington"/>
        <s v="Ineffective control over USDH/USPSC employee post differential allowance management process (Timor-Leste)"/>
        <s v="FAITAS tracking system errors"/>
        <s v="OFFICE SECURITY STANDARDS"/>
        <s v="Operating unit financial records are not reconciled with USDO/Treasury."/>
        <s v="Security Concerns"/>
        <s v="On-site access to a Contract/Agreement Officer"/>
        <s v="Ineffective Control over USDH/USPSC Employee Post Differential Allowance Management Process"/>
        <s v="Mission-wide Staff Deficiency"/>
        <s v="Observation CI1a"/>
        <s v="CI1B"/>
        <s v="CI1c"/>
        <s v="CI1d"/>
        <s v="CI1e"/>
        <s v="CI2a"/>
        <s v="CI2b"/>
        <s v="CI3a"/>
        <s v="CI3B"/>
        <s v="CI3c"/>
        <s v="CI3d"/>
        <s v="Inappropriate target of program funded operating costs (PFOC)"/>
        <s v="Inadequate Staffing to support Program and Activities"/>
        <s v="Access to Occupied Territories"/>
        <s v="Procurement Assessments"/>
        <s v="The Mission Is not adequately staffed"/>
        <s v="Performance Data does not meet reasonable standards of validity, timeliness, precision and integrity."/>
        <s v="Insufficient staffing for the HIV/AIDS &amp; TB Office."/>
        <s v="Activities managed by the unit do not have high degree of potential for fraud, waste, and abuse"/>
        <s v="Inability of designated staff to monitor the quality and timeliness of outputs produced by contractors and grantees"/>
        <s v="Management has not assessed risk and documented the assessment"/>
        <s v="The mission is not adequately staffed to perform its responsibilities, maintain separation of duties and implement effective internal controls."/>
        <s v="Administrative direction and oversight is inadequate with regards to the proper maintenance and control of vehicles."/>
        <s v="Mission is not following procedures for disposal of nonexpendable property (NXP)."/>
        <s v="Physical inventories of all property are not conducted and reconciled with property records annually."/>
        <s v="The mission had instances of unauthorized commitments"/>
        <s v="Mission records are not maintained in accordance with agency policy."/>
        <s v="Staff are not properly trained on management controls"/>
        <s v="There is insufficient training to improve job competency and update staff on new policies and procedures"/>
        <s v="Source Selection Plan Template Needs to be adopted - A123 Review"/>
        <s v="Acceptance and Recording obligations - A123 Review"/>
        <s v="Timely recording of commitments and obligations - A123 Review"/>
        <s v="Documentation of accrual calculations needs to be improved - A123 Review"/>
        <s v="Inadequate Staff Levels"/>
        <s v="Management of Information Technology Security"/>
        <s v="Outstanding Advances"/>
        <s v="COLA overpayment (Sensitive Payments)"/>
        <s v="Understaffing in Program Office"/>
        <s v="IT - AIDNet / Information Technology"/>
        <s v="One of four travel advances tested was not liquidated timely"/>
        <s v="Documentation was not provided for evidence of Payroll Specialist review of compensation over the bi-weekly premium pay caps"/>
        <s v="Acquisition and assistance instruments are closed out in a timely manner."/>
        <s v="Physical Security Standards of USAID Building not in compliance"/>
        <s v="Out of the 45 Washington Advance Transactions tested only 1 advance has been liquidated."/>
        <s v="The outstanding advance report for items over 90 days created on 8/24/12 contained 212 items that  totaled $34,961,495.43."/>
        <s v="Aged advances (Prior Year Finding)"/>
        <s v="The administration of the unit's programs or operations is not complex."/>
        <s v="Ineffective Control over Payment Processing"/>
        <s v="Insufficient controls over accrued expenditure process"/>
        <s v="The mission does not have on-site access to a resident legal officer (RLO)"/>
        <s v="Inconsistencies among offices as to the level of effort , understanding, and support created and maintained for the annual FMFIA Certification"/>
        <s v="Insufficient staffing and SOPs in BFS"/>
        <s v="In 2 missions, we noted there exists no review of pay against annual pay limitations (repeat)."/>
        <s v="The assessable unit has an accurate functional statement."/>
        <s v="Washington Advance Followup Guidance"/>
        <s v="Understaffing in General Development Office"/>
        <s v="Inability to obligate funds into bilateral agreements signed with the Government of Kenya"/>
        <s v="USAID/Angola does not have a Mission Travel Card"/>
        <s v="In 6 missions, outstanding Program Advances exist in excess of 90 days"/>
        <s v="Performance Management"/>
        <s v="The mission does not have on-site access to a Contract/Agreement Officer"/>
        <s v="Aged adva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8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1"/>
    <x v="0"/>
    <x v="0"/>
    <x v="1"/>
    <x v="0"/>
    <x v="0"/>
  </r>
  <r>
    <x v="0"/>
    <x v="0"/>
    <x v="1"/>
    <x v="0"/>
    <x v="0"/>
    <x v="0"/>
    <x v="0"/>
    <x v="0"/>
    <x v="0"/>
    <x v="2"/>
    <x v="0"/>
    <x v="0"/>
    <x v="2"/>
    <x v="0"/>
    <x v="0"/>
  </r>
  <r>
    <x v="0"/>
    <x v="0"/>
    <x v="1"/>
    <x v="0"/>
    <x v="0"/>
    <x v="0"/>
    <x v="0"/>
    <x v="0"/>
    <x v="0"/>
    <x v="3"/>
    <x v="0"/>
    <x v="0"/>
    <x v="3"/>
    <x v="0"/>
    <x v="0"/>
  </r>
  <r>
    <x v="1"/>
    <x v="0"/>
    <x v="2"/>
    <x v="0"/>
    <x v="0"/>
    <x v="0"/>
    <x v="0"/>
    <x v="0"/>
    <x v="0"/>
    <x v="4"/>
    <x v="0"/>
    <x v="0"/>
    <x v="4"/>
    <x v="1"/>
    <x v="0"/>
  </r>
  <r>
    <x v="0"/>
    <x v="0"/>
    <x v="1"/>
    <x v="0"/>
    <x v="0"/>
    <x v="0"/>
    <x v="0"/>
    <x v="0"/>
    <x v="0"/>
    <x v="5"/>
    <x v="0"/>
    <x v="0"/>
    <x v="5"/>
    <x v="0"/>
    <x v="0"/>
  </r>
  <r>
    <x v="2"/>
    <x v="0"/>
    <x v="3"/>
    <x v="0"/>
    <x v="0"/>
    <x v="0"/>
    <x v="0"/>
    <x v="0"/>
    <x v="0"/>
    <x v="6"/>
    <x v="0"/>
    <x v="0"/>
    <x v="6"/>
    <x v="1"/>
    <x v="0"/>
  </r>
  <r>
    <x v="3"/>
    <x v="0"/>
    <x v="3"/>
    <x v="0"/>
    <x v="0"/>
    <x v="0"/>
    <x v="0"/>
    <x v="0"/>
    <x v="0"/>
    <x v="7"/>
    <x v="0"/>
    <x v="0"/>
    <x v="7"/>
    <x v="1"/>
    <x v="0"/>
  </r>
  <r>
    <x v="4"/>
    <x v="0"/>
    <x v="3"/>
    <x v="0"/>
    <x v="0"/>
    <x v="0"/>
    <x v="0"/>
    <x v="0"/>
    <x v="0"/>
    <x v="8"/>
    <x v="0"/>
    <x v="0"/>
    <x v="8"/>
    <x v="1"/>
    <x v="0"/>
  </r>
  <r>
    <x v="5"/>
    <x v="0"/>
    <x v="3"/>
    <x v="0"/>
    <x v="0"/>
    <x v="0"/>
    <x v="0"/>
    <x v="0"/>
    <x v="0"/>
    <x v="9"/>
    <x v="0"/>
    <x v="0"/>
    <x v="9"/>
    <x v="1"/>
    <x v="0"/>
  </r>
  <r>
    <x v="6"/>
    <x v="0"/>
    <x v="3"/>
    <x v="0"/>
    <x v="0"/>
    <x v="0"/>
    <x v="0"/>
    <x v="0"/>
    <x v="0"/>
    <x v="10"/>
    <x v="0"/>
    <x v="0"/>
    <x v="10"/>
    <x v="1"/>
    <x v="0"/>
  </r>
  <r>
    <x v="0"/>
    <x v="1"/>
    <x v="3"/>
    <x v="1"/>
    <x v="1"/>
    <x v="1"/>
    <x v="0"/>
    <x v="0"/>
    <x v="1"/>
    <x v="11"/>
    <x v="1"/>
    <x v="1"/>
    <x v="11"/>
    <x v="2"/>
    <x v="1"/>
  </r>
  <r>
    <x v="0"/>
    <x v="1"/>
    <x v="3"/>
    <x v="1"/>
    <x v="2"/>
    <x v="1"/>
    <x v="1"/>
    <x v="1"/>
    <x v="1"/>
    <x v="11"/>
    <x v="1"/>
    <x v="1"/>
    <x v="11"/>
    <x v="2"/>
    <x v="1"/>
  </r>
  <r>
    <x v="0"/>
    <x v="1"/>
    <x v="3"/>
    <x v="1"/>
    <x v="1"/>
    <x v="1"/>
    <x v="0"/>
    <x v="0"/>
    <x v="1"/>
    <x v="12"/>
    <x v="1"/>
    <x v="1"/>
    <x v="12"/>
    <x v="3"/>
    <x v="1"/>
  </r>
  <r>
    <x v="0"/>
    <x v="1"/>
    <x v="3"/>
    <x v="1"/>
    <x v="2"/>
    <x v="1"/>
    <x v="1"/>
    <x v="1"/>
    <x v="1"/>
    <x v="12"/>
    <x v="1"/>
    <x v="1"/>
    <x v="12"/>
    <x v="3"/>
    <x v="1"/>
  </r>
  <r>
    <x v="0"/>
    <x v="1"/>
    <x v="3"/>
    <x v="1"/>
    <x v="1"/>
    <x v="1"/>
    <x v="0"/>
    <x v="0"/>
    <x v="1"/>
    <x v="13"/>
    <x v="1"/>
    <x v="1"/>
    <x v="13"/>
    <x v="4"/>
    <x v="1"/>
  </r>
  <r>
    <x v="0"/>
    <x v="1"/>
    <x v="3"/>
    <x v="1"/>
    <x v="2"/>
    <x v="1"/>
    <x v="1"/>
    <x v="1"/>
    <x v="1"/>
    <x v="13"/>
    <x v="1"/>
    <x v="1"/>
    <x v="13"/>
    <x v="4"/>
    <x v="1"/>
  </r>
  <r>
    <x v="0"/>
    <x v="1"/>
    <x v="4"/>
    <x v="1"/>
    <x v="1"/>
    <x v="1"/>
    <x v="0"/>
    <x v="0"/>
    <x v="1"/>
    <x v="14"/>
    <x v="1"/>
    <x v="1"/>
    <x v="14"/>
    <x v="2"/>
    <x v="1"/>
  </r>
  <r>
    <x v="0"/>
    <x v="1"/>
    <x v="4"/>
    <x v="1"/>
    <x v="2"/>
    <x v="1"/>
    <x v="1"/>
    <x v="1"/>
    <x v="1"/>
    <x v="14"/>
    <x v="1"/>
    <x v="1"/>
    <x v="14"/>
    <x v="2"/>
    <x v="1"/>
  </r>
  <r>
    <x v="0"/>
    <x v="1"/>
    <x v="4"/>
    <x v="1"/>
    <x v="1"/>
    <x v="1"/>
    <x v="0"/>
    <x v="0"/>
    <x v="1"/>
    <x v="15"/>
    <x v="1"/>
    <x v="1"/>
    <x v="15"/>
    <x v="3"/>
    <x v="1"/>
  </r>
  <r>
    <x v="0"/>
    <x v="1"/>
    <x v="4"/>
    <x v="1"/>
    <x v="2"/>
    <x v="1"/>
    <x v="1"/>
    <x v="1"/>
    <x v="1"/>
    <x v="15"/>
    <x v="1"/>
    <x v="1"/>
    <x v="15"/>
    <x v="3"/>
    <x v="1"/>
  </r>
  <r>
    <x v="0"/>
    <x v="1"/>
    <x v="3"/>
    <x v="1"/>
    <x v="1"/>
    <x v="1"/>
    <x v="0"/>
    <x v="0"/>
    <x v="1"/>
    <x v="16"/>
    <x v="1"/>
    <x v="1"/>
    <x v="16"/>
    <x v="5"/>
    <x v="1"/>
  </r>
  <r>
    <x v="0"/>
    <x v="1"/>
    <x v="3"/>
    <x v="1"/>
    <x v="2"/>
    <x v="1"/>
    <x v="1"/>
    <x v="1"/>
    <x v="1"/>
    <x v="16"/>
    <x v="1"/>
    <x v="1"/>
    <x v="16"/>
    <x v="5"/>
    <x v="1"/>
  </r>
  <r>
    <x v="0"/>
    <x v="1"/>
    <x v="4"/>
    <x v="1"/>
    <x v="1"/>
    <x v="1"/>
    <x v="0"/>
    <x v="0"/>
    <x v="1"/>
    <x v="17"/>
    <x v="1"/>
    <x v="1"/>
    <x v="17"/>
    <x v="3"/>
    <x v="1"/>
  </r>
  <r>
    <x v="0"/>
    <x v="1"/>
    <x v="4"/>
    <x v="1"/>
    <x v="2"/>
    <x v="1"/>
    <x v="1"/>
    <x v="1"/>
    <x v="1"/>
    <x v="17"/>
    <x v="1"/>
    <x v="1"/>
    <x v="17"/>
    <x v="3"/>
    <x v="1"/>
  </r>
  <r>
    <x v="0"/>
    <x v="1"/>
    <x v="4"/>
    <x v="1"/>
    <x v="1"/>
    <x v="1"/>
    <x v="0"/>
    <x v="0"/>
    <x v="1"/>
    <x v="18"/>
    <x v="1"/>
    <x v="1"/>
    <x v="18"/>
    <x v="6"/>
    <x v="1"/>
  </r>
  <r>
    <x v="0"/>
    <x v="1"/>
    <x v="4"/>
    <x v="1"/>
    <x v="2"/>
    <x v="1"/>
    <x v="1"/>
    <x v="1"/>
    <x v="1"/>
    <x v="18"/>
    <x v="1"/>
    <x v="1"/>
    <x v="18"/>
    <x v="6"/>
    <x v="1"/>
  </r>
  <r>
    <x v="7"/>
    <x v="1"/>
    <x v="5"/>
    <x v="1"/>
    <x v="1"/>
    <x v="1"/>
    <x v="0"/>
    <x v="0"/>
    <x v="1"/>
    <x v="0"/>
    <x v="1"/>
    <x v="1"/>
    <x v="19"/>
    <x v="7"/>
    <x v="1"/>
  </r>
  <r>
    <x v="7"/>
    <x v="1"/>
    <x v="5"/>
    <x v="1"/>
    <x v="2"/>
    <x v="1"/>
    <x v="1"/>
    <x v="1"/>
    <x v="1"/>
    <x v="0"/>
    <x v="1"/>
    <x v="1"/>
    <x v="19"/>
    <x v="7"/>
    <x v="1"/>
  </r>
  <r>
    <x v="0"/>
    <x v="1"/>
    <x v="6"/>
    <x v="1"/>
    <x v="1"/>
    <x v="1"/>
    <x v="0"/>
    <x v="0"/>
    <x v="1"/>
    <x v="1"/>
    <x v="1"/>
    <x v="1"/>
    <x v="20"/>
    <x v="7"/>
    <x v="1"/>
  </r>
  <r>
    <x v="0"/>
    <x v="1"/>
    <x v="6"/>
    <x v="1"/>
    <x v="2"/>
    <x v="1"/>
    <x v="1"/>
    <x v="1"/>
    <x v="1"/>
    <x v="1"/>
    <x v="1"/>
    <x v="1"/>
    <x v="20"/>
    <x v="7"/>
    <x v="1"/>
  </r>
  <r>
    <x v="0"/>
    <x v="1"/>
    <x v="6"/>
    <x v="1"/>
    <x v="1"/>
    <x v="1"/>
    <x v="0"/>
    <x v="0"/>
    <x v="1"/>
    <x v="2"/>
    <x v="1"/>
    <x v="1"/>
    <x v="21"/>
    <x v="7"/>
    <x v="1"/>
  </r>
  <r>
    <x v="0"/>
    <x v="1"/>
    <x v="6"/>
    <x v="1"/>
    <x v="2"/>
    <x v="1"/>
    <x v="1"/>
    <x v="1"/>
    <x v="1"/>
    <x v="2"/>
    <x v="1"/>
    <x v="1"/>
    <x v="21"/>
    <x v="7"/>
    <x v="1"/>
  </r>
  <r>
    <x v="0"/>
    <x v="1"/>
    <x v="6"/>
    <x v="1"/>
    <x v="1"/>
    <x v="1"/>
    <x v="0"/>
    <x v="0"/>
    <x v="1"/>
    <x v="3"/>
    <x v="1"/>
    <x v="1"/>
    <x v="22"/>
    <x v="7"/>
    <x v="1"/>
  </r>
  <r>
    <x v="0"/>
    <x v="1"/>
    <x v="6"/>
    <x v="1"/>
    <x v="2"/>
    <x v="1"/>
    <x v="1"/>
    <x v="1"/>
    <x v="1"/>
    <x v="3"/>
    <x v="1"/>
    <x v="1"/>
    <x v="22"/>
    <x v="7"/>
    <x v="1"/>
  </r>
  <r>
    <x v="8"/>
    <x v="1"/>
    <x v="7"/>
    <x v="1"/>
    <x v="1"/>
    <x v="1"/>
    <x v="0"/>
    <x v="0"/>
    <x v="1"/>
    <x v="4"/>
    <x v="1"/>
    <x v="1"/>
    <x v="23"/>
    <x v="7"/>
    <x v="1"/>
  </r>
  <r>
    <x v="8"/>
    <x v="1"/>
    <x v="7"/>
    <x v="1"/>
    <x v="2"/>
    <x v="1"/>
    <x v="1"/>
    <x v="1"/>
    <x v="1"/>
    <x v="4"/>
    <x v="1"/>
    <x v="1"/>
    <x v="23"/>
    <x v="7"/>
    <x v="1"/>
  </r>
  <r>
    <x v="0"/>
    <x v="1"/>
    <x v="6"/>
    <x v="1"/>
    <x v="1"/>
    <x v="1"/>
    <x v="0"/>
    <x v="0"/>
    <x v="1"/>
    <x v="5"/>
    <x v="1"/>
    <x v="1"/>
    <x v="24"/>
    <x v="7"/>
    <x v="1"/>
  </r>
  <r>
    <x v="0"/>
    <x v="1"/>
    <x v="6"/>
    <x v="1"/>
    <x v="2"/>
    <x v="1"/>
    <x v="1"/>
    <x v="1"/>
    <x v="1"/>
    <x v="5"/>
    <x v="1"/>
    <x v="1"/>
    <x v="24"/>
    <x v="7"/>
    <x v="1"/>
  </r>
  <r>
    <x v="0"/>
    <x v="1"/>
    <x v="6"/>
    <x v="1"/>
    <x v="1"/>
    <x v="1"/>
    <x v="0"/>
    <x v="0"/>
    <x v="1"/>
    <x v="6"/>
    <x v="1"/>
    <x v="1"/>
    <x v="25"/>
    <x v="7"/>
    <x v="1"/>
  </r>
  <r>
    <x v="0"/>
    <x v="1"/>
    <x v="6"/>
    <x v="1"/>
    <x v="2"/>
    <x v="1"/>
    <x v="1"/>
    <x v="1"/>
    <x v="1"/>
    <x v="6"/>
    <x v="1"/>
    <x v="1"/>
    <x v="25"/>
    <x v="7"/>
    <x v="1"/>
  </r>
  <r>
    <x v="0"/>
    <x v="1"/>
    <x v="6"/>
    <x v="1"/>
    <x v="1"/>
    <x v="1"/>
    <x v="0"/>
    <x v="0"/>
    <x v="1"/>
    <x v="7"/>
    <x v="1"/>
    <x v="1"/>
    <x v="26"/>
    <x v="7"/>
    <x v="1"/>
  </r>
  <r>
    <x v="0"/>
    <x v="1"/>
    <x v="6"/>
    <x v="1"/>
    <x v="2"/>
    <x v="1"/>
    <x v="1"/>
    <x v="1"/>
    <x v="1"/>
    <x v="7"/>
    <x v="1"/>
    <x v="1"/>
    <x v="26"/>
    <x v="7"/>
    <x v="1"/>
  </r>
  <r>
    <x v="9"/>
    <x v="1"/>
    <x v="3"/>
    <x v="1"/>
    <x v="1"/>
    <x v="1"/>
    <x v="0"/>
    <x v="0"/>
    <x v="1"/>
    <x v="8"/>
    <x v="1"/>
    <x v="1"/>
    <x v="27"/>
    <x v="7"/>
    <x v="1"/>
  </r>
  <r>
    <x v="9"/>
    <x v="1"/>
    <x v="3"/>
    <x v="1"/>
    <x v="2"/>
    <x v="1"/>
    <x v="1"/>
    <x v="1"/>
    <x v="1"/>
    <x v="8"/>
    <x v="1"/>
    <x v="1"/>
    <x v="27"/>
    <x v="7"/>
    <x v="1"/>
  </r>
  <r>
    <x v="10"/>
    <x v="1"/>
    <x v="3"/>
    <x v="1"/>
    <x v="1"/>
    <x v="1"/>
    <x v="0"/>
    <x v="0"/>
    <x v="1"/>
    <x v="9"/>
    <x v="1"/>
    <x v="1"/>
    <x v="28"/>
    <x v="7"/>
    <x v="1"/>
  </r>
  <r>
    <x v="10"/>
    <x v="1"/>
    <x v="3"/>
    <x v="1"/>
    <x v="2"/>
    <x v="1"/>
    <x v="1"/>
    <x v="1"/>
    <x v="1"/>
    <x v="9"/>
    <x v="1"/>
    <x v="1"/>
    <x v="28"/>
    <x v="7"/>
    <x v="1"/>
  </r>
  <r>
    <x v="10"/>
    <x v="1"/>
    <x v="3"/>
    <x v="1"/>
    <x v="1"/>
    <x v="1"/>
    <x v="0"/>
    <x v="0"/>
    <x v="1"/>
    <x v="10"/>
    <x v="1"/>
    <x v="1"/>
    <x v="29"/>
    <x v="7"/>
    <x v="1"/>
  </r>
  <r>
    <x v="10"/>
    <x v="1"/>
    <x v="3"/>
    <x v="1"/>
    <x v="2"/>
    <x v="1"/>
    <x v="1"/>
    <x v="1"/>
    <x v="1"/>
    <x v="10"/>
    <x v="1"/>
    <x v="1"/>
    <x v="29"/>
    <x v="7"/>
    <x v="1"/>
  </r>
  <r>
    <x v="0"/>
    <x v="0"/>
    <x v="3"/>
    <x v="2"/>
    <x v="1"/>
    <x v="2"/>
    <x v="2"/>
    <x v="2"/>
    <x v="1"/>
    <x v="2"/>
    <x v="2"/>
    <x v="2"/>
    <x v="30"/>
    <x v="5"/>
    <x v="2"/>
  </r>
  <r>
    <x v="0"/>
    <x v="0"/>
    <x v="3"/>
    <x v="2"/>
    <x v="1"/>
    <x v="2"/>
    <x v="2"/>
    <x v="2"/>
    <x v="1"/>
    <x v="3"/>
    <x v="2"/>
    <x v="2"/>
    <x v="31"/>
    <x v="5"/>
    <x v="2"/>
  </r>
  <r>
    <x v="11"/>
    <x v="0"/>
    <x v="3"/>
    <x v="2"/>
    <x v="1"/>
    <x v="2"/>
    <x v="2"/>
    <x v="2"/>
    <x v="1"/>
    <x v="4"/>
    <x v="2"/>
    <x v="2"/>
    <x v="32"/>
    <x v="7"/>
    <x v="2"/>
  </r>
  <r>
    <x v="12"/>
    <x v="0"/>
    <x v="6"/>
    <x v="2"/>
    <x v="1"/>
    <x v="2"/>
    <x v="2"/>
    <x v="2"/>
    <x v="1"/>
    <x v="5"/>
    <x v="2"/>
    <x v="2"/>
    <x v="33"/>
    <x v="7"/>
    <x v="2"/>
  </r>
  <r>
    <x v="13"/>
    <x v="0"/>
    <x v="8"/>
    <x v="2"/>
    <x v="1"/>
    <x v="2"/>
    <x v="2"/>
    <x v="2"/>
    <x v="1"/>
    <x v="6"/>
    <x v="2"/>
    <x v="2"/>
    <x v="34"/>
    <x v="1"/>
    <x v="2"/>
  </r>
  <r>
    <x v="2"/>
    <x v="0"/>
    <x v="9"/>
    <x v="2"/>
    <x v="1"/>
    <x v="2"/>
    <x v="2"/>
    <x v="2"/>
    <x v="1"/>
    <x v="7"/>
    <x v="2"/>
    <x v="2"/>
    <x v="35"/>
    <x v="1"/>
    <x v="2"/>
  </r>
  <r>
    <x v="2"/>
    <x v="0"/>
    <x v="9"/>
    <x v="2"/>
    <x v="1"/>
    <x v="2"/>
    <x v="2"/>
    <x v="2"/>
    <x v="1"/>
    <x v="8"/>
    <x v="2"/>
    <x v="2"/>
    <x v="36"/>
    <x v="1"/>
    <x v="2"/>
  </r>
  <r>
    <x v="14"/>
    <x v="0"/>
    <x v="10"/>
    <x v="2"/>
    <x v="1"/>
    <x v="2"/>
    <x v="2"/>
    <x v="2"/>
    <x v="1"/>
    <x v="9"/>
    <x v="2"/>
    <x v="2"/>
    <x v="37"/>
    <x v="1"/>
    <x v="2"/>
  </r>
  <r>
    <x v="10"/>
    <x v="0"/>
    <x v="11"/>
    <x v="2"/>
    <x v="1"/>
    <x v="2"/>
    <x v="2"/>
    <x v="2"/>
    <x v="1"/>
    <x v="10"/>
    <x v="2"/>
    <x v="2"/>
    <x v="38"/>
    <x v="1"/>
    <x v="2"/>
  </r>
  <r>
    <x v="0"/>
    <x v="2"/>
    <x v="3"/>
    <x v="0"/>
    <x v="3"/>
    <x v="3"/>
    <x v="2"/>
    <x v="0"/>
    <x v="2"/>
    <x v="6"/>
    <x v="0"/>
    <x v="0"/>
    <x v="39"/>
    <x v="1"/>
    <x v="3"/>
  </r>
  <r>
    <x v="0"/>
    <x v="2"/>
    <x v="3"/>
    <x v="0"/>
    <x v="3"/>
    <x v="3"/>
    <x v="2"/>
    <x v="0"/>
    <x v="2"/>
    <x v="7"/>
    <x v="0"/>
    <x v="0"/>
    <x v="40"/>
    <x v="0"/>
    <x v="3"/>
  </r>
  <r>
    <x v="0"/>
    <x v="2"/>
    <x v="3"/>
    <x v="0"/>
    <x v="3"/>
    <x v="3"/>
    <x v="2"/>
    <x v="0"/>
    <x v="2"/>
    <x v="8"/>
    <x v="0"/>
    <x v="0"/>
    <x v="41"/>
    <x v="0"/>
    <x v="3"/>
  </r>
  <r>
    <x v="0"/>
    <x v="2"/>
    <x v="3"/>
    <x v="0"/>
    <x v="3"/>
    <x v="3"/>
    <x v="2"/>
    <x v="0"/>
    <x v="2"/>
    <x v="9"/>
    <x v="0"/>
    <x v="0"/>
    <x v="42"/>
    <x v="5"/>
    <x v="3"/>
  </r>
  <r>
    <x v="0"/>
    <x v="2"/>
    <x v="3"/>
    <x v="0"/>
    <x v="3"/>
    <x v="3"/>
    <x v="2"/>
    <x v="0"/>
    <x v="2"/>
    <x v="10"/>
    <x v="0"/>
    <x v="0"/>
    <x v="43"/>
    <x v="1"/>
    <x v="3"/>
  </r>
  <r>
    <x v="0"/>
    <x v="2"/>
    <x v="3"/>
    <x v="0"/>
    <x v="3"/>
    <x v="4"/>
    <x v="2"/>
    <x v="0"/>
    <x v="3"/>
    <x v="8"/>
    <x v="0"/>
    <x v="0"/>
    <x v="44"/>
    <x v="8"/>
    <x v="4"/>
  </r>
  <r>
    <x v="0"/>
    <x v="2"/>
    <x v="3"/>
    <x v="0"/>
    <x v="3"/>
    <x v="4"/>
    <x v="2"/>
    <x v="0"/>
    <x v="3"/>
    <x v="9"/>
    <x v="0"/>
    <x v="0"/>
    <x v="45"/>
    <x v="8"/>
    <x v="4"/>
  </r>
  <r>
    <x v="0"/>
    <x v="2"/>
    <x v="3"/>
    <x v="0"/>
    <x v="3"/>
    <x v="4"/>
    <x v="2"/>
    <x v="0"/>
    <x v="3"/>
    <x v="10"/>
    <x v="0"/>
    <x v="0"/>
    <x v="46"/>
    <x v="8"/>
    <x v="4"/>
  </r>
  <r>
    <x v="0"/>
    <x v="2"/>
    <x v="12"/>
    <x v="0"/>
    <x v="3"/>
    <x v="5"/>
    <x v="3"/>
    <x v="0"/>
    <x v="4"/>
    <x v="8"/>
    <x v="0"/>
    <x v="0"/>
    <x v="47"/>
    <x v="0"/>
    <x v="5"/>
  </r>
  <r>
    <x v="15"/>
    <x v="2"/>
    <x v="3"/>
    <x v="0"/>
    <x v="3"/>
    <x v="5"/>
    <x v="3"/>
    <x v="0"/>
    <x v="4"/>
    <x v="9"/>
    <x v="0"/>
    <x v="0"/>
    <x v="48"/>
    <x v="1"/>
    <x v="5"/>
  </r>
  <r>
    <x v="16"/>
    <x v="2"/>
    <x v="3"/>
    <x v="0"/>
    <x v="3"/>
    <x v="5"/>
    <x v="3"/>
    <x v="0"/>
    <x v="4"/>
    <x v="10"/>
    <x v="0"/>
    <x v="0"/>
    <x v="49"/>
    <x v="1"/>
    <x v="5"/>
  </r>
  <r>
    <x v="0"/>
    <x v="3"/>
    <x v="3"/>
    <x v="0"/>
    <x v="1"/>
    <x v="6"/>
    <x v="0"/>
    <x v="3"/>
    <x v="1"/>
    <x v="2"/>
    <x v="0"/>
    <x v="0"/>
    <x v="50"/>
    <x v="6"/>
    <x v="6"/>
  </r>
  <r>
    <x v="0"/>
    <x v="3"/>
    <x v="3"/>
    <x v="0"/>
    <x v="3"/>
    <x v="6"/>
    <x v="4"/>
    <x v="4"/>
    <x v="1"/>
    <x v="2"/>
    <x v="0"/>
    <x v="0"/>
    <x v="50"/>
    <x v="6"/>
    <x v="6"/>
  </r>
  <r>
    <x v="0"/>
    <x v="3"/>
    <x v="3"/>
    <x v="0"/>
    <x v="3"/>
    <x v="6"/>
    <x v="0"/>
    <x v="4"/>
    <x v="1"/>
    <x v="2"/>
    <x v="0"/>
    <x v="0"/>
    <x v="50"/>
    <x v="6"/>
    <x v="6"/>
  </r>
  <r>
    <x v="0"/>
    <x v="3"/>
    <x v="3"/>
    <x v="0"/>
    <x v="3"/>
    <x v="6"/>
    <x v="0"/>
    <x v="0"/>
    <x v="1"/>
    <x v="2"/>
    <x v="0"/>
    <x v="0"/>
    <x v="50"/>
    <x v="6"/>
    <x v="6"/>
  </r>
  <r>
    <x v="0"/>
    <x v="3"/>
    <x v="4"/>
    <x v="0"/>
    <x v="1"/>
    <x v="6"/>
    <x v="0"/>
    <x v="3"/>
    <x v="1"/>
    <x v="3"/>
    <x v="0"/>
    <x v="0"/>
    <x v="51"/>
    <x v="6"/>
    <x v="6"/>
  </r>
  <r>
    <x v="0"/>
    <x v="3"/>
    <x v="4"/>
    <x v="0"/>
    <x v="3"/>
    <x v="6"/>
    <x v="4"/>
    <x v="4"/>
    <x v="1"/>
    <x v="3"/>
    <x v="0"/>
    <x v="0"/>
    <x v="51"/>
    <x v="6"/>
    <x v="6"/>
  </r>
  <r>
    <x v="0"/>
    <x v="3"/>
    <x v="4"/>
    <x v="0"/>
    <x v="3"/>
    <x v="6"/>
    <x v="0"/>
    <x v="4"/>
    <x v="1"/>
    <x v="3"/>
    <x v="0"/>
    <x v="0"/>
    <x v="51"/>
    <x v="6"/>
    <x v="6"/>
  </r>
  <r>
    <x v="0"/>
    <x v="3"/>
    <x v="4"/>
    <x v="0"/>
    <x v="3"/>
    <x v="6"/>
    <x v="0"/>
    <x v="0"/>
    <x v="1"/>
    <x v="3"/>
    <x v="0"/>
    <x v="0"/>
    <x v="51"/>
    <x v="6"/>
    <x v="6"/>
  </r>
  <r>
    <x v="17"/>
    <x v="3"/>
    <x v="13"/>
    <x v="0"/>
    <x v="1"/>
    <x v="6"/>
    <x v="0"/>
    <x v="3"/>
    <x v="1"/>
    <x v="4"/>
    <x v="0"/>
    <x v="0"/>
    <x v="52"/>
    <x v="7"/>
    <x v="6"/>
  </r>
  <r>
    <x v="17"/>
    <x v="3"/>
    <x v="13"/>
    <x v="0"/>
    <x v="3"/>
    <x v="6"/>
    <x v="4"/>
    <x v="4"/>
    <x v="1"/>
    <x v="4"/>
    <x v="0"/>
    <x v="0"/>
    <x v="52"/>
    <x v="7"/>
    <x v="6"/>
  </r>
  <r>
    <x v="17"/>
    <x v="3"/>
    <x v="13"/>
    <x v="0"/>
    <x v="3"/>
    <x v="6"/>
    <x v="0"/>
    <x v="4"/>
    <x v="1"/>
    <x v="4"/>
    <x v="0"/>
    <x v="0"/>
    <x v="52"/>
    <x v="7"/>
    <x v="6"/>
  </r>
  <r>
    <x v="17"/>
    <x v="3"/>
    <x v="13"/>
    <x v="0"/>
    <x v="3"/>
    <x v="6"/>
    <x v="0"/>
    <x v="0"/>
    <x v="1"/>
    <x v="4"/>
    <x v="0"/>
    <x v="0"/>
    <x v="52"/>
    <x v="7"/>
    <x v="6"/>
  </r>
  <r>
    <x v="18"/>
    <x v="3"/>
    <x v="13"/>
    <x v="0"/>
    <x v="1"/>
    <x v="6"/>
    <x v="0"/>
    <x v="3"/>
    <x v="1"/>
    <x v="5"/>
    <x v="0"/>
    <x v="0"/>
    <x v="53"/>
    <x v="7"/>
    <x v="6"/>
  </r>
  <r>
    <x v="18"/>
    <x v="3"/>
    <x v="13"/>
    <x v="0"/>
    <x v="3"/>
    <x v="6"/>
    <x v="4"/>
    <x v="4"/>
    <x v="1"/>
    <x v="5"/>
    <x v="0"/>
    <x v="0"/>
    <x v="53"/>
    <x v="7"/>
    <x v="6"/>
  </r>
  <r>
    <x v="18"/>
    <x v="3"/>
    <x v="13"/>
    <x v="0"/>
    <x v="3"/>
    <x v="6"/>
    <x v="0"/>
    <x v="4"/>
    <x v="1"/>
    <x v="5"/>
    <x v="0"/>
    <x v="0"/>
    <x v="53"/>
    <x v="7"/>
    <x v="6"/>
  </r>
  <r>
    <x v="18"/>
    <x v="3"/>
    <x v="13"/>
    <x v="0"/>
    <x v="3"/>
    <x v="6"/>
    <x v="0"/>
    <x v="0"/>
    <x v="1"/>
    <x v="5"/>
    <x v="0"/>
    <x v="0"/>
    <x v="53"/>
    <x v="7"/>
    <x v="6"/>
  </r>
  <r>
    <x v="19"/>
    <x v="3"/>
    <x v="3"/>
    <x v="0"/>
    <x v="1"/>
    <x v="6"/>
    <x v="0"/>
    <x v="3"/>
    <x v="1"/>
    <x v="6"/>
    <x v="0"/>
    <x v="0"/>
    <x v="54"/>
    <x v="7"/>
    <x v="6"/>
  </r>
  <r>
    <x v="19"/>
    <x v="3"/>
    <x v="3"/>
    <x v="0"/>
    <x v="3"/>
    <x v="6"/>
    <x v="4"/>
    <x v="4"/>
    <x v="1"/>
    <x v="6"/>
    <x v="0"/>
    <x v="0"/>
    <x v="54"/>
    <x v="7"/>
    <x v="6"/>
  </r>
  <r>
    <x v="19"/>
    <x v="3"/>
    <x v="3"/>
    <x v="0"/>
    <x v="3"/>
    <x v="6"/>
    <x v="0"/>
    <x v="4"/>
    <x v="1"/>
    <x v="6"/>
    <x v="0"/>
    <x v="0"/>
    <x v="54"/>
    <x v="7"/>
    <x v="6"/>
  </r>
  <r>
    <x v="19"/>
    <x v="3"/>
    <x v="3"/>
    <x v="0"/>
    <x v="3"/>
    <x v="6"/>
    <x v="0"/>
    <x v="0"/>
    <x v="1"/>
    <x v="6"/>
    <x v="0"/>
    <x v="0"/>
    <x v="54"/>
    <x v="7"/>
    <x v="6"/>
  </r>
  <r>
    <x v="20"/>
    <x v="3"/>
    <x v="3"/>
    <x v="0"/>
    <x v="1"/>
    <x v="6"/>
    <x v="0"/>
    <x v="3"/>
    <x v="1"/>
    <x v="7"/>
    <x v="0"/>
    <x v="0"/>
    <x v="55"/>
    <x v="7"/>
    <x v="6"/>
  </r>
  <r>
    <x v="20"/>
    <x v="3"/>
    <x v="3"/>
    <x v="0"/>
    <x v="3"/>
    <x v="6"/>
    <x v="4"/>
    <x v="4"/>
    <x v="1"/>
    <x v="7"/>
    <x v="0"/>
    <x v="0"/>
    <x v="55"/>
    <x v="7"/>
    <x v="6"/>
  </r>
  <r>
    <x v="20"/>
    <x v="3"/>
    <x v="3"/>
    <x v="0"/>
    <x v="3"/>
    <x v="6"/>
    <x v="0"/>
    <x v="4"/>
    <x v="1"/>
    <x v="7"/>
    <x v="0"/>
    <x v="0"/>
    <x v="55"/>
    <x v="7"/>
    <x v="6"/>
  </r>
  <r>
    <x v="20"/>
    <x v="3"/>
    <x v="3"/>
    <x v="0"/>
    <x v="3"/>
    <x v="6"/>
    <x v="0"/>
    <x v="0"/>
    <x v="1"/>
    <x v="7"/>
    <x v="0"/>
    <x v="0"/>
    <x v="55"/>
    <x v="7"/>
    <x v="6"/>
  </r>
  <r>
    <x v="13"/>
    <x v="3"/>
    <x v="3"/>
    <x v="0"/>
    <x v="1"/>
    <x v="6"/>
    <x v="0"/>
    <x v="3"/>
    <x v="1"/>
    <x v="8"/>
    <x v="0"/>
    <x v="0"/>
    <x v="56"/>
    <x v="7"/>
    <x v="6"/>
  </r>
  <r>
    <x v="13"/>
    <x v="3"/>
    <x v="3"/>
    <x v="0"/>
    <x v="3"/>
    <x v="6"/>
    <x v="4"/>
    <x v="4"/>
    <x v="1"/>
    <x v="8"/>
    <x v="0"/>
    <x v="0"/>
    <x v="56"/>
    <x v="7"/>
    <x v="6"/>
  </r>
  <r>
    <x v="13"/>
    <x v="3"/>
    <x v="3"/>
    <x v="0"/>
    <x v="3"/>
    <x v="6"/>
    <x v="0"/>
    <x v="4"/>
    <x v="1"/>
    <x v="8"/>
    <x v="0"/>
    <x v="0"/>
    <x v="56"/>
    <x v="7"/>
    <x v="6"/>
  </r>
  <r>
    <x v="13"/>
    <x v="3"/>
    <x v="3"/>
    <x v="0"/>
    <x v="3"/>
    <x v="6"/>
    <x v="0"/>
    <x v="0"/>
    <x v="1"/>
    <x v="8"/>
    <x v="0"/>
    <x v="0"/>
    <x v="56"/>
    <x v="7"/>
    <x v="6"/>
  </r>
  <r>
    <x v="21"/>
    <x v="3"/>
    <x v="3"/>
    <x v="0"/>
    <x v="1"/>
    <x v="6"/>
    <x v="0"/>
    <x v="3"/>
    <x v="1"/>
    <x v="9"/>
    <x v="0"/>
    <x v="0"/>
    <x v="57"/>
    <x v="7"/>
    <x v="6"/>
  </r>
  <r>
    <x v="21"/>
    <x v="3"/>
    <x v="3"/>
    <x v="0"/>
    <x v="3"/>
    <x v="6"/>
    <x v="4"/>
    <x v="4"/>
    <x v="1"/>
    <x v="9"/>
    <x v="0"/>
    <x v="0"/>
    <x v="57"/>
    <x v="7"/>
    <x v="6"/>
  </r>
  <r>
    <x v="21"/>
    <x v="3"/>
    <x v="3"/>
    <x v="0"/>
    <x v="3"/>
    <x v="6"/>
    <x v="0"/>
    <x v="4"/>
    <x v="1"/>
    <x v="9"/>
    <x v="0"/>
    <x v="0"/>
    <x v="57"/>
    <x v="7"/>
    <x v="6"/>
  </r>
  <r>
    <x v="21"/>
    <x v="3"/>
    <x v="3"/>
    <x v="0"/>
    <x v="3"/>
    <x v="6"/>
    <x v="0"/>
    <x v="0"/>
    <x v="1"/>
    <x v="9"/>
    <x v="0"/>
    <x v="0"/>
    <x v="57"/>
    <x v="7"/>
    <x v="6"/>
  </r>
  <r>
    <x v="13"/>
    <x v="3"/>
    <x v="3"/>
    <x v="0"/>
    <x v="1"/>
    <x v="6"/>
    <x v="0"/>
    <x v="3"/>
    <x v="1"/>
    <x v="10"/>
    <x v="0"/>
    <x v="0"/>
    <x v="58"/>
    <x v="7"/>
    <x v="6"/>
  </r>
  <r>
    <x v="13"/>
    <x v="3"/>
    <x v="3"/>
    <x v="0"/>
    <x v="3"/>
    <x v="6"/>
    <x v="4"/>
    <x v="4"/>
    <x v="1"/>
    <x v="10"/>
    <x v="0"/>
    <x v="0"/>
    <x v="58"/>
    <x v="7"/>
    <x v="6"/>
  </r>
  <r>
    <x v="13"/>
    <x v="3"/>
    <x v="3"/>
    <x v="0"/>
    <x v="3"/>
    <x v="6"/>
    <x v="0"/>
    <x v="4"/>
    <x v="1"/>
    <x v="10"/>
    <x v="0"/>
    <x v="0"/>
    <x v="58"/>
    <x v="7"/>
    <x v="6"/>
  </r>
  <r>
    <x v="13"/>
    <x v="3"/>
    <x v="3"/>
    <x v="0"/>
    <x v="3"/>
    <x v="6"/>
    <x v="0"/>
    <x v="0"/>
    <x v="1"/>
    <x v="10"/>
    <x v="0"/>
    <x v="0"/>
    <x v="58"/>
    <x v="7"/>
    <x v="6"/>
  </r>
  <r>
    <x v="22"/>
    <x v="4"/>
    <x v="3"/>
    <x v="3"/>
    <x v="3"/>
    <x v="7"/>
    <x v="5"/>
    <x v="0"/>
    <x v="5"/>
    <x v="6"/>
    <x v="0"/>
    <x v="0"/>
    <x v="59"/>
    <x v="1"/>
    <x v="7"/>
  </r>
  <r>
    <x v="22"/>
    <x v="4"/>
    <x v="3"/>
    <x v="3"/>
    <x v="3"/>
    <x v="7"/>
    <x v="5"/>
    <x v="0"/>
    <x v="5"/>
    <x v="7"/>
    <x v="0"/>
    <x v="0"/>
    <x v="60"/>
    <x v="1"/>
    <x v="7"/>
  </r>
  <r>
    <x v="22"/>
    <x v="4"/>
    <x v="3"/>
    <x v="3"/>
    <x v="3"/>
    <x v="7"/>
    <x v="5"/>
    <x v="0"/>
    <x v="5"/>
    <x v="8"/>
    <x v="0"/>
    <x v="0"/>
    <x v="61"/>
    <x v="1"/>
    <x v="7"/>
  </r>
  <r>
    <x v="22"/>
    <x v="4"/>
    <x v="3"/>
    <x v="3"/>
    <x v="3"/>
    <x v="7"/>
    <x v="5"/>
    <x v="0"/>
    <x v="5"/>
    <x v="9"/>
    <x v="0"/>
    <x v="0"/>
    <x v="62"/>
    <x v="1"/>
    <x v="7"/>
  </r>
  <r>
    <x v="22"/>
    <x v="4"/>
    <x v="3"/>
    <x v="3"/>
    <x v="3"/>
    <x v="7"/>
    <x v="5"/>
    <x v="0"/>
    <x v="5"/>
    <x v="10"/>
    <x v="0"/>
    <x v="0"/>
    <x v="63"/>
    <x v="1"/>
    <x v="7"/>
  </r>
  <r>
    <x v="23"/>
    <x v="5"/>
    <x v="3"/>
    <x v="3"/>
    <x v="1"/>
    <x v="8"/>
    <x v="5"/>
    <x v="2"/>
    <x v="1"/>
    <x v="3"/>
    <x v="0"/>
    <x v="0"/>
    <x v="64"/>
    <x v="7"/>
    <x v="8"/>
  </r>
  <r>
    <x v="0"/>
    <x v="5"/>
    <x v="3"/>
    <x v="3"/>
    <x v="1"/>
    <x v="8"/>
    <x v="5"/>
    <x v="2"/>
    <x v="1"/>
    <x v="4"/>
    <x v="0"/>
    <x v="0"/>
    <x v="13"/>
    <x v="5"/>
    <x v="8"/>
  </r>
  <r>
    <x v="0"/>
    <x v="5"/>
    <x v="3"/>
    <x v="3"/>
    <x v="1"/>
    <x v="8"/>
    <x v="5"/>
    <x v="2"/>
    <x v="1"/>
    <x v="5"/>
    <x v="0"/>
    <x v="0"/>
    <x v="65"/>
    <x v="5"/>
    <x v="8"/>
  </r>
  <r>
    <x v="24"/>
    <x v="5"/>
    <x v="14"/>
    <x v="3"/>
    <x v="1"/>
    <x v="8"/>
    <x v="5"/>
    <x v="2"/>
    <x v="1"/>
    <x v="6"/>
    <x v="0"/>
    <x v="0"/>
    <x v="66"/>
    <x v="7"/>
    <x v="8"/>
  </r>
  <r>
    <x v="0"/>
    <x v="5"/>
    <x v="15"/>
    <x v="3"/>
    <x v="1"/>
    <x v="8"/>
    <x v="5"/>
    <x v="2"/>
    <x v="1"/>
    <x v="7"/>
    <x v="0"/>
    <x v="0"/>
    <x v="67"/>
    <x v="5"/>
    <x v="8"/>
  </r>
  <r>
    <x v="25"/>
    <x v="5"/>
    <x v="16"/>
    <x v="3"/>
    <x v="1"/>
    <x v="8"/>
    <x v="5"/>
    <x v="2"/>
    <x v="1"/>
    <x v="8"/>
    <x v="0"/>
    <x v="0"/>
    <x v="68"/>
    <x v="7"/>
    <x v="8"/>
  </r>
  <r>
    <x v="0"/>
    <x v="5"/>
    <x v="14"/>
    <x v="3"/>
    <x v="1"/>
    <x v="8"/>
    <x v="5"/>
    <x v="2"/>
    <x v="1"/>
    <x v="9"/>
    <x v="0"/>
    <x v="0"/>
    <x v="69"/>
    <x v="5"/>
    <x v="8"/>
  </r>
  <r>
    <x v="1"/>
    <x v="5"/>
    <x v="6"/>
    <x v="3"/>
    <x v="1"/>
    <x v="8"/>
    <x v="5"/>
    <x v="2"/>
    <x v="1"/>
    <x v="10"/>
    <x v="0"/>
    <x v="0"/>
    <x v="70"/>
    <x v="7"/>
    <x v="8"/>
  </r>
  <r>
    <x v="0"/>
    <x v="6"/>
    <x v="3"/>
    <x v="3"/>
    <x v="1"/>
    <x v="9"/>
    <x v="5"/>
    <x v="0"/>
    <x v="1"/>
    <x v="5"/>
    <x v="0"/>
    <x v="0"/>
    <x v="71"/>
    <x v="4"/>
    <x v="9"/>
  </r>
  <r>
    <x v="0"/>
    <x v="6"/>
    <x v="17"/>
    <x v="3"/>
    <x v="1"/>
    <x v="9"/>
    <x v="5"/>
    <x v="0"/>
    <x v="1"/>
    <x v="6"/>
    <x v="0"/>
    <x v="0"/>
    <x v="72"/>
    <x v="9"/>
    <x v="9"/>
  </r>
  <r>
    <x v="0"/>
    <x v="6"/>
    <x v="3"/>
    <x v="3"/>
    <x v="1"/>
    <x v="9"/>
    <x v="5"/>
    <x v="0"/>
    <x v="1"/>
    <x v="7"/>
    <x v="0"/>
    <x v="0"/>
    <x v="73"/>
    <x v="5"/>
    <x v="9"/>
  </r>
  <r>
    <x v="26"/>
    <x v="6"/>
    <x v="3"/>
    <x v="3"/>
    <x v="1"/>
    <x v="9"/>
    <x v="5"/>
    <x v="0"/>
    <x v="1"/>
    <x v="8"/>
    <x v="0"/>
    <x v="0"/>
    <x v="74"/>
    <x v="7"/>
    <x v="9"/>
  </r>
  <r>
    <x v="0"/>
    <x v="6"/>
    <x v="17"/>
    <x v="3"/>
    <x v="1"/>
    <x v="9"/>
    <x v="5"/>
    <x v="0"/>
    <x v="1"/>
    <x v="9"/>
    <x v="0"/>
    <x v="0"/>
    <x v="75"/>
    <x v="9"/>
    <x v="9"/>
  </r>
  <r>
    <x v="27"/>
    <x v="6"/>
    <x v="3"/>
    <x v="3"/>
    <x v="1"/>
    <x v="9"/>
    <x v="5"/>
    <x v="0"/>
    <x v="1"/>
    <x v="10"/>
    <x v="0"/>
    <x v="0"/>
    <x v="76"/>
    <x v="7"/>
    <x v="9"/>
  </r>
  <r>
    <x v="28"/>
    <x v="4"/>
    <x v="3"/>
    <x v="3"/>
    <x v="1"/>
    <x v="10"/>
    <x v="5"/>
    <x v="0"/>
    <x v="6"/>
    <x v="10"/>
    <x v="0"/>
    <x v="0"/>
    <x v="77"/>
    <x v="1"/>
    <x v="10"/>
  </r>
  <r>
    <x v="8"/>
    <x v="0"/>
    <x v="15"/>
    <x v="3"/>
    <x v="1"/>
    <x v="11"/>
    <x v="5"/>
    <x v="0"/>
    <x v="7"/>
    <x v="10"/>
    <x v="0"/>
    <x v="0"/>
    <x v="78"/>
    <x v="7"/>
    <x v="11"/>
  </r>
  <r>
    <x v="0"/>
    <x v="5"/>
    <x v="3"/>
    <x v="3"/>
    <x v="1"/>
    <x v="12"/>
    <x v="5"/>
    <x v="0"/>
    <x v="1"/>
    <x v="13"/>
    <x v="0"/>
    <x v="0"/>
    <x v="13"/>
    <x v="7"/>
    <x v="12"/>
  </r>
  <r>
    <x v="24"/>
    <x v="5"/>
    <x v="3"/>
    <x v="3"/>
    <x v="1"/>
    <x v="12"/>
    <x v="5"/>
    <x v="0"/>
    <x v="1"/>
    <x v="14"/>
    <x v="0"/>
    <x v="0"/>
    <x v="79"/>
    <x v="7"/>
    <x v="12"/>
  </r>
  <r>
    <x v="29"/>
    <x v="5"/>
    <x v="3"/>
    <x v="3"/>
    <x v="1"/>
    <x v="12"/>
    <x v="5"/>
    <x v="0"/>
    <x v="1"/>
    <x v="15"/>
    <x v="0"/>
    <x v="0"/>
    <x v="80"/>
    <x v="7"/>
    <x v="12"/>
  </r>
  <r>
    <x v="29"/>
    <x v="5"/>
    <x v="3"/>
    <x v="3"/>
    <x v="1"/>
    <x v="12"/>
    <x v="5"/>
    <x v="0"/>
    <x v="1"/>
    <x v="16"/>
    <x v="0"/>
    <x v="0"/>
    <x v="81"/>
    <x v="7"/>
    <x v="12"/>
  </r>
  <r>
    <x v="29"/>
    <x v="5"/>
    <x v="3"/>
    <x v="3"/>
    <x v="1"/>
    <x v="12"/>
    <x v="5"/>
    <x v="0"/>
    <x v="1"/>
    <x v="17"/>
    <x v="0"/>
    <x v="0"/>
    <x v="82"/>
    <x v="7"/>
    <x v="12"/>
  </r>
  <r>
    <x v="30"/>
    <x v="5"/>
    <x v="3"/>
    <x v="3"/>
    <x v="1"/>
    <x v="12"/>
    <x v="5"/>
    <x v="0"/>
    <x v="1"/>
    <x v="18"/>
    <x v="0"/>
    <x v="0"/>
    <x v="83"/>
    <x v="7"/>
    <x v="12"/>
  </r>
  <r>
    <x v="0"/>
    <x v="5"/>
    <x v="3"/>
    <x v="3"/>
    <x v="1"/>
    <x v="12"/>
    <x v="5"/>
    <x v="0"/>
    <x v="1"/>
    <x v="0"/>
    <x v="0"/>
    <x v="0"/>
    <x v="84"/>
    <x v="5"/>
    <x v="12"/>
  </r>
  <r>
    <x v="31"/>
    <x v="5"/>
    <x v="3"/>
    <x v="3"/>
    <x v="1"/>
    <x v="12"/>
    <x v="5"/>
    <x v="0"/>
    <x v="1"/>
    <x v="1"/>
    <x v="0"/>
    <x v="0"/>
    <x v="85"/>
    <x v="7"/>
    <x v="12"/>
  </r>
  <r>
    <x v="0"/>
    <x v="5"/>
    <x v="3"/>
    <x v="3"/>
    <x v="1"/>
    <x v="12"/>
    <x v="5"/>
    <x v="0"/>
    <x v="1"/>
    <x v="2"/>
    <x v="0"/>
    <x v="0"/>
    <x v="86"/>
    <x v="5"/>
    <x v="12"/>
  </r>
  <r>
    <x v="32"/>
    <x v="5"/>
    <x v="3"/>
    <x v="3"/>
    <x v="1"/>
    <x v="12"/>
    <x v="5"/>
    <x v="0"/>
    <x v="1"/>
    <x v="3"/>
    <x v="0"/>
    <x v="0"/>
    <x v="87"/>
    <x v="7"/>
    <x v="12"/>
  </r>
  <r>
    <x v="33"/>
    <x v="5"/>
    <x v="3"/>
    <x v="3"/>
    <x v="1"/>
    <x v="12"/>
    <x v="5"/>
    <x v="0"/>
    <x v="1"/>
    <x v="4"/>
    <x v="0"/>
    <x v="0"/>
    <x v="88"/>
    <x v="7"/>
    <x v="12"/>
  </r>
  <r>
    <x v="34"/>
    <x v="5"/>
    <x v="9"/>
    <x v="3"/>
    <x v="1"/>
    <x v="12"/>
    <x v="5"/>
    <x v="0"/>
    <x v="1"/>
    <x v="5"/>
    <x v="0"/>
    <x v="0"/>
    <x v="89"/>
    <x v="7"/>
    <x v="12"/>
  </r>
  <r>
    <x v="35"/>
    <x v="5"/>
    <x v="9"/>
    <x v="3"/>
    <x v="1"/>
    <x v="12"/>
    <x v="5"/>
    <x v="0"/>
    <x v="1"/>
    <x v="6"/>
    <x v="0"/>
    <x v="0"/>
    <x v="90"/>
    <x v="7"/>
    <x v="12"/>
  </r>
  <r>
    <x v="36"/>
    <x v="5"/>
    <x v="3"/>
    <x v="3"/>
    <x v="1"/>
    <x v="12"/>
    <x v="5"/>
    <x v="0"/>
    <x v="1"/>
    <x v="7"/>
    <x v="0"/>
    <x v="0"/>
    <x v="91"/>
    <x v="7"/>
    <x v="12"/>
  </r>
  <r>
    <x v="37"/>
    <x v="5"/>
    <x v="18"/>
    <x v="3"/>
    <x v="1"/>
    <x v="12"/>
    <x v="5"/>
    <x v="0"/>
    <x v="1"/>
    <x v="8"/>
    <x v="0"/>
    <x v="0"/>
    <x v="92"/>
    <x v="7"/>
    <x v="12"/>
  </r>
  <r>
    <x v="38"/>
    <x v="5"/>
    <x v="3"/>
    <x v="3"/>
    <x v="1"/>
    <x v="12"/>
    <x v="5"/>
    <x v="0"/>
    <x v="1"/>
    <x v="9"/>
    <x v="0"/>
    <x v="0"/>
    <x v="93"/>
    <x v="7"/>
    <x v="12"/>
  </r>
  <r>
    <x v="0"/>
    <x v="5"/>
    <x v="3"/>
    <x v="3"/>
    <x v="1"/>
    <x v="12"/>
    <x v="5"/>
    <x v="0"/>
    <x v="1"/>
    <x v="10"/>
    <x v="0"/>
    <x v="0"/>
    <x v="94"/>
    <x v="5"/>
    <x v="12"/>
  </r>
  <r>
    <x v="39"/>
    <x v="4"/>
    <x v="3"/>
    <x v="3"/>
    <x v="1"/>
    <x v="13"/>
    <x v="5"/>
    <x v="0"/>
    <x v="8"/>
    <x v="10"/>
    <x v="0"/>
    <x v="0"/>
    <x v="95"/>
    <x v="1"/>
    <x v="13"/>
  </r>
  <r>
    <x v="2"/>
    <x v="4"/>
    <x v="9"/>
    <x v="3"/>
    <x v="3"/>
    <x v="14"/>
    <x v="5"/>
    <x v="0"/>
    <x v="9"/>
    <x v="7"/>
    <x v="0"/>
    <x v="0"/>
    <x v="96"/>
    <x v="1"/>
    <x v="14"/>
  </r>
  <r>
    <x v="2"/>
    <x v="4"/>
    <x v="9"/>
    <x v="3"/>
    <x v="3"/>
    <x v="14"/>
    <x v="5"/>
    <x v="0"/>
    <x v="9"/>
    <x v="8"/>
    <x v="0"/>
    <x v="0"/>
    <x v="97"/>
    <x v="1"/>
    <x v="14"/>
  </r>
  <r>
    <x v="22"/>
    <x v="4"/>
    <x v="19"/>
    <x v="3"/>
    <x v="3"/>
    <x v="14"/>
    <x v="5"/>
    <x v="0"/>
    <x v="9"/>
    <x v="9"/>
    <x v="0"/>
    <x v="0"/>
    <x v="98"/>
    <x v="1"/>
    <x v="14"/>
  </r>
  <r>
    <x v="10"/>
    <x v="4"/>
    <x v="3"/>
    <x v="3"/>
    <x v="3"/>
    <x v="14"/>
    <x v="5"/>
    <x v="0"/>
    <x v="9"/>
    <x v="10"/>
    <x v="0"/>
    <x v="0"/>
    <x v="99"/>
    <x v="1"/>
    <x v="14"/>
  </r>
  <r>
    <x v="40"/>
    <x v="0"/>
    <x v="3"/>
    <x v="3"/>
    <x v="1"/>
    <x v="15"/>
    <x v="5"/>
    <x v="0"/>
    <x v="0"/>
    <x v="9"/>
    <x v="0"/>
    <x v="0"/>
    <x v="100"/>
    <x v="1"/>
    <x v="15"/>
  </r>
  <r>
    <x v="0"/>
    <x v="0"/>
    <x v="20"/>
    <x v="3"/>
    <x v="1"/>
    <x v="15"/>
    <x v="5"/>
    <x v="0"/>
    <x v="0"/>
    <x v="10"/>
    <x v="0"/>
    <x v="0"/>
    <x v="101"/>
    <x v="0"/>
    <x v="15"/>
  </r>
  <r>
    <x v="41"/>
    <x v="0"/>
    <x v="3"/>
    <x v="3"/>
    <x v="1"/>
    <x v="16"/>
    <x v="5"/>
    <x v="0"/>
    <x v="10"/>
    <x v="10"/>
    <x v="0"/>
    <x v="0"/>
    <x v="102"/>
    <x v="1"/>
    <x v="16"/>
  </r>
  <r>
    <x v="42"/>
    <x v="0"/>
    <x v="3"/>
    <x v="3"/>
    <x v="1"/>
    <x v="17"/>
    <x v="5"/>
    <x v="0"/>
    <x v="1"/>
    <x v="8"/>
    <x v="0"/>
    <x v="0"/>
    <x v="103"/>
    <x v="7"/>
    <x v="17"/>
  </r>
  <r>
    <x v="43"/>
    <x v="0"/>
    <x v="3"/>
    <x v="3"/>
    <x v="1"/>
    <x v="17"/>
    <x v="5"/>
    <x v="0"/>
    <x v="1"/>
    <x v="9"/>
    <x v="0"/>
    <x v="0"/>
    <x v="104"/>
    <x v="7"/>
    <x v="17"/>
  </r>
  <r>
    <x v="29"/>
    <x v="0"/>
    <x v="3"/>
    <x v="3"/>
    <x v="1"/>
    <x v="17"/>
    <x v="5"/>
    <x v="0"/>
    <x v="1"/>
    <x v="10"/>
    <x v="0"/>
    <x v="0"/>
    <x v="105"/>
    <x v="5"/>
    <x v="17"/>
  </r>
  <r>
    <x v="22"/>
    <x v="7"/>
    <x v="3"/>
    <x v="3"/>
    <x v="3"/>
    <x v="18"/>
    <x v="4"/>
    <x v="4"/>
    <x v="11"/>
    <x v="6"/>
    <x v="0"/>
    <x v="0"/>
    <x v="39"/>
    <x v="7"/>
    <x v="18"/>
  </r>
  <r>
    <x v="22"/>
    <x v="7"/>
    <x v="3"/>
    <x v="3"/>
    <x v="3"/>
    <x v="18"/>
    <x v="5"/>
    <x v="0"/>
    <x v="11"/>
    <x v="6"/>
    <x v="0"/>
    <x v="0"/>
    <x v="39"/>
    <x v="7"/>
    <x v="18"/>
  </r>
  <r>
    <x v="22"/>
    <x v="7"/>
    <x v="3"/>
    <x v="3"/>
    <x v="3"/>
    <x v="18"/>
    <x v="0"/>
    <x v="0"/>
    <x v="11"/>
    <x v="6"/>
    <x v="0"/>
    <x v="0"/>
    <x v="39"/>
    <x v="7"/>
    <x v="18"/>
  </r>
  <r>
    <x v="0"/>
    <x v="7"/>
    <x v="14"/>
    <x v="3"/>
    <x v="3"/>
    <x v="18"/>
    <x v="4"/>
    <x v="4"/>
    <x v="11"/>
    <x v="7"/>
    <x v="0"/>
    <x v="0"/>
    <x v="40"/>
    <x v="7"/>
    <x v="18"/>
  </r>
  <r>
    <x v="0"/>
    <x v="7"/>
    <x v="14"/>
    <x v="3"/>
    <x v="3"/>
    <x v="18"/>
    <x v="5"/>
    <x v="0"/>
    <x v="11"/>
    <x v="7"/>
    <x v="0"/>
    <x v="0"/>
    <x v="40"/>
    <x v="7"/>
    <x v="18"/>
  </r>
  <r>
    <x v="0"/>
    <x v="7"/>
    <x v="14"/>
    <x v="3"/>
    <x v="3"/>
    <x v="18"/>
    <x v="0"/>
    <x v="0"/>
    <x v="11"/>
    <x v="7"/>
    <x v="0"/>
    <x v="0"/>
    <x v="40"/>
    <x v="7"/>
    <x v="18"/>
  </r>
  <r>
    <x v="0"/>
    <x v="7"/>
    <x v="14"/>
    <x v="3"/>
    <x v="3"/>
    <x v="18"/>
    <x v="4"/>
    <x v="4"/>
    <x v="11"/>
    <x v="8"/>
    <x v="0"/>
    <x v="0"/>
    <x v="41"/>
    <x v="7"/>
    <x v="18"/>
  </r>
  <r>
    <x v="0"/>
    <x v="7"/>
    <x v="14"/>
    <x v="3"/>
    <x v="3"/>
    <x v="18"/>
    <x v="5"/>
    <x v="0"/>
    <x v="11"/>
    <x v="8"/>
    <x v="0"/>
    <x v="0"/>
    <x v="41"/>
    <x v="7"/>
    <x v="18"/>
  </r>
  <r>
    <x v="0"/>
    <x v="7"/>
    <x v="14"/>
    <x v="3"/>
    <x v="3"/>
    <x v="18"/>
    <x v="0"/>
    <x v="0"/>
    <x v="11"/>
    <x v="8"/>
    <x v="0"/>
    <x v="0"/>
    <x v="41"/>
    <x v="7"/>
    <x v="18"/>
  </r>
  <r>
    <x v="3"/>
    <x v="7"/>
    <x v="3"/>
    <x v="3"/>
    <x v="3"/>
    <x v="18"/>
    <x v="4"/>
    <x v="4"/>
    <x v="11"/>
    <x v="9"/>
    <x v="0"/>
    <x v="0"/>
    <x v="42"/>
    <x v="7"/>
    <x v="18"/>
  </r>
  <r>
    <x v="3"/>
    <x v="7"/>
    <x v="3"/>
    <x v="3"/>
    <x v="3"/>
    <x v="18"/>
    <x v="5"/>
    <x v="0"/>
    <x v="11"/>
    <x v="9"/>
    <x v="0"/>
    <x v="0"/>
    <x v="42"/>
    <x v="7"/>
    <x v="18"/>
  </r>
  <r>
    <x v="3"/>
    <x v="7"/>
    <x v="3"/>
    <x v="3"/>
    <x v="3"/>
    <x v="18"/>
    <x v="0"/>
    <x v="0"/>
    <x v="11"/>
    <x v="9"/>
    <x v="0"/>
    <x v="0"/>
    <x v="42"/>
    <x v="7"/>
    <x v="18"/>
  </r>
  <r>
    <x v="17"/>
    <x v="7"/>
    <x v="3"/>
    <x v="3"/>
    <x v="3"/>
    <x v="18"/>
    <x v="4"/>
    <x v="4"/>
    <x v="11"/>
    <x v="10"/>
    <x v="0"/>
    <x v="0"/>
    <x v="106"/>
    <x v="7"/>
    <x v="18"/>
  </r>
  <r>
    <x v="17"/>
    <x v="7"/>
    <x v="3"/>
    <x v="3"/>
    <x v="3"/>
    <x v="18"/>
    <x v="5"/>
    <x v="0"/>
    <x v="11"/>
    <x v="10"/>
    <x v="0"/>
    <x v="0"/>
    <x v="106"/>
    <x v="7"/>
    <x v="18"/>
  </r>
  <r>
    <x v="17"/>
    <x v="7"/>
    <x v="3"/>
    <x v="3"/>
    <x v="3"/>
    <x v="18"/>
    <x v="0"/>
    <x v="0"/>
    <x v="11"/>
    <x v="10"/>
    <x v="0"/>
    <x v="0"/>
    <x v="106"/>
    <x v="7"/>
    <x v="18"/>
  </r>
  <r>
    <x v="3"/>
    <x v="7"/>
    <x v="3"/>
    <x v="3"/>
    <x v="3"/>
    <x v="18"/>
    <x v="4"/>
    <x v="4"/>
    <x v="11"/>
    <x v="10"/>
    <x v="0"/>
    <x v="0"/>
    <x v="43"/>
    <x v="1"/>
    <x v="18"/>
  </r>
  <r>
    <x v="3"/>
    <x v="7"/>
    <x v="3"/>
    <x v="3"/>
    <x v="3"/>
    <x v="18"/>
    <x v="5"/>
    <x v="0"/>
    <x v="11"/>
    <x v="10"/>
    <x v="0"/>
    <x v="0"/>
    <x v="43"/>
    <x v="1"/>
    <x v="18"/>
  </r>
  <r>
    <x v="3"/>
    <x v="7"/>
    <x v="3"/>
    <x v="3"/>
    <x v="3"/>
    <x v="18"/>
    <x v="0"/>
    <x v="0"/>
    <x v="11"/>
    <x v="10"/>
    <x v="0"/>
    <x v="0"/>
    <x v="43"/>
    <x v="1"/>
    <x v="18"/>
  </r>
  <r>
    <x v="0"/>
    <x v="8"/>
    <x v="3"/>
    <x v="3"/>
    <x v="3"/>
    <x v="19"/>
    <x v="5"/>
    <x v="0"/>
    <x v="1"/>
    <x v="4"/>
    <x v="0"/>
    <x v="0"/>
    <x v="107"/>
    <x v="2"/>
    <x v="19"/>
  </r>
  <r>
    <x v="0"/>
    <x v="8"/>
    <x v="3"/>
    <x v="3"/>
    <x v="3"/>
    <x v="19"/>
    <x v="5"/>
    <x v="0"/>
    <x v="1"/>
    <x v="5"/>
    <x v="0"/>
    <x v="0"/>
    <x v="108"/>
    <x v="4"/>
    <x v="19"/>
  </r>
  <r>
    <x v="0"/>
    <x v="8"/>
    <x v="3"/>
    <x v="3"/>
    <x v="3"/>
    <x v="19"/>
    <x v="5"/>
    <x v="0"/>
    <x v="1"/>
    <x v="6"/>
    <x v="0"/>
    <x v="0"/>
    <x v="109"/>
    <x v="5"/>
    <x v="19"/>
  </r>
  <r>
    <x v="44"/>
    <x v="8"/>
    <x v="3"/>
    <x v="3"/>
    <x v="3"/>
    <x v="19"/>
    <x v="5"/>
    <x v="0"/>
    <x v="1"/>
    <x v="7"/>
    <x v="0"/>
    <x v="0"/>
    <x v="110"/>
    <x v="1"/>
    <x v="19"/>
  </r>
  <r>
    <x v="44"/>
    <x v="8"/>
    <x v="3"/>
    <x v="3"/>
    <x v="3"/>
    <x v="19"/>
    <x v="5"/>
    <x v="0"/>
    <x v="1"/>
    <x v="8"/>
    <x v="0"/>
    <x v="0"/>
    <x v="111"/>
    <x v="1"/>
    <x v="19"/>
  </r>
  <r>
    <x v="0"/>
    <x v="8"/>
    <x v="17"/>
    <x v="3"/>
    <x v="3"/>
    <x v="19"/>
    <x v="5"/>
    <x v="0"/>
    <x v="1"/>
    <x v="9"/>
    <x v="0"/>
    <x v="0"/>
    <x v="112"/>
    <x v="6"/>
    <x v="19"/>
  </r>
  <r>
    <x v="10"/>
    <x v="8"/>
    <x v="3"/>
    <x v="3"/>
    <x v="3"/>
    <x v="19"/>
    <x v="5"/>
    <x v="0"/>
    <x v="1"/>
    <x v="10"/>
    <x v="0"/>
    <x v="0"/>
    <x v="113"/>
    <x v="1"/>
    <x v="19"/>
  </r>
  <r>
    <x v="45"/>
    <x v="4"/>
    <x v="6"/>
    <x v="3"/>
    <x v="1"/>
    <x v="20"/>
    <x v="5"/>
    <x v="0"/>
    <x v="12"/>
    <x v="7"/>
    <x v="0"/>
    <x v="0"/>
    <x v="114"/>
    <x v="7"/>
    <x v="20"/>
  </r>
  <r>
    <x v="45"/>
    <x v="4"/>
    <x v="3"/>
    <x v="3"/>
    <x v="1"/>
    <x v="20"/>
    <x v="5"/>
    <x v="0"/>
    <x v="12"/>
    <x v="8"/>
    <x v="0"/>
    <x v="0"/>
    <x v="115"/>
    <x v="7"/>
    <x v="20"/>
  </r>
  <r>
    <x v="46"/>
    <x v="4"/>
    <x v="3"/>
    <x v="3"/>
    <x v="1"/>
    <x v="20"/>
    <x v="5"/>
    <x v="0"/>
    <x v="12"/>
    <x v="9"/>
    <x v="0"/>
    <x v="0"/>
    <x v="116"/>
    <x v="7"/>
    <x v="20"/>
  </r>
  <r>
    <x v="45"/>
    <x v="4"/>
    <x v="6"/>
    <x v="3"/>
    <x v="1"/>
    <x v="20"/>
    <x v="5"/>
    <x v="0"/>
    <x v="12"/>
    <x v="10"/>
    <x v="0"/>
    <x v="0"/>
    <x v="117"/>
    <x v="7"/>
    <x v="20"/>
  </r>
  <r>
    <x v="47"/>
    <x v="9"/>
    <x v="3"/>
    <x v="3"/>
    <x v="3"/>
    <x v="21"/>
    <x v="4"/>
    <x v="4"/>
    <x v="1"/>
    <x v="19"/>
    <x v="0"/>
    <x v="0"/>
    <x v="118"/>
    <x v="7"/>
    <x v="21"/>
  </r>
  <r>
    <x v="47"/>
    <x v="9"/>
    <x v="3"/>
    <x v="3"/>
    <x v="0"/>
    <x v="21"/>
    <x v="0"/>
    <x v="3"/>
    <x v="1"/>
    <x v="19"/>
    <x v="0"/>
    <x v="0"/>
    <x v="118"/>
    <x v="7"/>
    <x v="21"/>
  </r>
  <r>
    <x v="47"/>
    <x v="9"/>
    <x v="3"/>
    <x v="3"/>
    <x v="0"/>
    <x v="21"/>
    <x v="5"/>
    <x v="3"/>
    <x v="1"/>
    <x v="19"/>
    <x v="0"/>
    <x v="0"/>
    <x v="118"/>
    <x v="7"/>
    <x v="21"/>
  </r>
  <r>
    <x v="47"/>
    <x v="9"/>
    <x v="3"/>
    <x v="3"/>
    <x v="0"/>
    <x v="21"/>
    <x v="5"/>
    <x v="0"/>
    <x v="1"/>
    <x v="19"/>
    <x v="0"/>
    <x v="0"/>
    <x v="118"/>
    <x v="7"/>
    <x v="21"/>
  </r>
  <r>
    <x v="47"/>
    <x v="9"/>
    <x v="3"/>
    <x v="3"/>
    <x v="0"/>
    <x v="21"/>
    <x v="5"/>
    <x v="4"/>
    <x v="1"/>
    <x v="19"/>
    <x v="0"/>
    <x v="0"/>
    <x v="118"/>
    <x v="7"/>
    <x v="21"/>
  </r>
  <r>
    <x v="47"/>
    <x v="9"/>
    <x v="3"/>
    <x v="3"/>
    <x v="0"/>
    <x v="21"/>
    <x v="0"/>
    <x v="0"/>
    <x v="1"/>
    <x v="19"/>
    <x v="0"/>
    <x v="0"/>
    <x v="118"/>
    <x v="7"/>
    <x v="21"/>
  </r>
  <r>
    <x v="0"/>
    <x v="9"/>
    <x v="21"/>
    <x v="3"/>
    <x v="3"/>
    <x v="21"/>
    <x v="4"/>
    <x v="4"/>
    <x v="1"/>
    <x v="20"/>
    <x v="0"/>
    <x v="0"/>
    <x v="119"/>
    <x v="4"/>
    <x v="21"/>
  </r>
  <r>
    <x v="0"/>
    <x v="9"/>
    <x v="21"/>
    <x v="3"/>
    <x v="0"/>
    <x v="21"/>
    <x v="0"/>
    <x v="3"/>
    <x v="1"/>
    <x v="20"/>
    <x v="0"/>
    <x v="0"/>
    <x v="119"/>
    <x v="4"/>
    <x v="21"/>
  </r>
  <r>
    <x v="0"/>
    <x v="9"/>
    <x v="21"/>
    <x v="3"/>
    <x v="0"/>
    <x v="21"/>
    <x v="5"/>
    <x v="3"/>
    <x v="1"/>
    <x v="20"/>
    <x v="0"/>
    <x v="0"/>
    <x v="119"/>
    <x v="4"/>
    <x v="21"/>
  </r>
  <r>
    <x v="0"/>
    <x v="9"/>
    <x v="21"/>
    <x v="3"/>
    <x v="0"/>
    <x v="21"/>
    <x v="5"/>
    <x v="0"/>
    <x v="1"/>
    <x v="20"/>
    <x v="0"/>
    <x v="0"/>
    <x v="119"/>
    <x v="4"/>
    <x v="21"/>
  </r>
  <r>
    <x v="0"/>
    <x v="9"/>
    <x v="21"/>
    <x v="3"/>
    <x v="0"/>
    <x v="21"/>
    <x v="5"/>
    <x v="4"/>
    <x v="1"/>
    <x v="20"/>
    <x v="0"/>
    <x v="0"/>
    <x v="119"/>
    <x v="4"/>
    <x v="21"/>
  </r>
  <r>
    <x v="0"/>
    <x v="9"/>
    <x v="21"/>
    <x v="3"/>
    <x v="0"/>
    <x v="21"/>
    <x v="0"/>
    <x v="0"/>
    <x v="1"/>
    <x v="20"/>
    <x v="0"/>
    <x v="0"/>
    <x v="119"/>
    <x v="4"/>
    <x v="21"/>
  </r>
  <r>
    <x v="0"/>
    <x v="9"/>
    <x v="21"/>
    <x v="3"/>
    <x v="3"/>
    <x v="21"/>
    <x v="4"/>
    <x v="4"/>
    <x v="1"/>
    <x v="21"/>
    <x v="0"/>
    <x v="0"/>
    <x v="120"/>
    <x v="5"/>
    <x v="21"/>
  </r>
  <r>
    <x v="0"/>
    <x v="9"/>
    <x v="21"/>
    <x v="3"/>
    <x v="0"/>
    <x v="21"/>
    <x v="0"/>
    <x v="3"/>
    <x v="1"/>
    <x v="21"/>
    <x v="0"/>
    <x v="0"/>
    <x v="120"/>
    <x v="5"/>
    <x v="21"/>
  </r>
  <r>
    <x v="0"/>
    <x v="9"/>
    <x v="21"/>
    <x v="3"/>
    <x v="0"/>
    <x v="21"/>
    <x v="5"/>
    <x v="3"/>
    <x v="1"/>
    <x v="21"/>
    <x v="0"/>
    <x v="0"/>
    <x v="120"/>
    <x v="5"/>
    <x v="21"/>
  </r>
  <r>
    <x v="0"/>
    <x v="9"/>
    <x v="21"/>
    <x v="3"/>
    <x v="0"/>
    <x v="21"/>
    <x v="5"/>
    <x v="0"/>
    <x v="1"/>
    <x v="21"/>
    <x v="0"/>
    <x v="0"/>
    <x v="120"/>
    <x v="5"/>
    <x v="21"/>
  </r>
  <r>
    <x v="0"/>
    <x v="9"/>
    <x v="21"/>
    <x v="3"/>
    <x v="0"/>
    <x v="21"/>
    <x v="5"/>
    <x v="4"/>
    <x v="1"/>
    <x v="21"/>
    <x v="0"/>
    <x v="0"/>
    <x v="120"/>
    <x v="5"/>
    <x v="21"/>
  </r>
  <r>
    <x v="0"/>
    <x v="9"/>
    <x v="21"/>
    <x v="3"/>
    <x v="0"/>
    <x v="21"/>
    <x v="0"/>
    <x v="0"/>
    <x v="1"/>
    <x v="21"/>
    <x v="0"/>
    <x v="0"/>
    <x v="120"/>
    <x v="5"/>
    <x v="21"/>
  </r>
  <r>
    <x v="0"/>
    <x v="9"/>
    <x v="3"/>
    <x v="3"/>
    <x v="3"/>
    <x v="21"/>
    <x v="4"/>
    <x v="4"/>
    <x v="1"/>
    <x v="22"/>
    <x v="0"/>
    <x v="0"/>
    <x v="121"/>
    <x v="9"/>
    <x v="21"/>
  </r>
  <r>
    <x v="0"/>
    <x v="9"/>
    <x v="3"/>
    <x v="3"/>
    <x v="0"/>
    <x v="21"/>
    <x v="0"/>
    <x v="3"/>
    <x v="1"/>
    <x v="22"/>
    <x v="0"/>
    <x v="0"/>
    <x v="121"/>
    <x v="9"/>
    <x v="21"/>
  </r>
  <r>
    <x v="0"/>
    <x v="9"/>
    <x v="3"/>
    <x v="3"/>
    <x v="0"/>
    <x v="21"/>
    <x v="5"/>
    <x v="3"/>
    <x v="1"/>
    <x v="22"/>
    <x v="0"/>
    <x v="0"/>
    <x v="121"/>
    <x v="9"/>
    <x v="21"/>
  </r>
  <r>
    <x v="0"/>
    <x v="9"/>
    <x v="3"/>
    <x v="3"/>
    <x v="0"/>
    <x v="21"/>
    <x v="5"/>
    <x v="0"/>
    <x v="1"/>
    <x v="22"/>
    <x v="0"/>
    <x v="0"/>
    <x v="121"/>
    <x v="9"/>
    <x v="21"/>
  </r>
  <r>
    <x v="0"/>
    <x v="9"/>
    <x v="3"/>
    <x v="3"/>
    <x v="0"/>
    <x v="21"/>
    <x v="5"/>
    <x v="4"/>
    <x v="1"/>
    <x v="22"/>
    <x v="0"/>
    <x v="0"/>
    <x v="121"/>
    <x v="9"/>
    <x v="21"/>
  </r>
  <r>
    <x v="0"/>
    <x v="9"/>
    <x v="3"/>
    <x v="3"/>
    <x v="0"/>
    <x v="21"/>
    <x v="0"/>
    <x v="0"/>
    <x v="1"/>
    <x v="22"/>
    <x v="0"/>
    <x v="0"/>
    <x v="121"/>
    <x v="9"/>
    <x v="21"/>
  </r>
  <r>
    <x v="0"/>
    <x v="9"/>
    <x v="22"/>
    <x v="3"/>
    <x v="3"/>
    <x v="21"/>
    <x v="4"/>
    <x v="4"/>
    <x v="1"/>
    <x v="23"/>
    <x v="0"/>
    <x v="0"/>
    <x v="122"/>
    <x v="6"/>
    <x v="21"/>
  </r>
  <r>
    <x v="0"/>
    <x v="9"/>
    <x v="22"/>
    <x v="3"/>
    <x v="0"/>
    <x v="21"/>
    <x v="0"/>
    <x v="3"/>
    <x v="1"/>
    <x v="23"/>
    <x v="0"/>
    <x v="0"/>
    <x v="122"/>
    <x v="6"/>
    <x v="21"/>
  </r>
  <r>
    <x v="0"/>
    <x v="9"/>
    <x v="22"/>
    <x v="3"/>
    <x v="0"/>
    <x v="21"/>
    <x v="5"/>
    <x v="3"/>
    <x v="1"/>
    <x v="23"/>
    <x v="0"/>
    <x v="0"/>
    <x v="122"/>
    <x v="6"/>
    <x v="21"/>
  </r>
  <r>
    <x v="0"/>
    <x v="9"/>
    <x v="22"/>
    <x v="3"/>
    <x v="0"/>
    <x v="21"/>
    <x v="5"/>
    <x v="0"/>
    <x v="1"/>
    <x v="23"/>
    <x v="0"/>
    <x v="0"/>
    <x v="122"/>
    <x v="6"/>
    <x v="21"/>
  </r>
  <r>
    <x v="0"/>
    <x v="9"/>
    <x v="22"/>
    <x v="3"/>
    <x v="0"/>
    <x v="21"/>
    <x v="5"/>
    <x v="4"/>
    <x v="1"/>
    <x v="23"/>
    <x v="0"/>
    <x v="0"/>
    <x v="122"/>
    <x v="6"/>
    <x v="21"/>
  </r>
  <r>
    <x v="0"/>
    <x v="9"/>
    <x v="22"/>
    <x v="3"/>
    <x v="0"/>
    <x v="21"/>
    <x v="0"/>
    <x v="0"/>
    <x v="1"/>
    <x v="23"/>
    <x v="0"/>
    <x v="0"/>
    <x v="122"/>
    <x v="6"/>
    <x v="21"/>
  </r>
  <r>
    <x v="0"/>
    <x v="9"/>
    <x v="3"/>
    <x v="3"/>
    <x v="3"/>
    <x v="21"/>
    <x v="4"/>
    <x v="4"/>
    <x v="1"/>
    <x v="24"/>
    <x v="0"/>
    <x v="0"/>
    <x v="123"/>
    <x v="5"/>
    <x v="21"/>
  </r>
  <r>
    <x v="0"/>
    <x v="9"/>
    <x v="3"/>
    <x v="3"/>
    <x v="0"/>
    <x v="21"/>
    <x v="0"/>
    <x v="3"/>
    <x v="1"/>
    <x v="24"/>
    <x v="0"/>
    <x v="0"/>
    <x v="123"/>
    <x v="5"/>
    <x v="21"/>
  </r>
  <r>
    <x v="0"/>
    <x v="9"/>
    <x v="3"/>
    <x v="3"/>
    <x v="0"/>
    <x v="21"/>
    <x v="5"/>
    <x v="3"/>
    <x v="1"/>
    <x v="24"/>
    <x v="0"/>
    <x v="0"/>
    <x v="123"/>
    <x v="5"/>
    <x v="21"/>
  </r>
  <r>
    <x v="0"/>
    <x v="9"/>
    <x v="3"/>
    <x v="3"/>
    <x v="0"/>
    <x v="21"/>
    <x v="5"/>
    <x v="0"/>
    <x v="1"/>
    <x v="24"/>
    <x v="0"/>
    <x v="0"/>
    <x v="123"/>
    <x v="5"/>
    <x v="21"/>
  </r>
  <r>
    <x v="0"/>
    <x v="9"/>
    <x v="3"/>
    <x v="3"/>
    <x v="0"/>
    <x v="21"/>
    <x v="5"/>
    <x v="4"/>
    <x v="1"/>
    <x v="24"/>
    <x v="0"/>
    <x v="0"/>
    <x v="123"/>
    <x v="5"/>
    <x v="21"/>
  </r>
  <r>
    <x v="0"/>
    <x v="9"/>
    <x v="3"/>
    <x v="3"/>
    <x v="0"/>
    <x v="21"/>
    <x v="0"/>
    <x v="0"/>
    <x v="1"/>
    <x v="24"/>
    <x v="0"/>
    <x v="0"/>
    <x v="123"/>
    <x v="5"/>
    <x v="21"/>
  </r>
  <r>
    <x v="48"/>
    <x v="9"/>
    <x v="21"/>
    <x v="3"/>
    <x v="3"/>
    <x v="21"/>
    <x v="4"/>
    <x v="4"/>
    <x v="1"/>
    <x v="25"/>
    <x v="0"/>
    <x v="0"/>
    <x v="124"/>
    <x v="7"/>
    <x v="21"/>
  </r>
  <r>
    <x v="48"/>
    <x v="9"/>
    <x v="21"/>
    <x v="3"/>
    <x v="0"/>
    <x v="21"/>
    <x v="0"/>
    <x v="3"/>
    <x v="1"/>
    <x v="25"/>
    <x v="0"/>
    <x v="0"/>
    <x v="124"/>
    <x v="7"/>
    <x v="21"/>
  </r>
  <r>
    <x v="48"/>
    <x v="9"/>
    <x v="21"/>
    <x v="3"/>
    <x v="0"/>
    <x v="21"/>
    <x v="5"/>
    <x v="3"/>
    <x v="1"/>
    <x v="25"/>
    <x v="0"/>
    <x v="0"/>
    <x v="124"/>
    <x v="7"/>
    <x v="21"/>
  </r>
  <r>
    <x v="48"/>
    <x v="9"/>
    <x v="21"/>
    <x v="3"/>
    <x v="0"/>
    <x v="21"/>
    <x v="5"/>
    <x v="0"/>
    <x v="1"/>
    <x v="25"/>
    <x v="0"/>
    <x v="0"/>
    <x v="124"/>
    <x v="7"/>
    <x v="21"/>
  </r>
  <r>
    <x v="48"/>
    <x v="9"/>
    <x v="21"/>
    <x v="3"/>
    <x v="0"/>
    <x v="21"/>
    <x v="5"/>
    <x v="4"/>
    <x v="1"/>
    <x v="25"/>
    <x v="0"/>
    <x v="0"/>
    <x v="124"/>
    <x v="7"/>
    <x v="21"/>
  </r>
  <r>
    <x v="48"/>
    <x v="9"/>
    <x v="21"/>
    <x v="3"/>
    <x v="0"/>
    <x v="21"/>
    <x v="0"/>
    <x v="0"/>
    <x v="1"/>
    <x v="25"/>
    <x v="0"/>
    <x v="0"/>
    <x v="124"/>
    <x v="7"/>
    <x v="21"/>
  </r>
  <r>
    <x v="22"/>
    <x v="9"/>
    <x v="3"/>
    <x v="3"/>
    <x v="3"/>
    <x v="21"/>
    <x v="4"/>
    <x v="4"/>
    <x v="1"/>
    <x v="26"/>
    <x v="0"/>
    <x v="0"/>
    <x v="125"/>
    <x v="7"/>
    <x v="21"/>
  </r>
  <r>
    <x v="22"/>
    <x v="9"/>
    <x v="3"/>
    <x v="3"/>
    <x v="0"/>
    <x v="21"/>
    <x v="0"/>
    <x v="3"/>
    <x v="1"/>
    <x v="26"/>
    <x v="0"/>
    <x v="0"/>
    <x v="125"/>
    <x v="7"/>
    <x v="21"/>
  </r>
  <r>
    <x v="22"/>
    <x v="9"/>
    <x v="3"/>
    <x v="3"/>
    <x v="0"/>
    <x v="21"/>
    <x v="5"/>
    <x v="3"/>
    <x v="1"/>
    <x v="26"/>
    <x v="0"/>
    <x v="0"/>
    <x v="125"/>
    <x v="7"/>
    <x v="21"/>
  </r>
  <r>
    <x v="22"/>
    <x v="9"/>
    <x v="3"/>
    <x v="3"/>
    <x v="0"/>
    <x v="21"/>
    <x v="5"/>
    <x v="0"/>
    <x v="1"/>
    <x v="26"/>
    <x v="0"/>
    <x v="0"/>
    <x v="125"/>
    <x v="7"/>
    <x v="21"/>
  </r>
  <r>
    <x v="22"/>
    <x v="9"/>
    <x v="3"/>
    <x v="3"/>
    <x v="0"/>
    <x v="21"/>
    <x v="5"/>
    <x v="4"/>
    <x v="1"/>
    <x v="26"/>
    <x v="0"/>
    <x v="0"/>
    <x v="125"/>
    <x v="7"/>
    <x v="21"/>
  </r>
  <r>
    <x v="22"/>
    <x v="9"/>
    <x v="3"/>
    <x v="3"/>
    <x v="0"/>
    <x v="21"/>
    <x v="0"/>
    <x v="0"/>
    <x v="1"/>
    <x v="26"/>
    <x v="0"/>
    <x v="0"/>
    <x v="125"/>
    <x v="7"/>
    <x v="21"/>
  </r>
  <r>
    <x v="49"/>
    <x v="9"/>
    <x v="23"/>
    <x v="3"/>
    <x v="3"/>
    <x v="21"/>
    <x v="4"/>
    <x v="4"/>
    <x v="1"/>
    <x v="27"/>
    <x v="0"/>
    <x v="0"/>
    <x v="126"/>
    <x v="7"/>
    <x v="21"/>
  </r>
  <r>
    <x v="49"/>
    <x v="9"/>
    <x v="23"/>
    <x v="3"/>
    <x v="0"/>
    <x v="21"/>
    <x v="0"/>
    <x v="3"/>
    <x v="1"/>
    <x v="27"/>
    <x v="0"/>
    <x v="0"/>
    <x v="126"/>
    <x v="7"/>
    <x v="21"/>
  </r>
  <r>
    <x v="49"/>
    <x v="9"/>
    <x v="23"/>
    <x v="3"/>
    <x v="0"/>
    <x v="21"/>
    <x v="5"/>
    <x v="3"/>
    <x v="1"/>
    <x v="27"/>
    <x v="0"/>
    <x v="0"/>
    <x v="126"/>
    <x v="7"/>
    <x v="21"/>
  </r>
  <r>
    <x v="49"/>
    <x v="9"/>
    <x v="23"/>
    <x v="3"/>
    <x v="0"/>
    <x v="21"/>
    <x v="5"/>
    <x v="0"/>
    <x v="1"/>
    <x v="27"/>
    <x v="0"/>
    <x v="0"/>
    <x v="126"/>
    <x v="7"/>
    <x v="21"/>
  </r>
  <r>
    <x v="49"/>
    <x v="9"/>
    <x v="23"/>
    <x v="3"/>
    <x v="0"/>
    <x v="21"/>
    <x v="5"/>
    <x v="4"/>
    <x v="1"/>
    <x v="27"/>
    <x v="0"/>
    <x v="0"/>
    <x v="126"/>
    <x v="7"/>
    <x v="21"/>
  </r>
  <r>
    <x v="49"/>
    <x v="9"/>
    <x v="23"/>
    <x v="3"/>
    <x v="0"/>
    <x v="21"/>
    <x v="0"/>
    <x v="0"/>
    <x v="1"/>
    <x v="27"/>
    <x v="0"/>
    <x v="0"/>
    <x v="126"/>
    <x v="7"/>
    <x v="21"/>
  </r>
  <r>
    <x v="0"/>
    <x v="9"/>
    <x v="23"/>
    <x v="3"/>
    <x v="3"/>
    <x v="21"/>
    <x v="4"/>
    <x v="4"/>
    <x v="1"/>
    <x v="28"/>
    <x v="0"/>
    <x v="0"/>
    <x v="127"/>
    <x v="5"/>
    <x v="21"/>
  </r>
  <r>
    <x v="0"/>
    <x v="9"/>
    <x v="23"/>
    <x v="3"/>
    <x v="0"/>
    <x v="21"/>
    <x v="0"/>
    <x v="3"/>
    <x v="1"/>
    <x v="28"/>
    <x v="0"/>
    <x v="0"/>
    <x v="127"/>
    <x v="5"/>
    <x v="21"/>
  </r>
  <r>
    <x v="0"/>
    <x v="9"/>
    <x v="23"/>
    <x v="3"/>
    <x v="0"/>
    <x v="21"/>
    <x v="5"/>
    <x v="3"/>
    <x v="1"/>
    <x v="28"/>
    <x v="0"/>
    <x v="0"/>
    <x v="127"/>
    <x v="5"/>
    <x v="21"/>
  </r>
  <r>
    <x v="0"/>
    <x v="9"/>
    <x v="23"/>
    <x v="3"/>
    <x v="0"/>
    <x v="21"/>
    <x v="5"/>
    <x v="0"/>
    <x v="1"/>
    <x v="28"/>
    <x v="0"/>
    <x v="0"/>
    <x v="127"/>
    <x v="5"/>
    <x v="21"/>
  </r>
  <r>
    <x v="0"/>
    <x v="9"/>
    <x v="23"/>
    <x v="3"/>
    <x v="0"/>
    <x v="21"/>
    <x v="5"/>
    <x v="4"/>
    <x v="1"/>
    <x v="28"/>
    <x v="0"/>
    <x v="0"/>
    <x v="127"/>
    <x v="5"/>
    <x v="21"/>
  </r>
  <r>
    <x v="0"/>
    <x v="9"/>
    <x v="23"/>
    <x v="3"/>
    <x v="0"/>
    <x v="21"/>
    <x v="0"/>
    <x v="0"/>
    <x v="1"/>
    <x v="28"/>
    <x v="0"/>
    <x v="0"/>
    <x v="127"/>
    <x v="5"/>
    <x v="21"/>
  </r>
  <r>
    <x v="1"/>
    <x v="9"/>
    <x v="2"/>
    <x v="3"/>
    <x v="3"/>
    <x v="21"/>
    <x v="4"/>
    <x v="4"/>
    <x v="1"/>
    <x v="29"/>
    <x v="0"/>
    <x v="0"/>
    <x v="128"/>
    <x v="1"/>
    <x v="21"/>
  </r>
  <r>
    <x v="1"/>
    <x v="9"/>
    <x v="2"/>
    <x v="3"/>
    <x v="0"/>
    <x v="21"/>
    <x v="0"/>
    <x v="3"/>
    <x v="1"/>
    <x v="29"/>
    <x v="0"/>
    <x v="0"/>
    <x v="128"/>
    <x v="1"/>
    <x v="21"/>
  </r>
  <r>
    <x v="1"/>
    <x v="9"/>
    <x v="2"/>
    <x v="3"/>
    <x v="0"/>
    <x v="21"/>
    <x v="5"/>
    <x v="3"/>
    <x v="1"/>
    <x v="29"/>
    <x v="0"/>
    <x v="0"/>
    <x v="128"/>
    <x v="1"/>
    <x v="21"/>
  </r>
  <r>
    <x v="1"/>
    <x v="9"/>
    <x v="2"/>
    <x v="3"/>
    <x v="0"/>
    <x v="21"/>
    <x v="5"/>
    <x v="0"/>
    <x v="1"/>
    <x v="29"/>
    <x v="0"/>
    <x v="0"/>
    <x v="128"/>
    <x v="1"/>
    <x v="21"/>
  </r>
  <r>
    <x v="1"/>
    <x v="9"/>
    <x v="2"/>
    <x v="3"/>
    <x v="0"/>
    <x v="21"/>
    <x v="5"/>
    <x v="4"/>
    <x v="1"/>
    <x v="29"/>
    <x v="0"/>
    <x v="0"/>
    <x v="128"/>
    <x v="1"/>
    <x v="21"/>
  </r>
  <r>
    <x v="1"/>
    <x v="9"/>
    <x v="2"/>
    <x v="3"/>
    <x v="0"/>
    <x v="21"/>
    <x v="0"/>
    <x v="0"/>
    <x v="1"/>
    <x v="29"/>
    <x v="0"/>
    <x v="0"/>
    <x v="128"/>
    <x v="1"/>
    <x v="21"/>
  </r>
  <r>
    <x v="50"/>
    <x v="9"/>
    <x v="21"/>
    <x v="3"/>
    <x v="3"/>
    <x v="21"/>
    <x v="4"/>
    <x v="4"/>
    <x v="1"/>
    <x v="30"/>
    <x v="0"/>
    <x v="0"/>
    <x v="129"/>
    <x v="7"/>
    <x v="21"/>
  </r>
  <r>
    <x v="50"/>
    <x v="9"/>
    <x v="21"/>
    <x v="3"/>
    <x v="0"/>
    <x v="21"/>
    <x v="0"/>
    <x v="3"/>
    <x v="1"/>
    <x v="30"/>
    <x v="0"/>
    <x v="0"/>
    <x v="129"/>
    <x v="7"/>
    <x v="21"/>
  </r>
  <r>
    <x v="50"/>
    <x v="9"/>
    <x v="21"/>
    <x v="3"/>
    <x v="0"/>
    <x v="21"/>
    <x v="5"/>
    <x v="3"/>
    <x v="1"/>
    <x v="30"/>
    <x v="0"/>
    <x v="0"/>
    <x v="129"/>
    <x v="7"/>
    <x v="21"/>
  </r>
  <r>
    <x v="50"/>
    <x v="9"/>
    <x v="21"/>
    <x v="3"/>
    <x v="0"/>
    <x v="21"/>
    <x v="5"/>
    <x v="0"/>
    <x v="1"/>
    <x v="30"/>
    <x v="0"/>
    <x v="0"/>
    <x v="129"/>
    <x v="7"/>
    <x v="21"/>
  </r>
  <r>
    <x v="50"/>
    <x v="9"/>
    <x v="21"/>
    <x v="3"/>
    <x v="0"/>
    <x v="21"/>
    <x v="5"/>
    <x v="4"/>
    <x v="1"/>
    <x v="30"/>
    <x v="0"/>
    <x v="0"/>
    <x v="129"/>
    <x v="7"/>
    <x v="21"/>
  </r>
  <r>
    <x v="50"/>
    <x v="9"/>
    <x v="21"/>
    <x v="3"/>
    <x v="0"/>
    <x v="21"/>
    <x v="0"/>
    <x v="0"/>
    <x v="1"/>
    <x v="30"/>
    <x v="0"/>
    <x v="0"/>
    <x v="129"/>
    <x v="7"/>
    <x v="21"/>
  </r>
  <r>
    <x v="51"/>
    <x v="9"/>
    <x v="3"/>
    <x v="3"/>
    <x v="3"/>
    <x v="21"/>
    <x v="4"/>
    <x v="4"/>
    <x v="1"/>
    <x v="31"/>
    <x v="0"/>
    <x v="0"/>
    <x v="130"/>
    <x v="1"/>
    <x v="21"/>
  </r>
  <r>
    <x v="51"/>
    <x v="9"/>
    <x v="3"/>
    <x v="3"/>
    <x v="0"/>
    <x v="21"/>
    <x v="0"/>
    <x v="3"/>
    <x v="1"/>
    <x v="31"/>
    <x v="0"/>
    <x v="0"/>
    <x v="130"/>
    <x v="1"/>
    <x v="21"/>
  </r>
  <r>
    <x v="51"/>
    <x v="9"/>
    <x v="3"/>
    <x v="3"/>
    <x v="0"/>
    <x v="21"/>
    <x v="5"/>
    <x v="3"/>
    <x v="1"/>
    <x v="31"/>
    <x v="0"/>
    <x v="0"/>
    <x v="130"/>
    <x v="1"/>
    <x v="21"/>
  </r>
  <r>
    <x v="51"/>
    <x v="9"/>
    <x v="3"/>
    <x v="3"/>
    <x v="0"/>
    <x v="21"/>
    <x v="5"/>
    <x v="0"/>
    <x v="1"/>
    <x v="31"/>
    <x v="0"/>
    <x v="0"/>
    <x v="130"/>
    <x v="1"/>
    <x v="21"/>
  </r>
  <r>
    <x v="51"/>
    <x v="9"/>
    <x v="3"/>
    <x v="3"/>
    <x v="0"/>
    <x v="21"/>
    <x v="5"/>
    <x v="4"/>
    <x v="1"/>
    <x v="31"/>
    <x v="0"/>
    <x v="0"/>
    <x v="130"/>
    <x v="1"/>
    <x v="21"/>
  </r>
  <r>
    <x v="51"/>
    <x v="9"/>
    <x v="3"/>
    <x v="3"/>
    <x v="0"/>
    <x v="21"/>
    <x v="0"/>
    <x v="0"/>
    <x v="1"/>
    <x v="31"/>
    <x v="0"/>
    <x v="0"/>
    <x v="130"/>
    <x v="1"/>
    <x v="21"/>
  </r>
  <r>
    <x v="52"/>
    <x v="9"/>
    <x v="24"/>
    <x v="3"/>
    <x v="3"/>
    <x v="21"/>
    <x v="4"/>
    <x v="4"/>
    <x v="1"/>
    <x v="32"/>
    <x v="0"/>
    <x v="0"/>
    <x v="131"/>
    <x v="1"/>
    <x v="21"/>
  </r>
  <r>
    <x v="52"/>
    <x v="9"/>
    <x v="24"/>
    <x v="3"/>
    <x v="0"/>
    <x v="21"/>
    <x v="0"/>
    <x v="3"/>
    <x v="1"/>
    <x v="32"/>
    <x v="0"/>
    <x v="0"/>
    <x v="131"/>
    <x v="1"/>
    <x v="21"/>
  </r>
  <r>
    <x v="52"/>
    <x v="9"/>
    <x v="24"/>
    <x v="3"/>
    <x v="0"/>
    <x v="21"/>
    <x v="5"/>
    <x v="3"/>
    <x v="1"/>
    <x v="32"/>
    <x v="0"/>
    <x v="0"/>
    <x v="131"/>
    <x v="1"/>
    <x v="21"/>
  </r>
  <r>
    <x v="52"/>
    <x v="9"/>
    <x v="24"/>
    <x v="3"/>
    <x v="0"/>
    <x v="21"/>
    <x v="5"/>
    <x v="0"/>
    <x v="1"/>
    <x v="32"/>
    <x v="0"/>
    <x v="0"/>
    <x v="131"/>
    <x v="1"/>
    <x v="21"/>
  </r>
  <r>
    <x v="52"/>
    <x v="9"/>
    <x v="24"/>
    <x v="3"/>
    <x v="0"/>
    <x v="21"/>
    <x v="5"/>
    <x v="4"/>
    <x v="1"/>
    <x v="32"/>
    <x v="0"/>
    <x v="0"/>
    <x v="131"/>
    <x v="1"/>
    <x v="21"/>
  </r>
  <r>
    <x v="52"/>
    <x v="9"/>
    <x v="24"/>
    <x v="3"/>
    <x v="0"/>
    <x v="21"/>
    <x v="0"/>
    <x v="0"/>
    <x v="1"/>
    <x v="32"/>
    <x v="0"/>
    <x v="0"/>
    <x v="131"/>
    <x v="1"/>
    <x v="21"/>
  </r>
  <r>
    <x v="49"/>
    <x v="9"/>
    <x v="25"/>
    <x v="3"/>
    <x v="3"/>
    <x v="21"/>
    <x v="4"/>
    <x v="4"/>
    <x v="1"/>
    <x v="33"/>
    <x v="0"/>
    <x v="0"/>
    <x v="132"/>
    <x v="1"/>
    <x v="21"/>
  </r>
  <r>
    <x v="49"/>
    <x v="9"/>
    <x v="25"/>
    <x v="3"/>
    <x v="0"/>
    <x v="21"/>
    <x v="0"/>
    <x v="3"/>
    <x v="1"/>
    <x v="33"/>
    <x v="0"/>
    <x v="0"/>
    <x v="132"/>
    <x v="1"/>
    <x v="21"/>
  </r>
  <r>
    <x v="49"/>
    <x v="9"/>
    <x v="25"/>
    <x v="3"/>
    <x v="0"/>
    <x v="21"/>
    <x v="5"/>
    <x v="3"/>
    <x v="1"/>
    <x v="33"/>
    <x v="0"/>
    <x v="0"/>
    <x v="132"/>
    <x v="1"/>
    <x v="21"/>
  </r>
  <r>
    <x v="49"/>
    <x v="9"/>
    <x v="25"/>
    <x v="3"/>
    <x v="0"/>
    <x v="21"/>
    <x v="5"/>
    <x v="0"/>
    <x v="1"/>
    <x v="33"/>
    <x v="0"/>
    <x v="0"/>
    <x v="132"/>
    <x v="1"/>
    <x v="21"/>
  </r>
  <r>
    <x v="49"/>
    <x v="9"/>
    <x v="25"/>
    <x v="3"/>
    <x v="0"/>
    <x v="21"/>
    <x v="5"/>
    <x v="4"/>
    <x v="1"/>
    <x v="33"/>
    <x v="0"/>
    <x v="0"/>
    <x v="132"/>
    <x v="1"/>
    <x v="21"/>
  </r>
  <r>
    <x v="49"/>
    <x v="9"/>
    <x v="25"/>
    <x v="3"/>
    <x v="0"/>
    <x v="21"/>
    <x v="0"/>
    <x v="0"/>
    <x v="1"/>
    <x v="33"/>
    <x v="0"/>
    <x v="0"/>
    <x v="132"/>
    <x v="1"/>
    <x v="21"/>
  </r>
  <r>
    <x v="49"/>
    <x v="9"/>
    <x v="21"/>
    <x v="3"/>
    <x v="3"/>
    <x v="21"/>
    <x v="4"/>
    <x v="4"/>
    <x v="1"/>
    <x v="34"/>
    <x v="0"/>
    <x v="0"/>
    <x v="133"/>
    <x v="7"/>
    <x v="21"/>
  </r>
  <r>
    <x v="49"/>
    <x v="9"/>
    <x v="21"/>
    <x v="3"/>
    <x v="0"/>
    <x v="21"/>
    <x v="0"/>
    <x v="3"/>
    <x v="1"/>
    <x v="34"/>
    <x v="0"/>
    <x v="0"/>
    <x v="133"/>
    <x v="7"/>
    <x v="21"/>
  </r>
  <r>
    <x v="49"/>
    <x v="9"/>
    <x v="21"/>
    <x v="3"/>
    <x v="0"/>
    <x v="21"/>
    <x v="5"/>
    <x v="3"/>
    <x v="1"/>
    <x v="34"/>
    <x v="0"/>
    <x v="0"/>
    <x v="133"/>
    <x v="7"/>
    <x v="21"/>
  </r>
  <r>
    <x v="49"/>
    <x v="9"/>
    <x v="21"/>
    <x v="3"/>
    <x v="0"/>
    <x v="21"/>
    <x v="5"/>
    <x v="0"/>
    <x v="1"/>
    <x v="34"/>
    <x v="0"/>
    <x v="0"/>
    <x v="133"/>
    <x v="7"/>
    <x v="21"/>
  </r>
  <r>
    <x v="49"/>
    <x v="9"/>
    <x v="21"/>
    <x v="3"/>
    <x v="0"/>
    <x v="21"/>
    <x v="5"/>
    <x v="4"/>
    <x v="1"/>
    <x v="34"/>
    <x v="0"/>
    <x v="0"/>
    <x v="133"/>
    <x v="7"/>
    <x v="21"/>
  </r>
  <r>
    <x v="49"/>
    <x v="9"/>
    <x v="21"/>
    <x v="3"/>
    <x v="0"/>
    <x v="21"/>
    <x v="0"/>
    <x v="0"/>
    <x v="1"/>
    <x v="34"/>
    <x v="0"/>
    <x v="0"/>
    <x v="133"/>
    <x v="7"/>
    <x v="21"/>
  </r>
  <r>
    <x v="49"/>
    <x v="9"/>
    <x v="21"/>
    <x v="3"/>
    <x v="3"/>
    <x v="21"/>
    <x v="4"/>
    <x v="4"/>
    <x v="1"/>
    <x v="11"/>
    <x v="0"/>
    <x v="0"/>
    <x v="134"/>
    <x v="7"/>
    <x v="21"/>
  </r>
  <r>
    <x v="49"/>
    <x v="9"/>
    <x v="21"/>
    <x v="3"/>
    <x v="0"/>
    <x v="21"/>
    <x v="0"/>
    <x v="3"/>
    <x v="1"/>
    <x v="11"/>
    <x v="0"/>
    <x v="0"/>
    <x v="134"/>
    <x v="7"/>
    <x v="21"/>
  </r>
  <r>
    <x v="49"/>
    <x v="9"/>
    <x v="21"/>
    <x v="3"/>
    <x v="0"/>
    <x v="21"/>
    <x v="5"/>
    <x v="3"/>
    <x v="1"/>
    <x v="11"/>
    <x v="0"/>
    <x v="0"/>
    <x v="134"/>
    <x v="7"/>
    <x v="21"/>
  </r>
  <r>
    <x v="49"/>
    <x v="9"/>
    <x v="21"/>
    <x v="3"/>
    <x v="0"/>
    <x v="21"/>
    <x v="5"/>
    <x v="0"/>
    <x v="1"/>
    <x v="11"/>
    <x v="0"/>
    <x v="0"/>
    <x v="134"/>
    <x v="7"/>
    <x v="21"/>
  </r>
  <r>
    <x v="49"/>
    <x v="9"/>
    <x v="21"/>
    <x v="3"/>
    <x v="0"/>
    <x v="21"/>
    <x v="5"/>
    <x v="4"/>
    <x v="1"/>
    <x v="11"/>
    <x v="0"/>
    <x v="0"/>
    <x v="134"/>
    <x v="7"/>
    <x v="21"/>
  </r>
  <r>
    <x v="49"/>
    <x v="9"/>
    <x v="21"/>
    <x v="3"/>
    <x v="0"/>
    <x v="21"/>
    <x v="0"/>
    <x v="0"/>
    <x v="1"/>
    <x v="11"/>
    <x v="0"/>
    <x v="0"/>
    <x v="134"/>
    <x v="7"/>
    <x v="21"/>
  </r>
  <r>
    <x v="49"/>
    <x v="9"/>
    <x v="21"/>
    <x v="3"/>
    <x v="3"/>
    <x v="21"/>
    <x v="4"/>
    <x v="4"/>
    <x v="1"/>
    <x v="12"/>
    <x v="0"/>
    <x v="0"/>
    <x v="135"/>
    <x v="7"/>
    <x v="21"/>
  </r>
  <r>
    <x v="49"/>
    <x v="9"/>
    <x v="21"/>
    <x v="3"/>
    <x v="0"/>
    <x v="21"/>
    <x v="0"/>
    <x v="3"/>
    <x v="1"/>
    <x v="12"/>
    <x v="0"/>
    <x v="0"/>
    <x v="135"/>
    <x v="7"/>
    <x v="21"/>
  </r>
  <r>
    <x v="49"/>
    <x v="9"/>
    <x v="21"/>
    <x v="3"/>
    <x v="0"/>
    <x v="21"/>
    <x v="5"/>
    <x v="3"/>
    <x v="1"/>
    <x v="12"/>
    <x v="0"/>
    <x v="0"/>
    <x v="135"/>
    <x v="7"/>
    <x v="21"/>
  </r>
  <r>
    <x v="49"/>
    <x v="9"/>
    <x v="21"/>
    <x v="3"/>
    <x v="0"/>
    <x v="21"/>
    <x v="5"/>
    <x v="0"/>
    <x v="1"/>
    <x v="12"/>
    <x v="0"/>
    <x v="0"/>
    <x v="135"/>
    <x v="7"/>
    <x v="21"/>
  </r>
  <r>
    <x v="49"/>
    <x v="9"/>
    <x v="21"/>
    <x v="3"/>
    <x v="0"/>
    <x v="21"/>
    <x v="5"/>
    <x v="4"/>
    <x v="1"/>
    <x v="12"/>
    <x v="0"/>
    <x v="0"/>
    <x v="135"/>
    <x v="7"/>
    <x v="21"/>
  </r>
  <r>
    <x v="49"/>
    <x v="9"/>
    <x v="21"/>
    <x v="3"/>
    <x v="0"/>
    <x v="21"/>
    <x v="0"/>
    <x v="0"/>
    <x v="1"/>
    <x v="12"/>
    <x v="0"/>
    <x v="0"/>
    <x v="135"/>
    <x v="7"/>
    <x v="21"/>
  </r>
  <r>
    <x v="0"/>
    <x v="9"/>
    <x v="3"/>
    <x v="3"/>
    <x v="3"/>
    <x v="21"/>
    <x v="4"/>
    <x v="4"/>
    <x v="1"/>
    <x v="13"/>
    <x v="0"/>
    <x v="0"/>
    <x v="136"/>
    <x v="5"/>
    <x v="21"/>
  </r>
  <r>
    <x v="0"/>
    <x v="9"/>
    <x v="3"/>
    <x v="3"/>
    <x v="0"/>
    <x v="21"/>
    <x v="0"/>
    <x v="3"/>
    <x v="1"/>
    <x v="13"/>
    <x v="0"/>
    <x v="0"/>
    <x v="136"/>
    <x v="5"/>
    <x v="21"/>
  </r>
  <r>
    <x v="0"/>
    <x v="9"/>
    <x v="3"/>
    <x v="3"/>
    <x v="0"/>
    <x v="21"/>
    <x v="5"/>
    <x v="3"/>
    <x v="1"/>
    <x v="13"/>
    <x v="0"/>
    <x v="0"/>
    <x v="136"/>
    <x v="5"/>
    <x v="21"/>
  </r>
  <r>
    <x v="0"/>
    <x v="9"/>
    <x v="3"/>
    <x v="3"/>
    <x v="0"/>
    <x v="21"/>
    <x v="5"/>
    <x v="0"/>
    <x v="1"/>
    <x v="13"/>
    <x v="0"/>
    <x v="0"/>
    <x v="136"/>
    <x v="5"/>
    <x v="21"/>
  </r>
  <r>
    <x v="0"/>
    <x v="9"/>
    <x v="3"/>
    <x v="3"/>
    <x v="0"/>
    <x v="21"/>
    <x v="5"/>
    <x v="4"/>
    <x v="1"/>
    <x v="13"/>
    <x v="0"/>
    <x v="0"/>
    <x v="136"/>
    <x v="5"/>
    <x v="21"/>
  </r>
  <r>
    <x v="0"/>
    <x v="9"/>
    <x v="3"/>
    <x v="3"/>
    <x v="0"/>
    <x v="21"/>
    <x v="0"/>
    <x v="0"/>
    <x v="1"/>
    <x v="13"/>
    <x v="0"/>
    <x v="0"/>
    <x v="136"/>
    <x v="5"/>
    <x v="21"/>
  </r>
  <r>
    <x v="2"/>
    <x v="9"/>
    <x v="26"/>
    <x v="3"/>
    <x v="3"/>
    <x v="21"/>
    <x v="4"/>
    <x v="4"/>
    <x v="1"/>
    <x v="14"/>
    <x v="0"/>
    <x v="0"/>
    <x v="137"/>
    <x v="1"/>
    <x v="21"/>
  </r>
  <r>
    <x v="2"/>
    <x v="9"/>
    <x v="26"/>
    <x v="3"/>
    <x v="0"/>
    <x v="21"/>
    <x v="0"/>
    <x v="3"/>
    <x v="1"/>
    <x v="14"/>
    <x v="0"/>
    <x v="0"/>
    <x v="137"/>
    <x v="1"/>
    <x v="21"/>
  </r>
  <r>
    <x v="2"/>
    <x v="9"/>
    <x v="26"/>
    <x v="3"/>
    <x v="0"/>
    <x v="21"/>
    <x v="5"/>
    <x v="3"/>
    <x v="1"/>
    <x v="14"/>
    <x v="0"/>
    <x v="0"/>
    <x v="137"/>
    <x v="1"/>
    <x v="21"/>
  </r>
  <r>
    <x v="2"/>
    <x v="9"/>
    <x v="26"/>
    <x v="3"/>
    <x v="0"/>
    <x v="21"/>
    <x v="5"/>
    <x v="0"/>
    <x v="1"/>
    <x v="14"/>
    <x v="0"/>
    <x v="0"/>
    <x v="137"/>
    <x v="1"/>
    <x v="21"/>
  </r>
  <r>
    <x v="2"/>
    <x v="9"/>
    <x v="26"/>
    <x v="3"/>
    <x v="0"/>
    <x v="21"/>
    <x v="5"/>
    <x v="4"/>
    <x v="1"/>
    <x v="14"/>
    <x v="0"/>
    <x v="0"/>
    <x v="137"/>
    <x v="1"/>
    <x v="21"/>
  </r>
  <r>
    <x v="2"/>
    <x v="9"/>
    <x v="26"/>
    <x v="3"/>
    <x v="0"/>
    <x v="21"/>
    <x v="0"/>
    <x v="0"/>
    <x v="1"/>
    <x v="14"/>
    <x v="0"/>
    <x v="0"/>
    <x v="137"/>
    <x v="1"/>
    <x v="21"/>
  </r>
  <r>
    <x v="6"/>
    <x v="9"/>
    <x v="27"/>
    <x v="3"/>
    <x v="3"/>
    <x v="21"/>
    <x v="4"/>
    <x v="4"/>
    <x v="1"/>
    <x v="15"/>
    <x v="0"/>
    <x v="0"/>
    <x v="138"/>
    <x v="1"/>
    <x v="21"/>
  </r>
  <r>
    <x v="6"/>
    <x v="9"/>
    <x v="27"/>
    <x v="3"/>
    <x v="0"/>
    <x v="21"/>
    <x v="0"/>
    <x v="3"/>
    <x v="1"/>
    <x v="15"/>
    <x v="0"/>
    <x v="0"/>
    <x v="138"/>
    <x v="1"/>
    <x v="21"/>
  </r>
  <r>
    <x v="6"/>
    <x v="9"/>
    <x v="27"/>
    <x v="3"/>
    <x v="0"/>
    <x v="21"/>
    <x v="5"/>
    <x v="3"/>
    <x v="1"/>
    <x v="15"/>
    <x v="0"/>
    <x v="0"/>
    <x v="138"/>
    <x v="1"/>
    <x v="21"/>
  </r>
  <r>
    <x v="6"/>
    <x v="9"/>
    <x v="27"/>
    <x v="3"/>
    <x v="0"/>
    <x v="21"/>
    <x v="5"/>
    <x v="0"/>
    <x v="1"/>
    <x v="15"/>
    <x v="0"/>
    <x v="0"/>
    <x v="138"/>
    <x v="1"/>
    <x v="21"/>
  </r>
  <r>
    <x v="6"/>
    <x v="9"/>
    <x v="27"/>
    <x v="3"/>
    <x v="0"/>
    <x v="21"/>
    <x v="5"/>
    <x v="4"/>
    <x v="1"/>
    <x v="15"/>
    <x v="0"/>
    <x v="0"/>
    <x v="138"/>
    <x v="1"/>
    <x v="21"/>
  </r>
  <r>
    <x v="6"/>
    <x v="9"/>
    <x v="27"/>
    <x v="3"/>
    <x v="0"/>
    <x v="21"/>
    <x v="0"/>
    <x v="0"/>
    <x v="1"/>
    <x v="15"/>
    <x v="0"/>
    <x v="0"/>
    <x v="138"/>
    <x v="1"/>
    <x v="21"/>
  </r>
  <r>
    <x v="53"/>
    <x v="9"/>
    <x v="28"/>
    <x v="3"/>
    <x v="3"/>
    <x v="21"/>
    <x v="4"/>
    <x v="4"/>
    <x v="1"/>
    <x v="16"/>
    <x v="0"/>
    <x v="0"/>
    <x v="139"/>
    <x v="1"/>
    <x v="21"/>
  </r>
  <r>
    <x v="53"/>
    <x v="9"/>
    <x v="28"/>
    <x v="3"/>
    <x v="0"/>
    <x v="21"/>
    <x v="0"/>
    <x v="3"/>
    <x v="1"/>
    <x v="16"/>
    <x v="0"/>
    <x v="0"/>
    <x v="139"/>
    <x v="1"/>
    <x v="21"/>
  </r>
  <r>
    <x v="53"/>
    <x v="9"/>
    <x v="28"/>
    <x v="3"/>
    <x v="0"/>
    <x v="21"/>
    <x v="5"/>
    <x v="3"/>
    <x v="1"/>
    <x v="16"/>
    <x v="0"/>
    <x v="0"/>
    <x v="139"/>
    <x v="1"/>
    <x v="21"/>
  </r>
  <r>
    <x v="53"/>
    <x v="9"/>
    <x v="28"/>
    <x v="3"/>
    <x v="0"/>
    <x v="21"/>
    <x v="5"/>
    <x v="0"/>
    <x v="1"/>
    <x v="16"/>
    <x v="0"/>
    <x v="0"/>
    <x v="139"/>
    <x v="1"/>
    <x v="21"/>
  </r>
  <r>
    <x v="53"/>
    <x v="9"/>
    <x v="28"/>
    <x v="3"/>
    <x v="0"/>
    <x v="21"/>
    <x v="5"/>
    <x v="4"/>
    <x v="1"/>
    <x v="16"/>
    <x v="0"/>
    <x v="0"/>
    <x v="139"/>
    <x v="1"/>
    <x v="21"/>
  </r>
  <r>
    <x v="53"/>
    <x v="9"/>
    <x v="28"/>
    <x v="3"/>
    <x v="0"/>
    <x v="21"/>
    <x v="0"/>
    <x v="0"/>
    <x v="1"/>
    <x v="16"/>
    <x v="0"/>
    <x v="0"/>
    <x v="139"/>
    <x v="1"/>
    <x v="21"/>
  </r>
  <r>
    <x v="4"/>
    <x v="9"/>
    <x v="29"/>
    <x v="3"/>
    <x v="3"/>
    <x v="21"/>
    <x v="4"/>
    <x v="4"/>
    <x v="1"/>
    <x v="17"/>
    <x v="0"/>
    <x v="0"/>
    <x v="140"/>
    <x v="1"/>
    <x v="21"/>
  </r>
  <r>
    <x v="4"/>
    <x v="9"/>
    <x v="29"/>
    <x v="3"/>
    <x v="0"/>
    <x v="21"/>
    <x v="0"/>
    <x v="3"/>
    <x v="1"/>
    <x v="17"/>
    <x v="0"/>
    <x v="0"/>
    <x v="140"/>
    <x v="1"/>
    <x v="21"/>
  </r>
  <r>
    <x v="4"/>
    <x v="9"/>
    <x v="29"/>
    <x v="3"/>
    <x v="0"/>
    <x v="21"/>
    <x v="5"/>
    <x v="3"/>
    <x v="1"/>
    <x v="17"/>
    <x v="0"/>
    <x v="0"/>
    <x v="140"/>
    <x v="1"/>
    <x v="21"/>
  </r>
  <r>
    <x v="4"/>
    <x v="9"/>
    <x v="29"/>
    <x v="3"/>
    <x v="0"/>
    <x v="21"/>
    <x v="5"/>
    <x v="0"/>
    <x v="1"/>
    <x v="17"/>
    <x v="0"/>
    <x v="0"/>
    <x v="140"/>
    <x v="1"/>
    <x v="21"/>
  </r>
  <r>
    <x v="4"/>
    <x v="9"/>
    <x v="29"/>
    <x v="3"/>
    <x v="0"/>
    <x v="21"/>
    <x v="5"/>
    <x v="4"/>
    <x v="1"/>
    <x v="17"/>
    <x v="0"/>
    <x v="0"/>
    <x v="140"/>
    <x v="1"/>
    <x v="21"/>
  </r>
  <r>
    <x v="4"/>
    <x v="9"/>
    <x v="29"/>
    <x v="3"/>
    <x v="0"/>
    <x v="21"/>
    <x v="0"/>
    <x v="0"/>
    <x v="1"/>
    <x v="17"/>
    <x v="0"/>
    <x v="0"/>
    <x v="140"/>
    <x v="1"/>
    <x v="21"/>
  </r>
  <r>
    <x v="53"/>
    <x v="9"/>
    <x v="28"/>
    <x v="3"/>
    <x v="3"/>
    <x v="21"/>
    <x v="4"/>
    <x v="4"/>
    <x v="1"/>
    <x v="18"/>
    <x v="0"/>
    <x v="0"/>
    <x v="141"/>
    <x v="1"/>
    <x v="21"/>
  </r>
  <r>
    <x v="53"/>
    <x v="9"/>
    <x v="28"/>
    <x v="3"/>
    <x v="0"/>
    <x v="21"/>
    <x v="0"/>
    <x v="3"/>
    <x v="1"/>
    <x v="18"/>
    <x v="0"/>
    <x v="0"/>
    <x v="141"/>
    <x v="1"/>
    <x v="21"/>
  </r>
  <r>
    <x v="53"/>
    <x v="9"/>
    <x v="28"/>
    <x v="3"/>
    <x v="0"/>
    <x v="21"/>
    <x v="5"/>
    <x v="3"/>
    <x v="1"/>
    <x v="18"/>
    <x v="0"/>
    <x v="0"/>
    <x v="141"/>
    <x v="1"/>
    <x v="21"/>
  </r>
  <r>
    <x v="53"/>
    <x v="9"/>
    <x v="28"/>
    <x v="3"/>
    <x v="0"/>
    <x v="21"/>
    <x v="5"/>
    <x v="0"/>
    <x v="1"/>
    <x v="18"/>
    <x v="0"/>
    <x v="0"/>
    <x v="141"/>
    <x v="1"/>
    <x v="21"/>
  </r>
  <r>
    <x v="53"/>
    <x v="9"/>
    <x v="28"/>
    <x v="3"/>
    <x v="0"/>
    <x v="21"/>
    <x v="5"/>
    <x v="4"/>
    <x v="1"/>
    <x v="18"/>
    <x v="0"/>
    <x v="0"/>
    <x v="141"/>
    <x v="1"/>
    <x v="21"/>
  </r>
  <r>
    <x v="53"/>
    <x v="9"/>
    <x v="28"/>
    <x v="3"/>
    <x v="0"/>
    <x v="21"/>
    <x v="0"/>
    <x v="0"/>
    <x v="1"/>
    <x v="18"/>
    <x v="0"/>
    <x v="0"/>
    <x v="141"/>
    <x v="1"/>
    <x v="21"/>
  </r>
  <r>
    <x v="54"/>
    <x v="9"/>
    <x v="30"/>
    <x v="3"/>
    <x v="3"/>
    <x v="21"/>
    <x v="4"/>
    <x v="4"/>
    <x v="1"/>
    <x v="0"/>
    <x v="0"/>
    <x v="0"/>
    <x v="142"/>
    <x v="1"/>
    <x v="21"/>
  </r>
  <r>
    <x v="54"/>
    <x v="9"/>
    <x v="30"/>
    <x v="3"/>
    <x v="0"/>
    <x v="21"/>
    <x v="0"/>
    <x v="3"/>
    <x v="1"/>
    <x v="0"/>
    <x v="0"/>
    <x v="0"/>
    <x v="142"/>
    <x v="1"/>
    <x v="21"/>
  </r>
  <r>
    <x v="54"/>
    <x v="9"/>
    <x v="30"/>
    <x v="3"/>
    <x v="0"/>
    <x v="21"/>
    <x v="5"/>
    <x v="3"/>
    <x v="1"/>
    <x v="0"/>
    <x v="0"/>
    <x v="0"/>
    <x v="142"/>
    <x v="1"/>
    <x v="21"/>
  </r>
  <r>
    <x v="54"/>
    <x v="9"/>
    <x v="30"/>
    <x v="3"/>
    <x v="0"/>
    <x v="21"/>
    <x v="5"/>
    <x v="0"/>
    <x v="1"/>
    <x v="0"/>
    <x v="0"/>
    <x v="0"/>
    <x v="142"/>
    <x v="1"/>
    <x v="21"/>
  </r>
  <r>
    <x v="54"/>
    <x v="9"/>
    <x v="30"/>
    <x v="3"/>
    <x v="0"/>
    <x v="21"/>
    <x v="5"/>
    <x v="4"/>
    <x v="1"/>
    <x v="0"/>
    <x v="0"/>
    <x v="0"/>
    <x v="142"/>
    <x v="1"/>
    <x v="21"/>
  </r>
  <r>
    <x v="54"/>
    <x v="9"/>
    <x v="30"/>
    <x v="3"/>
    <x v="0"/>
    <x v="21"/>
    <x v="0"/>
    <x v="0"/>
    <x v="1"/>
    <x v="0"/>
    <x v="0"/>
    <x v="0"/>
    <x v="142"/>
    <x v="1"/>
    <x v="21"/>
  </r>
  <r>
    <x v="55"/>
    <x v="9"/>
    <x v="31"/>
    <x v="3"/>
    <x v="3"/>
    <x v="21"/>
    <x v="4"/>
    <x v="4"/>
    <x v="1"/>
    <x v="1"/>
    <x v="0"/>
    <x v="0"/>
    <x v="143"/>
    <x v="1"/>
    <x v="21"/>
  </r>
  <r>
    <x v="55"/>
    <x v="9"/>
    <x v="31"/>
    <x v="3"/>
    <x v="0"/>
    <x v="21"/>
    <x v="0"/>
    <x v="3"/>
    <x v="1"/>
    <x v="1"/>
    <x v="0"/>
    <x v="0"/>
    <x v="143"/>
    <x v="1"/>
    <x v="21"/>
  </r>
  <r>
    <x v="55"/>
    <x v="9"/>
    <x v="31"/>
    <x v="3"/>
    <x v="0"/>
    <x v="21"/>
    <x v="5"/>
    <x v="3"/>
    <x v="1"/>
    <x v="1"/>
    <x v="0"/>
    <x v="0"/>
    <x v="143"/>
    <x v="1"/>
    <x v="21"/>
  </r>
  <r>
    <x v="55"/>
    <x v="9"/>
    <x v="31"/>
    <x v="3"/>
    <x v="0"/>
    <x v="21"/>
    <x v="5"/>
    <x v="0"/>
    <x v="1"/>
    <x v="1"/>
    <x v="0"/>
    <x v="0"/>
    <x v="143"/>
    <x v="1"/>
    <x v="21"/>
  </r>
  <r>
    <x v="55"/>
    <x v="9"/>
    <x v="31"/>
    <x v="3"/>
    <x v="0"/>
    <x v="21"/>
    <x v="5"/>
    <x v="4"/>
    <x v="1"/>
    <x v="1"/>
    <x v="0"/>
    <x v="0"/>
    <x v="143"/>
    <x v="1"/>
    <x v="21"/>
  </r>
  <r>
    <x v="55"/>
    <x v="9"/>
    <x v="31"/>
    <x v="3"/>
    <x v="0"/>
    <x v="21"/>
    <x v="0"/>
    <x v="0"/>
    <x v="1"/>
    <x v="1"/>
    <x v="0"/>
    <x v="0"/>
    <x v="143"/>
    <x v="1"/>
    <x v="21"/>
  </r>
  <r>
    <x v="55"/>
    <x v="9"/>
    <x v="25"/>
    <x v="3"/>
    <x v="3"/>
    <x v="21"/>
    <x v="4"/>
    <x v="4"/>
    <x v="1"/>
    <x v="2"/>
    <x v="0"/>
    <x v="0"/>
    <x v="144"/>
    <x v="1"/>
    <x v="21"/>
  </r>
  <r>
    <x v="55"/>
    <x v="9"/>
    <x v="25"/>
    <x v="3"/>
    <x v="0"/>
    <x v="21"/>
    <x v="0"/>
    <x v="3"/>
    <x v="1"/>
    <x v="2"/>
    <x v="0"/>
    <x v="0"/>
    <x v="144"/>
    <x v="1"/>
    <x v="21"/>
  </r>
  <r>
    <x v="55"/>
    <x v="9"/>
    <x v="25"/>
    <x v="3"/>
    <x v="0"/>
    <x v="21"/>
    <x v="5"/>
    <x v="3"/>
    <x v="1"/>
    <x v="2"/>
    <x v="0"/>
    <x v="0"/>
    <x v="144"/>
    <x v="1"/>
    <x v="21"/>
  </r>
  <r>
    <x v="55"/>
    <x v="9"/>
    <x v="25"/>
    <x v="3"/>
    <x v="0"/>
    <x v="21"/>
    <x v="5"/>
    <x v="0"/>
    <x v="1"/>
    <x v="2"/>
    <x v="0"/>
    <x v="0"/>
    <x v="144"/>
    <x v="1"/>
    <x v="21"/>
  </r>
  <r>
    <x v="55"/>
    <x v="9"/>
    <x v="25"/>
    <x v="3"/>
    <x v="0"/>
    <x v="21"/>
    <x v="5"/>
    <x v="4"/>
    <x v="1"/>
    <x v="2"/>
    <x v="0"/>
    <x v="0"/>
    <x v="144"/>
    <x v="1"/>
    <x v="21"/>
  </r>
  <r>
    <x v="55"/>
    <x v="9"/>
    <x v="25"/>
    <x v="3"/>
    <x v="0"/>
    <x v="21"/>
    <x v="0"/>
    <x v="0"/>
    <x v="1"/>
    <x v="2"/>
    <x v="0"/>
    <x v="0"/>
    <x v="144"/>
    <x v="1"/>
    <x v="21"/>
  </r>
  <r>
    <x v="5"/>
    <x v="9"/>
    <x v="3"/>
    <x v="3"/>
    <x v="3"/>
    <x v="21"/>
    <x v="4"/>
    <x v="4"/>
    <x v="1"/>
    <x v="3"/>
    <x v="0"/>
    <x v="0"/>
    <x v="145"/>
    <x v="1"/>
    <x v="21"/>
  </r>
  <r>
    <x v="5"/>
    <x v="9"/>
    <x v="3"/>
    <x v="3"/>
    <x v="0"/>
    <x v="21"/>
    <x v="0"/>
    <x v="3"/>
    <x v="1"/>
    <x v="3"/>
    <x v="0"/>
    <x v="0"/>
    <x v="145"/>
    <x v="1"/>
    <x v="21"/>
  </r>
  <r>
    <x v="5"/>
    <x v="9"/>
    <x v="3"/>
    <x v="3"/>
    <x v="0"/>
    <x v="21"/>
    <x v="5"/>
    <x v="3"/>
    <x v="1"/>
    <x v="3"/>
    <x v="0"/>
    <x v="0"/>
    <x v="145"/>
    <x v="1"/>
    <x v="21"/>
  </r>
  <r>
    <x v="5"/>
    <x v="9"/>
    <x v="3"/>
    <x v="3"/>
    <x v="0"/>
    <x v="21"/>
    <x v="5"/>
    <x v="0"/>
    <x v="1"/>
    <x v="3"/>
    <x v="0"/>
    <x v="0"/>
    <x v="145"/>
    <x v="1"/>
    <x v="21"/>
  </r>
  <r>
    <x v="5"/>
    <x v="9"/>
    <x v="3"/>
    <x v="3"/>
    <x v="0"/>
    <x v="21"/>
    <x v="5"/>
    <x v="4"/>
    <x v="1"/>
    <x v="3"/>
    <x v="0"/>
    <x v="0"/>
    <x v="145"/>
    <x v="1"/>
    <x v="21"/>
  </r>
  <r>
    <x v="5"/>
    <x v="9"/>
    <x v="3"/>
    <x v="3"/>
    <x v="0"/>
    <x v="21"/>
    <x v="0"/>
    <x v="0"/>
    <x v="1"/>
    <x v="3"/>
    <x v="0"/>
    <x v="0"/>
    <x v="145"/>
    <x v="1"/>
    <x v="21"/>
  </r>
  <r>
    <x v="56"/>
    <x v="9"/>
    <x v="3"/>
    <x v="3"/>
    <x v="3"/>
    <x v="21"/>
    <x v="4"/>
    <x v="4"/>
    <x v="1"/>
    <x v="4"/>
    <x v="0"/>
    <x v="0"/>
    <x v="146"/>
    <x v="1"/>
    <x v="21"/>
  </r>
  <r>
    <x v="56"/>
    <x v="9"/>
    <x v="3"/>
    <x v="3"/>
    <x v="0"/>
    <x v="21"/>
    <x v="0"/>
    <x v="3"/>
    <x v="1"/>
    <x v="4"/>
    <x v="0"/>
    <x v="0"/>
    <x v="146"/>
    <x v="1"/>
    <x v="21"/>
  </r>
  <r>
    <x v="56"/>
    <x v="9"/>
    <x v="3"/>
    <x v="3"/>
    <x v="0"/>
    <x v="21"/>
    <x v="5"/>
    <x v="3"/>
    <x v="1"/>
    <x v="4"/>
    <x v="0"/>
    <x v="0"/>
    <x v="146"/>
    <x v="1"/>
    <x v="21"/>
  </r>
  <r>
    <x v="56"/>
    <x v="9"/>
    <x v="3"/>
    <x v="3"/>
    <x v="0"/>
    <x v="21"/>
    <x v="5"/>
    <x v="0"/>
    <x v="1"/>
    <x v="4"/>
    <x v="0"/>
    <x v="0"/>
    <x v="146"/>
    <x v="1"/>
    <x v="21"/>
  </r>
  <r>
    <x v="56"/>
    <x v="9"/>
    <x v="3"/>
    <x v="3"/>
    <x v="0"/>
    <x v="21"/>
    <x v="5"/>
    <x v="4"/>
    <x v="1"/>
    <x v="4"/>
    <x v="0"/>
    <x v="0"/>
    <x v="146"/>
    <x v="1"/>
    <x v="21"/>
  </r>
  <r>
    <x v="56"/>
    <x v="9"/>
    <x v="3"/>
    <x v="3"/>
    <x v="0"/>
    <x v="21"/>
    <x v="0"/>
    <x v="0"/>
    <x v="1"/>
    <x v="4"/>
    <x v="0"/>
    <x v="0"/>
    <x v="146"/>
    <x v="1"/>
    <x v="21"/>
  </r>
  <r>
    <x v="0"/>
    <x v="9"/>
    <x v="3"/>
    <x v="3"/>
    <x v="3"/>
    <x v="21"/>
    <x v="4"/>
    <x v="4"/>
    <x v="1"/>
    <x v="5"/>
    <x v="0"/>
    <x v="0"/>
    <x v="147"/>
    <x v="5"/>
    <x v="21"/>
  </r>
  <r>
    <x v="0"/>
    <x v="9"/>
    <x v="3"/>
    <x v="3"/>
    <x v="0"/>
    <x v="21"/>
    <x v="0"/>
    <x v="3"/>
    <x v="1"/>
    <x v="5"/>
    <x v="0"/>
    <x v="0"/>
    <x v="147"/>
    <x v="5"/>
    <x v="21"/>
  </r>
  <r>
    <x v="0"/>
    <x v="9"/>
    <x v="3"/>
    <x v="3"/>
    <x v="0"/>
    <x v="21"/>
    <x v="5"/>
    <x v="3"/>
    <x v="1"/>
    <x v="5"/>
    <x v="0"/>
    <x v="0"/>
    <x v="147"/>
    <x v="5"/>
    <x v="21"/>
  </r>
  <r>
    <x v="0"/>
    <x v="9"/>
    <x v="3"/>
    <x v="3"/>
    <x v="0"/>
    <x v="21"/>
    <x v="5"/>
    <x v="0"/>
    <x v="1"/>
    <x v="5"/>
    <x v="0"/>
    <x v="0"/>
    <x v="147"/>
    <x v="5"/>
    <x v="21"/>
  </r>
  <r>
    <x v="0"/>
    <x v="9"/>
    <x v="3"/>
    <x v="3"/>
    <x v="0"/>
    <x v="21"/>
    <x v="5"/>
    <x v="4"/>
    <x v="1"/>
    <x v="5"/>
    <x v="0"/>
    <x v="0"/>
    <x v="147"/>
    <x v="5"/>
    <x v="21"/>
  </r>
  <r>
    <x v="0"/>
    <x v="9"/>
    <x v="3"/>
    <x v="3"/>
    <x v="0"/>
    <x v="21"/>
    <x v="0"/>
    <x v="0"/>
    <x v="1"/>
    <x v="5"/>
    <x v="0"/>
    <x v="0"/>
    <x v="147"/>
    <x v="5"/>
    <x v="21"/>
  </r>
  <r>
    <x v="57"/>
    <x v="9"/>
    <x v="3"/>
    <x v="3"/>
    <x v="3"/>
    <x v="21"/>
    <x v="4"/>
    <x v="4"/>
    <x v="1"/>
    <x v="6"/>
    <x v="0"/>
    <x v="0"/>
    <x v="148"/>
    <x v="1"/>
    <x v="21"/>
  </r>
  <r>
    <x v="57"/>
    <x v="9"/>
    <x v="3"/>
    <x v="3"/>
    <x v="0"/>
    <x v="21"/>
    <x v="0"/>
    <x v="3"/>
    <x v="1"/>
    <x v="6"/>
    <x v="0"/>
    <x v="0"/>
    <x v="148"/>
    <x v="1"/>
    <x v="21"/>
  </r>
  <r>
    <x v="57"/>
    <x v="9"/>
    <x v="3"/>
    <x v="3"/>
    <x v="0"/>
    <x v="21"/>
    <x v="5"/>
    <x v="3"/>
    <x v="1"/>
    <x v="6"/>
    <x v="0"/>
    <x v="0"/>
    <x v="148"/>
    <x v="1"/>
    <x v="21"/>
  </r>
  <r>
    <x v="57"/>
    <x v="9"/>
    <x v="3"/>
    <x v="3"/>
    <x v="0"/>
    <x v="21"/>
    <x v="5"/>
    <x v="0"/>
    <x v="1"/>
    <x v="6"/>
    <x v="0"/>
    <x v="0"/>
    <x v="148"/>
    <x v="1"/>
    <x v="21"/>
  </r>
  <r>
    <x v="57"/>
    <x v="9"/>
    <x v="3"/>
    <x v="3"/>
    <x v="0"/>
    <x v="21"/>
    <x v="5"/>
    <x v="4"/>
    <x v="1"/>
    <x v="6"/>
    <x v="0"/>
    <x v="0"/>
    <x v="148"/>
    <x v="1"/>
    <x v="21"/>
  </r>
  <r>
    <x v="57"/>
    <x v="9"/>
    <x v="3"/>
    <x v="3"/>
    <x v="0"/>
    <x v="21"/>
    <x v="0"/>
    <x v="0"/>
    <x v="1"/>
    <x v="6"/>
    <x v="0"/>
    <x v="0"/>
    <x v="148"/>
    <x v="1"/>
    <x v="21"/>
  </r>
  <r>
    <x v="58"/>
    <x v="9"/>
    <x v="3"/>
    <x v="3"/>
    <x v="3"/>
    <x v="21"/>
    <x v="4"/>
    <x v="4"/>
    <x v="1"/>
    <x v="7"/>
    <x v="0"/>
    <x v="0"/>
    <x v="149"/>
    <x v="1"/>
    <x v="21"/>
  </r>
  <r>
    <x v="58"/>
    <x v="9"/>
    <x v="3"/>
    <x v="3"/>
    <x v="0"/>
    <x v="21"/>
    <x v="0"/>
    <x v="3"/>
    <x v="1"/>
    <x v="7"/>
    <x v="0"/>
    <x v="0"/>
    <x v="149"/>
    <x v="1"/>
    <x v="21"/>
  </r>
  <r>
    <x v="58"/>
    <x v="9"/>
    <x v="3"/>
    <x v="3"/>
    <x v="0"/>
    <x v="21"/>
    <x v="5"/>
    <x v="3"/>
    <x v="1"/>
    <x v="7"/>
    <x v="0"/>
    <x v="0"/>
    <x v="149"/>
    <x v="1"/>
    <x v="21"/>
  </r>
  <r>
    <x v="58"/>
    <x v="9"/>
    <x v="3"/>
    <x v="3"/>
    <x v="0"/>
    <x v="21"/>
    <x v="5"/>
    <x v="0"/>
    <x v="1"/>
    <x v="7"/>
    <x v="0"/>
    <x v="0"/>
    <x v="149"/>
    <x v="1"/>
    <x v="21"/>
  </r>
  <r>
    <x v="58"/>
    <x v="9"/>
    <x v="3"/>
    <x v="3"/>
    <x v="0"/>
    <x v="21"/>
    <x v="5"/>
    <x v="4"/>
    <x v="1"/>
    <x v="7"/>
    <x v="0"/>
    <x v="0"/>
    <x v="149"/>
    <x v="1"/>
    <x v="21"/>
  </r>
  <r>
    <x v="58"/>
    <x v="9"/>
    <x v="3"/>
    <x v="3"/>
    <x v="0"/>
    <x v="21"/>
    <x v="0"/>
    <x v="0"/>
    <x v="1"/>
    <x v="7"/>
    <x v="0"/>
    <x v="0"/>
    <x v="149"/>
    <x v="1"/>
    <x v="21"/>
  </r>
  <r>
    <x v="57"/>
    <x v="9"/>
    <x v="3"/>
    <x v="3"/>
    <x v="3"/>
    <x v="21"/>
    <x v="4"/>
    <x v="4"/>
    <x v="1"/>
    <x v="8"/>
    <x v="0"/>
    <x v="0"/>
    <x v="150"/>
    <x v="1"/>
    <x v="21"/>
  </r>
  <r>
    <x v="57"/>
    <x v="9"/>
    <x v="3"/>
    <x v="3"/>
    <x v="0"/>
    <x v="21"/>
    <x v="0"/>
    <x v="3"/>
    <x v="1"/>
    <x v="8"/>
    <x v="0"/>
    <x v="0"/>
    <x v="150"/>
    <x v="1"/>
    <x v="21"/>
  </r>
  <r>
    <x v="57"/>
    <x v="9"/>
    <x v="3"/>
    <x v="3"/>
    <x v="0"/>
    <x v="21"/>
    <x v="5"/>
    <x v="3"/>
    <x v="1"/>
    <x v="8"/>
    <x v="0"/>
    <x v="0"/>
    <x v="150"/>
    <x v="1"/>
    <x v="21"/>
  </r>
  <r>
    <x v="57"/>
    <x v="9"/>
    <x v="3"/>
    <x v="3"/>
    <x v="0"/>
    <x v="21"/>
    <x v="5"/>
    <x v="0"/>
    <x v="1"/>
    <x v="8"/>
    <x v="0"/>
    <x v="0"/>
    <x v="150"/>
    <x v="1"/>
    <x v="21"/>
  </r>
  <r>
    <x v="57"/>
    <x v="9"/>
    <x v="3"/>
    <x v="3"/>
    <x v="0"/>
    <x v="21"/>
    <x v="5"/>
    <x v="4"/>
    <x v="1"/>
    <x v="8"/>
    <x v="0"/>
    <x v="0"/>
    <x v="150"/>
    <x v="1"/>
    <x v="21"/>
  </r>
  <r>
    <x v="57"/>
    <x v="9"/>
    <x v="3"/>
    <x v="3"/>
    <x v="0"/>
    <x v="21"/>
    <x v="0"/>
    <x v="0"/>
    <x v="1"/>
    <x v="8"/>
    <x v="0"/>
    <x v="0"/>
    <x v="150"/>
    <x v="1"/>
    <x v="21"/>
  </r>
  <r>
    <x v="59"/>
    <x v="9"/>
    <x v="3"/>
    <x v="3"/>
    <x v="3"/>
    <x v="21"/>
    <x v="4"/>
    <x v="4"/>
    <x v="1"/>
    <x v="9"/>
    <x v="0"/>
    <x v="0"/>
    <x v="151"/>
    <x v="1"/>
    <x v="21"/>
  </r>
  <r>
    <x v="59"/>
    <x v="9"/>
    <x v="3"/>
    <x v="3"/>
    <x v="0"/>
    <x v="21"/>
    <x v="0"/>
    <x v="3"/>
    <x v="1"/>
    <x v="9"/>
    <x v="0"/>
    <x v="0"/>
    <x v="151"/>
    <x v="1"/>
    <x v="21"/>
  </r>
  <r>
    <x v="59"/>
    <x v="9"/>
    <x v="3"/>
    <x v="3"/>
    <x v="0"/>
    <x v="21"/>
    <x v="5"/>
    <x v="3"/>
    <x v="1"/>
    <x v="9"/>
    <x v="0"/>
    <x v="0"/>
    <x v="151"/>
    <x v="1"/>
    <x v="21"/>
  </r>
  <r>
    <x v="59"/>
    <x v="9"/>
    <x v="3"/>
    <x v="3"/>
    <x v="0"/>
    <x v="21"/>
    <x v="5"/>
    <x v="0"/>
    <x v="1"/>
    <x v="9"/>
    <x v="0"/>
    <x v="0"/>
    <x v="151"/>
    <x v="1"/>
    <x v="21"/>
  </r>
  <r>
    <x v="59"/>
    <x v="9"/>
    <x v="3"/>
    <x v="3"/>
    <x v="0"/>
    <x v="21"/>
    <x v="5"/>
    <x v="4"/>
    <x v="1"/>
    <x v="9"/>
    <x v="0"/>
    <x v="0"/>
    <x v="151"/>
    <x v="1"/>
    <x v="21"/>
  </r>
  <r>
    <x v="59"/>
    <x v="9"/>
    <x v="3"/>
    <x v="3"/>
    <x v="0"/>
    <x v="21"/>
    <x v="0"/>
    <x v="0"/>
    <x v="1"/>
    <x v="9"/>
    <x v="0"/>
    <x v="0"/>
    <x v="151"/>
    <x v="1"/>
    <x v="21"/>
  </r>
  <r>
    <x v="0"/>
    <x v="9"/>
    <x v="3"/>
    <x v="3"/>
    <x v="3"/>
    <x v="21"/>
    <x v="4"/>
    <x v="4"/>
    <x v="1"/>
    <x v="10"/>
    <x v="0"/>
    <x v="0"/>
    <x v="152"/>
    <x v="4"/>
    <x v="21"/>
  </r>
  <r>
    <x v="0"/>
    <x v="9"/>
    <x v="3"/>
    <x v="3"/>
    <x v="0"/>
    <x v="21"/>
    <x v="0"/>
    <x v="3"/>
    <x v="1"/>
    <x v="10"/>
    <x v="0"/>
    <x v="0"/>
    <x v="152"/>
    <x v="4"/>
    <x v="21"/>
  </r>
  <r>
    <x v="0"/>
    <x v="9"/>
    <x v="3"/>
    <x v="3"/>
    <x v="0"/>
    <x v="21"/>
    <x v="5"/>
    <x v="3"/>
    <x v="1"/>
    <x v="10"/>
    <x v="0"/>
    <x v="0"/>
    <x v="152"/>
    <x v="4"/>
    <x v="21"/>
  </r>
  <r>
    <x v="0"/>
    <x v="9"/>
    <x v="3"/>
    <x v="3"/>
    <x v="0"/>
    <x v="21"/>
    <x v="5"/>
    <x v="0"/>
    <x v="1"/>
    <x v="10"/>
    <x v="0"/>
    <x v="0"/>
    <x v="152"/>
    <x v="4"/>
    <x v="21"/>
  </r>
  <r>
    <x v="0"/>
    <x v="9"/>
    <x v="3"/>
    <x v="3"/>
    <x v="0"/>
    <x v="21"/>
    <x v="5"/>
    <x v="4"/>
    <x v="1"/>
    <x v="10"/>
    <x v="0"/>
    <x v="0"/>
    <x v="152"/>
    <x v="4"/>
    <x v="21"/>
  </r>
  <r>
    <x v="0"/>
    <x v="9"/>
    <x v="3"/>
    <x v="3"/>
    <x v="0"/>
    <x v="21"/>
    <x v="0"/>
    <x v="0"/>
    <x v="1"/>
    <x v="10"/>
    <x v="0"/>
    <x v="0"/>
    <x v="152"/>
    <x v="4"/>
    <x v="21"/>
  </r>
  <r>
    <x v="59"/>
    <x v="9"/>
    <x v="3"/>
    <x v="3"/>
    <x v="3"/>
    <x v="21"/>
    <x v="4"/>
    <x v="4"/>
    <x v="1"/>
    <x v="10"/>
    <x v="0"/>
    <x v="0"/>
    <x v="153"/>
    <x v="1"/>
    <x v="21"/>
  </r>
  <r>
    <x v="59"/>
    <x v="9"/>
    <x v="3"/>
    <x v="3"/>
    <x v="0"/>
    <x v="21"/>
    <x v="0"/>
    <x v="3"/>
    <x v="1"/>
    <x v="10"/>
    <x v="0"/>
    <x v="0"/>
    <x v="153"/>
    <x v="1"/>
    <x v="21"/>
  </r>
  <r>
    <x v="59"/>
    <x v="9"/>
    <x v="3"/>
    <x v="3"/>
    <x v="0"/>
    <x v="21"/>
    <x v="5"/>
    <x v="3"/>
    <x v="1"/>
    <x v="10"/>
    <x v="0"/>
    <x v="0"/>
    <x v="153"/>
    <x v="1"/>
    <x v="21"/>
  </r>
  <r>
    <x v="59"/>
    <x v="9"/>
    <x v="3"/>
    <x v="3"/>
    <x v="0"/>
    <x v="21"/>
    <x v="5"/>
    <x v="0"/>
    <x v="1"/>
    <x v="10"/>
    <x v="0"/>
    <x v="0"/>
    <x v="153"/>
    <x v="1"/>
    <x v="21"/>
  </r>
  <r>
    <x v="59"/>
    <x v="9"/>
    <x v="3"/>
    <x v="3"/>
    <x v="0"/>
    <x v="21"/>
    <x v="5"/>
    <x v="4"/>
    <x v="1"/>
    <x v="10"/>
    <x v="0"/>
    <x v="0"/>
    <x v="153"/>
    <x v="1"/>
    <x v="21"/>
  </r>
  <r>
    <x v="59"/>
    <x v="9"/>
    <x v="3"/>
    <x v="3"/>
    <x v="0"/>
    <x v="21"/>
    <x v="0"/>
    <x v="0"/>
    <x v="1"/>
    <x v="10"/>
    <x v="0"/>
    <x v="0"/>
    <x v="153"/>
    <x v="1"/>
    <x v="21"/>
  </r>
  <r>
    <x v="0"/>
    <x v="10"/>
    <x v="17"/>
    <x v="3"/>
    <x v="3"/>
    <x v="22"/>
    <x v="5"/>
    <x v="3"/>
    <x v="1"/>
    <x v="8"/>
    <x v="0"/>
    <x v="0"/>
    <x v="154"/>
    <x v="2"/>
    <x v="22"/>
  </r>
  <r>
    <x v="0"/>
    <x v="10"/>
    <x v="17"/>
    <x v="3"/>
    <x v="3"/>
    <x v="22"/>
    <x v="5"/>
    <x v="0"/>
    <x v="1"/>
    <x v="8"/>
    <x v="0"/>
    <x v="0"/>
    <x v="154"/>
    <x v="2"/>
    <x v="22"/>
  </r>
  <r>
    <x v="0"/>
    <x v="10"/>
    <x v="17"/>
    <x v="3"/>
    <x v="3"/>
    <x v="22"/>
    <x v="5"/>
    <x v="4"/>
    <x v="1"/>
    <x v="8"/>
    <x v="0"/>
    <x v="0"/>
    <x v="154"/>
    <x v="2"/>
    <x v="22"/>
  </r>
  <r>
    <x v="0"/>
    <x v="10"/>
    <x v="17"/>
    <x v="3"/>
    <x v="3"/>
    <x v="22"/>
    <x v="5"/>
    <x v="3"/>
    <x v="1"/>
    <x v="9"/>
    <x v="0"/>
    <x v="0"/>
    <x v="155"/>
    <x v="2"/>
    <x v="22"/>
  </r>
  <r>
    <x v="0"/>
    <x v="10"/>
    <x v="17"/>
    <x v="3"/>
    <x v="3"/>
    <x v="22"/>
    <x v="5"/>
    <x v="0"/>
    <x v="1"/>
    <x v="9"/>
    <x v="0"/>
    <x v="0"/>
    <x v="155"/>
    <x v="2"/>
    <x v="22"/>
  </r>
  <r>
    <x v="0"/>
    <x v="10"/>
    <x v="17"/>
    <x v="3"/>
    <x v="3"/>
    <x v="22"/>
    <x v="5"/>
    <x v="4"/>
    <x v="1"/>
    <x v="9"/>
    <x v="0"/>
    <x v="0"/>
    <x v="155"/>
    <x v="2"/>
    <x v="22"/>
  </r>
  <r>
    <x v="0"/>
    <x v="10"/>
    <x v="3"/>
    <x v="3"/>
    <x v="3"/>
    <x v="22"/>
    <x v="5"/>
    <x v="3"/>
    <x v="1"/>
    <x v="9"/>
    <x v="0"/>
    <x v="0"/>
    <x v="156"/>
    <x v="4"/>
    <x v="22"/>
  </r>
  <r>
    <x v="0"/>
    <x v="10"/>
    <x v="3"/>
    <x v="3"/>
    <x v="3"/>
    <x v="22"/>
    <x v="5"/>
    <x v="0"/>
    <x v="1"/>
    <x v="9"/>
    <x v="0"/>
    <x v="0"/>
    <x v="156"/>
    <x v="4"/>
    <x v="22"/>
  </r>
  <r>
    <x v="0"/>
    <x v="10"/>
    <x v="3"/>
    <x v="3"/>
    <x v="3"/>
    <x v="22"/>
    <x v="5"/>
    <x v="4"/>
    <x v="1"/>
    <x v="9"/>
    <x v="0"/>
    <x v="0"/>
    <x v="156"/>
    <x v="4"/>
    <x v="22"/>
  </r>
  <r>
    <x v="0"/>
    <x v="10"/>
    <x v="3"/>
    <x v="3"/>
    <x v="3"/>
    <x v="22"/>
    <x v="5"/>
    <x v="3"/>
    <x v="1"/>
    <x v="10"/>
    <x v="0"/>
    <x v="0"/>
    <x v="152"/>
    <x v="4"/>
    <x v="22"/>
  </r>
  <r>
    <x v="0"/>
    <x v="10"/>
    <x v="3"/>
    <x v="3"/>
    <x v="3"/>
    <x v="22"/>
    <x v="5"/>
    <x v="0"/>
    <x v="1"/>
    <x v="10"/>
    <x v="0"/>
    <x v="0"/>
    <x v="152"/>
    <x v="4"/>
    <x v="22"/>
  </r>
  <r>
    <x v="0"/>
    <x v="10"/>
    <x v="3"/>
    <x v="3"/>
    <x v="3"/>
    <x v="22"/>
    <x v="5"/>
    <x v="4"/>
    <x v="1"/>
    <x v="10"/>
    <x v="0"/>
    <x v="0"/>
    <x v="152"/>
    <x v="4"/>
    <x v="22"/>
  </r>
  <r>
    <x v="0"/>
    <x v="10"/>
    <x v="17"/>
    <x v="3"/>
    <x v="3"/>
    <x v="22"/>
    <x v="5"/>
    <x v="3"/>
    <x v="1"/>
    <x v="10"/>
    <x v="0"/>
    <x v="0"/>
    <x v="157"/>
    <x v="2"/>
    <x v="22"/>
  </r>
  <r>
    <x v="0"/>
    <x v="10"/>
    <x v="17"/>
    <x v="3"/>
    <x v="3"/>
    <x v="22"/>
    <x v="5"/>
    <x v="0"/>
    <x v="1"/>
    <x v="10"/>
    <x v="0"/>
    <x v="0"/>
    <x v="157"/>
    <x v="2"/>
    <x v="22"/>
  </r>
  <r>
    <x v="0"/>
    <x v="10"/>
    <x v="17"/>
    <x v="3"/>
    <x v="3"/>
    <x v="22"/>
    <x v="5"/>
    <x v="4"/>
    <x v="1"/>
    <x v="10"/>
    <x v="0"/>
    <x v="0"/>
    <x v="157"/>
    <x v="2"/>
    <x v="22"/>
  </r>
  <r>
    <x v="0"/>
    <x v="10"/>
    <x v="17"/>
    <x v="3"/>
    <x v="3"/>
    <x v="22"/>
    <x v="5"/>
    <x v="3"/>
    <x v="1"/>
    <x v="10"/>
    <x v="0"/>
    <x v="0"/>
    <x v="158"/>
    <x v="2"/>
    <x v="22"/>
  </r>
  <r>
    <x v="0"/>
    <x v="10"/>
    <x v="17"/>
    <x v="3"/>
    <x v="3"/>
    <x v="22"/>
    <x v="5"/>
    <x v="0"/>
    <x v="1"/>
    <x v="10"/>
    <x v="0"/>
    <x v="0"/>
    <x v="158"/>
    <x v="2"/>
    <x v="22"/>
  </r>
  <r>
    <x v="0"/>
    <x v="10"/>
    <x v="17"/>
    <x v="3"/>
    <x v="3"/>
    <x v="22"/>
    <x v="5"/>
    <x v="4"/>
    <x v="1"/>
    <x v="10"/>
    <x v="0"/>
    <x v="0"/>
    <x v="158"/>
    <x v="2"/>
    <x v="22"/>
  </r>
  <r>
    <x v="0"/>
    <x v="4"/>
    <x v="3"/>
    <x v="3"/>
    <x v="3"/>
    <x v="23"/>
    <x v="5"/>
    <x v="0"/>
    <x v="13"/>
    <x v="32"/>
    <x v="0"/>
    <x v="0"/>
    <x v="159"/>
    <x v="8"/>
    <x v="23"/>
  </r>
  <r>
    <x v="0"/>
    <x v="4"/>
    <x v="3"/>
    <x v="3"/>
    <x v="3"/>
    <x v="23"/>
    <x v="5"/>
    <x v="0"/>
    <x v="13"/>
    <x v="33"/>
    <x v="0"/>
    <x v="0"/>
    <x v="160"/>
    <x v="8"/>
    <x v="23"/>
  </r>
  <r>
    <x v="0"/>
    <x v="4"/>
    <x v="3"/>
    <x v="3"/>
    <x v="3"/>
    <x v="23"/>
    <x v="5"/>
    <x v="0"/>
    <x v="13"/>
    <x v="34"/>
    <x v="0"/>
    <x v="0"/>
    <x v="161"/>
    <x v="10"/>
    <x v="23"/>
  </r>
  <r>
    <x v="2"/>
    <x v="4"/>
    <x v="9"/>
    <x v="3"/>
    <x v="3"/>
    <x v="23"/>
    <x v="5"/>
    <x v="0"/>
    <x v="13"/>
    <x v="11"/>
    <x v="0"/>
    <x v="0"/>
    <x v="162"/>
    <x v="1"/>
    <x v="23"/>
  </r>
  <r>
    <x v="60"/>
    <x v="4"/>
    <x v="27"/>
    <x v="3"/>
    <x v="3"/>
    <x v="23"/>
    <x v="5"/>
    <x v="0"/>
    <x v="13"/>
    <x v="12"/>
    <x v="0"/>
    <x v="0"/>
    <x v="163"/>
    <x v="1"/>
    <x v="23"/>
  </r>
  <r>
    <x v="61"/>
    <x v="4"/>
    <x v="11"/>
    <x v="3"/>
    <x v="3"/>
    <x v="23"/>
    <x v="5"/>
    <x v="0"/>
    <x v="13"/>
    <x v="13"/>
    <x v="0"/>
    <x v="0"/>
    <x v="164"/>
    <x v="1"/>
    <x v="23"/>
  </r>
  <r>
    <x v="62"/>
    <x v="4"/>
    <x v="3"/>
    <x v="3"/>
    <x v="3"/>
    <x v="23"/>
    <x v="5"/>
    <x v="0"/>
    <x v="13"/>
    <x v="14"/>
    <x v="0"/>
    <x v="0"/>
    <x v="165"/>
    <x v="1"/>
    <x v="23"/>
  </r>
  <r>
    <x v="63"/>
    <x v="4"/>
    <x v="3"/>
    <x v="3"/>
    <x v="3"/>
    <x v="23"/>
    <x v="5"/>
    <x v="0"/>
    <x v="13"/>
    <x v="15"/>
    <x v="0"/>
    <x v="0"/>
    <x v="166"/>
    <x v="1"/>
    <x v="23"/>
  </r>
  <r>
    <x v="0"/>
    <x v="4"/>
    <x v="9"/>
    <x v="3"/>
    <x v="3"/>
    <x v="23"/>
    <x v="5"/>
    <x v="0"/>
    <x v="13"/>
    <x v="16"/>
    <x v="0"/>
    <x v="0"/>
    <x v="167"/>
    <x v="1"/>
    <x v="23"/>
  </r>
  <r>
    <x v="0"/>
    <x v="4"/>
    <x v="32"/>
    <x v="3"/>
    <x v="3"/>
    <x v="23"/>
    <x v="5"/>
    <x v="0"/>
    <x v="13"/>
    <x v="17"/>
    <x v="0"/>
    <x v="0"/>
    <x v="168"/>
    <x v="1"/>
    <x v="23"/>
  </r>
  <r>
    <x v="0"/>
    <x v="4"/>
    <x v="3"/>
    <x v="3"/>
    <x v="3"/>
    <x v="23"/>
    <x v="5"/>
    <x v="0"/>
    <x v="13"/>
    <x v="18"/>
    <x v="0"/>
    <x v="0"/>
    <x v="169"/>
    <x v="0"/>
    <x v="23"/>
  </r>
  <r>
    <x v="0"/>
    <x v="4"/>
    <x v="14"/>
    <x v="3"/>
    <x v="3"/>
    <x v="23"/>
    <x v="5"/>
    <x v="0"/>
    <x v="13"/>
    <x v="0"/>
    <x v="0"/>
    <x v="0"/>
    <x v="170"/>
    <x v="0"/>
    <x v="23"/>
  </r>
  <r>
    <x v="0"/>
    <x v="4"/>
    <x v="14"/>
    <x v="3"/>
    <x v="3"/>
    <x v="23"/>
    <x v="5"/>
    <x v="0"/>
    <x v="13"/>
    <x v="1"/>
    <x v="0"/>
    <x v="0"/>
    <x v="171"/>
    <x v="0"/>
    <x v="23"/>
  </r>
  <r>
    <x v="0"/>
    <x v="4"/>
    <x v="16"/>
    <x v="3"/>
    <x v="3"/>
    <x v="23"/>
    <x v="5"/>
    <x v="0"/>
    <x v="13"/>
    <x v="2"/>
    <x v="0"/>
    <x v="0"/>
    <x v="172"/>
    <x v="8"/>
    <x v="23"/>
  </r>
  <r>
    <x v="0"/>
    <x v="4"/>
    <x v="9"/>
    <x v="3"/>
    <x v="3"/>
    <x v="23"/>
    <x v="5"/>
    <x v="0"/>
    <x v="13"/>
    <x v="3"/>
    <x v="0"/>
    <x v="0"/>
    <x v="173"/>
    <x v="8"/>
    <x v="23"/>
  </r>
  <r>
    <x v="0"/>
    <x v="4"/>
    <x v="32"/>
    <x v="3"/>
    <x v="3"/>
    <x v="23"/>
    <x v="5"/>
    <x v="0"/>
    <x v="13"/>
    <x v="4"/>
    <x v="0"/>
    <x v="0"/>
    <x v="174"/>
    <x v="0"/>
    <x v="23"/>
  </r>
  <r>
    <x v="6"/>
    <x v="4"/>
    <x v="3"/>
    <x v="3"/>
    <x v="3"/>
    <x v="23"/>
    <x v="5"/>
    <x v="0"/>
    <x v="13"/>
    <x v="5"/>
    <x v="0"/>
    <x v="0"/>
    <x v="175"/>
    <x v="1"/>
    <x v="23"/>
  </r>
  <r>
    <x v="0"/>
    <x v="4"/>
    <x v="3"/>
    <x v="3"/>
    <x v="3"/>
    <x v="23"/>
    <x v="5"/>
    <x v="0"/>
    <x v="13"/>
    <x v="6"/>
    <x v="0"/>
    <x v="0"/>
    <x v="176"/>
    <x v="0"/>
    <x v="23"/>
  </r>
  <r>
    <x v="0"/>
    <x v="4"/>
    <x v="3"/>
    <x v="3"/>
    <x v="3"/>
    <x v="23"/>
    <x v="5"/>
    <x v="0"/>
    <x v="13"/>
    <x v="7"/>
    <x v="0"/>
    <x v="0"/>
    <x v="177"/>
    <x v="10"/>
    <x v="23"/>
  </r>
  <r>
    <x v="64"/>
    <x v="4"/>
    <x v="3"/>
    <x v="3"/>
    <x v="3"/>
    <x v="23"/>
    <x v="5"/>
    <x v="0"/>
    <x v="13"/>
    <x v="8"/>
    <x v="0"/>
    <x v="0"/>
    <x v="178"/>
    <x v="1"/>
    <x v="23"/>
  </r>
  <r>
    <x v="28"/>
    <x v="4"/>
    <x v="3"/>
    <x v="3"/>
    <x v="3"/>
    <x v="23"/>
    <x v="5"/>
    <x v="0"/>
    <x v="13"/>
    <x v="9"/>
    <x v="0"/>
    <x v="0"/>
    <x v="179"/>
    <x v="1"/>
    <x v="23"/>
  </r>
  <r>
    <x v="65"/>
    <x v="4"/>
    <x v="3"/>
    <x v="3"/>
    <x v="3"/>
    <x v="23"/>
    <x v="5"/>
    <x v="0"/>
    <x v="13"/>
    <x v="10"/>
    <x v="0"/>
    <x v="0"/>
    <x v="180"/>
    <x v="1"/>
    <x v="23"/>
  </r>
  <r>
    <x v="0"/>
    <x v="2"/>
    <x v="3"/>
    <x v="1"/>
    <x v="1"/>
    <x v="24"/>
    <x v="3"/>
    <x v="0"/>
    <x v="14"/>
    <x v="3"/>
    <x v="3"/>
    <x v="3"/>
    <x v="181"/>
    <x v="8"/>
    <x v="24"/>
  </r>
  <r>
    <x v="0"/>
    <x v="2"/>
    <x v="3"/>
    <x v="1"/>
    <x v="1"/>
    <x v="24"/>
    <x v="3"/>
    <x v="0"/>
    <x v="14"/>
    <x v="4"/>
    <x v="3"/>
    <x v="3"/>
    <x v="182"/>
    <x v="1"/>
    <x v="24"/>
  </r>
  <r>
    <x v="0"/>
    <x v="2"/>
    <x v="3"/>
    <x v="1"/>
    <x v="1"/>
    <x v="24"/>
    <x v="3"/>
    <x v="0"/>
    <x v="14"/>
    <x v="5"/>
    <x v="3"/>
    <x v="3"/>
    <x v="183"/>
    <x v="1"/>
    <x v="24"/>
  </r>
  <r>
    <x v="0"/>
    <x v="2"/>
    <x v="3"/>
    <x v="1"/>
    <x v="1"/>
    <x v="24"/>
    <x v="3"/>
    <x v="0"/>
    <x v="14"/>
    <x v="6"/>
    <x v="3"/>
    <x v="3"/>
    <x v="184"/>
    <x v="1"/>
    <x v="24"/>
  </r>
  <r>
    <x v="0"/>
    <x v="2"/>
    <x v="3"/>
    <x v="1"/>
    <x v="1"/>
    <x v="24"/>
    <x v="3"/>
    <x v="0"/>
    <x v="14"/>
    <x v="7"/>
    <x v="3"/>
    <x v="3"/>
    <x v="185"/>
    <x v="1"/>
    <x v="24"/>
  </r>
  <r>
    <x v="0"/>
    <x v="2"/>
    <x v="3"/>
    <x v="1"/>
    <x v="1"/>
    <x v="24"/>
    <x v="3"/>
    <x v="0"/>
    <x v="14"/>
    <x v="8"/>
    <x v="3"/>
    <x v="3"/>
    <x v="186"/>
    <x v="1"/>
    <x v="24"/>
  </r>
  <r>
    <x v="0"/>
    <x v="2"/>
    <x v="3"/>
    <x v="1"/>
    <x v="1"/>
    <x v="24"/>
    <x v="3"/>
    <x v="0"/>
    <x v="14"/>
    <x v="9"/>
    <x v="3"/>
    <x v="3"/>
    <x v="186"/>
    <x v="1"/>
    <x v="24"/>
  </r>
  <r>
    <x v="0"/>
    <x v="2"/>
    <x v="3"/>
    <x v="1"/>
    <x v="1"/>
    <x v="24"/>
    <x v="3"/>
    <x v="0"/>
    <x v="14"/>
    <x v="10"/>
    <x v="3"/>
    <x v="3"/>
    <x v="186"/>
    <x v="1"/>
    <x v="24"/>
  </r>
  <r>
    <x v="66"/>
    <x v="0"/>
    <x v="3"/>
    <x v="1"/>
    <x v="1"/>
    <x v="25"/>
    <x v="3"/>
    <x v="0"/>
    <x v="1"/>
    <x v="6"/>
    <x v="0"/>
    <x v="0"/>
    <x v="187"/>
    <x v="7"/>
    <x v="25"/>
  </r>
  <r>
    <x v="0"/>
    <x v="0"/>
    <x v="33"/>
    <x v="1"/>
    <x v="1"/>
    <x v="25"/>
    <x v="3"/>
    <x v="0"/>
    <x v="1"/>
    <x v="7"/>
    <x v="0"/>
    <x v="0"/>
    <x v="188"/>
    <x v="5"/>
    <x v="25"/>
  </r>
  <r>
    <x v="0"/>
    <x v="0"/>
    <x v="14"/>
    <x v="1"/>
    <x v="1"/>
    <x v="25"/>
    <x v="3"/>
    <x v="0"/>
    <x v="1"/>
    <x v="8"/>
    <x v="0"/>
    <x v="0"/>
    <x v="189"/>
    <x v="5"/>
    <x v="25"/>
  </r>
  <r>
    <x v="46"/>
    <x v="0"/>
    <x v="3"/>
    <x v="1"/>
    <x v="1"/>
    <x v="25"/>
    <x v="3"/>
    <x v="0"/>
    <x v="1"/>
    <x v="9"/>
    <x v="0"/>
    <x v="0"/>
    <x v="190"/>
    <x v="1"/>
    <x v="25"/>
  </r>
  <r>
    <x v="5"/>
    <x v="0"/>
    <x v="3"/>
    <x v="1"/>
    <x v="1"/>
    <x v="25"/>
    <x v="3"/>
    <x v="0"/>
    <x v="1"/>
    <x v="10"/>
    <x v="0"/>
    <x v="0"/>
    <x v="191"/>
    <x v="1"/>
    <x v="25"/>
  </r>
  <r>
    <x v="0"/>
    <x v="1"/>
    <x v="3"/>
    <x v="1"/>
    <x v="1"/>
    <x v="26"/>
    <x v="0"/>
    <x v="0"/>
    <x v="1"/>
    <x v="6"/>
    <x v="4"/>
    <x v="4"/>
    <x v="192"/>
    <x v="9"/>
    <x v="26"/>
  </r>
  <r>
    <x v="0"/>
    <x v="1"/>
    <x v="3"/>
    <x v="1"/>
    <x v="3"/>
    <x v="26"/>
    <x v="0"/>
    <x v="5"/>
    <x v="1"/>
    <x v="6"/>
    <x v="4"/>
    <x v="4"/>
    <x v="192"/>
    <x v="9"/>
    <x v="26"/>
  </r>
  <r>
    <x v="0"/>
    <x v="1"/>
    <x v="3"/>
    <x v="1"/>
    <x v="1"/>
    <x v="26"/>
    <x v="0"/>
    <x v="3"/>
    <x v="1"/>
    <x v="6"/>
    <x v="4"/>
    <x v="4"/>
    <x v="192"/>
    <x v="9"/>
    <x v="26"/>
  </r>
  <r>
    <x v="0"/>
    <x v="1"/>
    <x v="3"/>
    <x v="1"/>
    <x v="1"/>
    <x v="26"/>
    <x v="0"/>
    <x v="0"/>
    <x v="1"/>
    <x v="7"/>
    <x v="4"/>
    <x v="4"/>
    <x v="193"/>
    <x v="9"/>
    <x v="26"/>
  </r>
  <r>
    <x v="0"/>
    <x v="1"/>
    <x v="3"/>
    <x v="1"/>
    <x v="3"/>
    <x v="26"/>
    <x v="0"/>
    <x v="5"/>
    <x v="1"/>
    <x v="7"/>
    <x v="4"/>
    <x v="4"/>
    <x v="193"/>
    <x v="9"/>
    <x v="26"/>
  </r>
  <r>
    <x v="0"/>
    <x v="1"/>
    <x v="3"/>
    <x v="1"/>
    <x v="1"/>
    <x v="26"/>
    <x v="0"/>
    <x v="3"/>
    <x v="1"/>
    <x v="7"/>
    <x v="4"/>
    <x v="4"/>
    <x v="193"/>
    <x v="9"/>
    <x v="26"/>
  </r>
  <r>
    <x v="0"/>
    <x v="1"/>
    <x v="3"/>
    <x v="1"/>
    <x v="1"/>
    <x v="26"/>
    <x v="0"/>
    <x v="0"/>
    <x v="1"/>
    <x v="8"/>
    <x v="4"/>
    <x v="4"/>
    <x v="194"/>
    <x v="9"/>
    <x v="26"/>
  </r>
  <r>
    <x v="0"/>
    <x v="1"/>
    <x v="3"/>
    <x v="1"/>
    <x v="3"/>
    <x v="26"/>
    <x v="0"/>
    <x v="5"/>
    <x v="1"/>
    <x v="8"/>
    <x v="4"/>
    <x v="4"/>
    <x v="194"/>
    <x v="9"/>
    <x v="26"/>
  </r>
  <r>
    <x v="0"/>
    <x v="1"/>
    <x v="3"/>
    <x v="1"/>
    <x v="1"/>
    <x v="26"/>
    <x v="0"/>
    <x v="3"/>
    <x v="1"/>
    <x v="8"/>
    <x v="4"/>
    <x v="4"/>
    <x v="194"/>
    <x v="9"/>
    <x v="26"/>
  </r>
  <r>
    <x v="0"/>
    <x v="1"/>
    <x v="3"/>
    <x v="1"/>
    <x v="1"/>
    <x v="26"/>
    <x v="0"/>
    <x v="0"/>
    <x v="1"/>
    <x v="9"/>
    <x v="4"/>
    <x v="4"/>
    <x v="195"/>
    <x v="9"/>
    <x v="26"/>
  </r>
  <r>
    <x v="0"/>
    <x v="1"/>
    <x v="3"/>
    <x v="1"/>
    <x v="3"/>
    <x v="26"/>
    <x v="0"/>
    <x v="5"/>
    <x v="1"/>
    <x v="9"/>
    <x v="4"/>
    <x v="4"/>
    <x v="195"/>
    <x v="9"/>
    <x v="26"/>
  </r>
  <r>
    <x v="0"/>
    <x v="1"/>
    <x v="3"/>
    <x v="1"/>
    <x v="1"/>
    <x v="26"/>
    <x v="0"/>
    <x v="3"/>
    <x v="1"/>
    <x v="9"/>
    <x v="4"/>
    <x v="4"/>
    <x v="195"/>
    <x v="9"/>
    <x v="26"/>
  </r>
  <r>
    <x v="0"/>
    <x v="1"/>
    <x v="3"/>
    <x v="1"/>
    <x v="1"/>
    <x v="26"/>
    <x v="0"/>
    <x v="0"/>
    <x v="1"/>
    <x v="10"/>
    <x v="4"/>
    <x v="4"/>
    <x v="196"/>
    <x v="9"/>
    <x v="26"/>
  </r>
  <r>
    <x v="0"/>
    <x v="1"/>
    <x v="3"/>
    <x v="1"/>
    <x v="3"/>
    <x v="26"/>
    <x v="0"/>
    <x v="5"/>
    <x v="1"/>
    <x v="10"/>
    <x v="4"/>
    <x v="4"/>
    <x v="196"/>
    <x v="9"/>
    <x v="26"/>
  </r>
  <r>
    <x v="0"/>
    <x v="1"/>
    <x v="3"/>
    <x v="1"/>
    <x v="1"/>
    <x v="26"/>
    <x v="0"/>
    <x v="3"/>
    <x v="1"/>
    <x v="10"/>
    <x v="4"/>
    <x v="4"/>
    <x v="196"/>
    <x v="9"/>
    <x v="26"/>
  </r>
  <r>
    <x v="0"/>
    <x v="1"/>
    <x v="3"/>
    <x v="1"/>
    <x v="1"/>
    <x v="26"/>
    <x v="0"/>
    <x v="0"/>
    <x v="1"/>
    <x v="10"/>
    <x v="4"/>
    <x v="4"/>
    <x v="152"/>
    <x v="4"/>
    <x v="26"/>
  </r>
  <r>
    <x v="0"/>
    <x v="1"/>
    <x v="3"/>
    <x v="1"/>
    <x v="3"/>
    <x v="26"/>
    <x v="0"/>
    <x v="5"/>
    <x v="1"/>
    <x v="10"/>
    <x v="4"/>
    <x v="4"/>
    <x v="152"/>
    <x v="4"/>
    <x v="26"/>
  </r>
  <r>
    <x v="0"/>
    <x v="1"/>
    <x v="3"/>
    <x v="1"/>
    <x v="1"/>
    <x v="26"/>
    <x v="0"/>
    <x v="3"/>
    <x v="1"/>
    <x v="10"/>
    <x v="4"/>
    <x v="4"/>
    <x v="152"/>
    <x v="4"/>
    <x v="26"/>
  </r>
  <r>
    <x v="67"/>
    <x v="1"/>
    <x v="3"/>
    <x v="1"/>
    <x v="1"/>
    <x v="27"/>
    <x v="3"/>
    <x v="0"/>
    <x v="1"/>
    <x v="2"/>
    <x v="5"/>
    <x v="5"/>
    <x v="197"/>
    <x v="7"/>
    <x v="27"/>
  </r>
  <r>
    <x v="1"/>
    <x v="1"/>
    <x v="3"/>
    <x v="1"/>
    <x v="1"/>
    <x v="27"/>
    <x v="3"/>
    <x v="0"/>
    <x v="1"/>
    <x v="3"/>
    <x v="5"/>
    <x v="5"/>
    <x v="198"/>
    <x v="7"/>
    <x v="27"/>
  </r>
  <r>
    <x v="68"/>
    <x v="1"/>
    <x v="3"/>
    <x v="1"/>
    <x v="1"/>
    <x v="27"/>
    <x v="3"/>
    <x v="0"/>
    <x v="1"/>
    <x v="4"/>
    <x v="5"/>
    <x v="5"/>
    <x v="199"/>
    <x v="11"/>
    <x v="27"/>
  </r>
  <r>
    <x v="69"/>
    <x v="1"/>
    <x v="3"/>
    <x v="1"/>
    <x v="1"/>
    <x v="27"/>
    <x v="3"/>
    <x v="0"/>
    <x v="1"/>
    <x v="5"/>
    <x v="5"/>
    <x v="5"/>
    <x v="200"/>
    <x v="7"/>
    <x v="27"/>
  </r>
  <r>
    <x v="69"/>
    <x v="1"/>
    <x v="3"/>
    <x v="1"/>
    <x v="1"/>
    <x v="27"/>
    <x v="3"/>
    <x v="0"/>
    <x v="1"/>
    <x v="6"/>
    <x v="5"/>
    <x v="5"/>
    <x v="201"/>
    <x v="7"/>
    <x v="27"/>
  </r>
  <r>
    <x v="70"/>
    <x v="1"/>
    <x v="3"/>
    <x v="1"/>
    <x v="1"/>
    <x v="27"/>
    <x v="3"/>
    <x v="0"/>
    <x v="1"/>
    <x v="7"/>
    <x v="5"/>
    <x v="5"/>
    <x v="202"/>
    <x v="7"/>
    <x v="27"/>
  </r>
  <r>
    <x v="71"/>
    <x v="1"/>
    <x v="3"/>
    <x v="1"/>
    <x v="1"/>
    <x v="27"/>
    <x v="3"/>
    <x v="0"/>
    <x v="1"/>
    <x v="8"/>
    <x v="5"/>
    <x v="5"/>
    <x v="203"/>
    <x v="2"/>
    <x v="27"/>
  </r>
  <r>
    <x v="20"/>
    <x v="1"/>
    <x v="3"/>
    <x v="1"/>
    <x v="1"/>
    <x v="27"/>
    <x v="3"/>
    <x v="0"/>
    <x v="1"/>
    <x v="9"/>
    <x v="5"/>
    <x v="5"/>
    <x v="204"/>
    <x v="7"/>
    <x v="27"/>
  </r>
  <r>
    <x v="0"/>
    <x v="1"/>
    <x v="3"/>
    <x v="1"/>
    <x v="1"/>
    <x v="27"/>
    <x v="3"/>
    <x v="0"/>
    <x v="1"/>
    <x v="10"/>
    <x v="5"/>
    <x v="5"/>
    <x v="152"/>
    <x v="4"/>
    <x v="27"/>
  </r>
  <r>
    <x v="0"/>
    <x v="1"/>
    <x v="17"/>
    <x v="1"/>
    <x v="1"/>
    <x v="27"/>
    <x v="3"/>
    <x v="0"/>
    <x v="1"/>
    <x v="10"/>
    <x v="5"/>
    <x v="5"/>
    <x v="205"/>
    <x v="2"/>
    <x v="27"/>
  </r>
  <r>
    <x v="0"/>
    <x v="2"/>
    <x v="3"/>
    <x v="1"/>
    <x v="1"/>
    <x v="28"/>
    <x v="3"/>
    <x v="0"/>
    <x v="14"/>
    <x v="10"/>
    <x v="6"/>
    <x v="6"/>
    <x v="206"/>
    <x v="12"/>
    <x v="28"/>
  </r>
  <r>
    <x v="66"/>
    <x v="0"/>
    <x v="3"/>
    <x v="1"/>
    <x v="1"/>
    <x v="29"/>
    <x v="3"/>
    <x v="0"/>
    <x v="1"/>
    <x v="6"/>
    <x v="7"/>
    <x v="0"/>
    <x v="187"/>
    <x v="7"/>
    <x v="29"/>
  </r>
  <r>
    <x v="72"/>
    <x v="0"/>
    <x v="33"/>
    <x v="1"/>
    <x v="1"/>
    <x v="29"/>
    <x v="3"/>
    <x v="0"/>
    <x v="1"/>
    <x v="7"/>
    <x v="7"/>
    <x v="0"/>
    <x v="188"/>
    <x v="7"/>
    <x v="29"/>
  </r>
  <r>
    <x v="72"/>
    <x v="0"/>
    <x v="14"/>
    <x v="1"/>
    <x v="1"/>
    <x v="29"/>
    <x v="3"/>
    <x v="0"/>
    <x v="1"/>
    <x v="8"/>
    <x v="7"/>
    <x v="0"/>
    <x v="189"/>
    <x v="7"/>
    <x v="29"/>
  </r>
  <r>
    <x v="73"/>
    <x v="0"/>
    <x v="3"/>
    <x v="1"/>
    <x v="1"/>
    <x v="29"/>
    <x v="3"/>
    <x v="0"/>
    <x v="1"/>
    <x v="9"/>
    <x v="7"/>
    <x v="0"/>
    <x v="207"/>
    <x v="1"/>
    <x v="29"/>
  </r>
  <r>
    <x v="5"/>
    <x v="0"/>
    <x v="3"/>
    <x v="1"/>
    <x v="1"/>
    <x v="29"/>
    <x v="3"/>
    <x v="0"/>
    <x v="1"/>
    <x v="10"/>
    <x v="7"/>
    <x v="0"/>
    <x v="191"/>
    <x v="1"/>
    <x v="29"/>
  </r>
  <r>
    <x v="0"/>
    <x v="1"/>
    <x v="34"/>
    <x v="4"/>
    <x v="3"/>
    <x v="30"/>
    <x v="0"/>
    <x v="6"/>
    <x v="1"/>
    <x v="10"/>
    <x v="8"/>
    <x v="7"/>
    <x v="208"/>
    <x v="2"/>
    <x v="30"/>
  </r>
  <r>
    <x v="0"/>
    <x v="1"/>
    <x v="34"/>
    <x v="4"/>
    <x v="2"/>
    <x v="30"/>
    <x v="1"/>
    <x v="1"/>
    <x v="1"/>
    <x v="10"/>
    <x v="8"/>
    <x v="7"/>
    <x v="208"/>
    <x v="2"/>
    <x v="30"/>
  </r>
  <r>
    <x v="0"/>
    <x v="0"/>
    <x v="3"/>
    <x v="4"/>
    <x v="3"/>
    <x v="31"/>
    <x v="6"/>
    <x v="7"/>
    <x v="1"/>
    <x v="10"/>
    <x v="9"/>
    <x v="8"/>
    <x v="209"/>
    <x v="10"/>
    <x v="31"/>
  </r>
  <r>
    <x v="0"/>
    <x v="0"/>
    <x v="3"/>
    <x v="4"/>
    <x v="3"/>
    <x v="32"/>
    <x v="6"/>
    <x v="8"/>
    <x v="1"/>
    <x v="10"/>
    <x v="9"/>
    <x v="8"/>
    <x v="209"/>
    <x v="10"/>
    <x v="32"/>
  </r>
  <r>
    <x v="0"/>
    <x v="0"/>
    <x v="3"/>
    <x v="5"/>
    <x v="1"/>
    <x v="33"/>
    <x v="0"/>
    <x v="9"/>
    <x v="15"/>
    <x v="4"/>
    <x v="10"/>
    <x v="0"/>
    <x v="152"/>
    <x v="4"/>
    <x v="33"/>
  </r>
  <r>
    <x v="0"/>
    <x v="0"/>
    <x v="3"/>
    <x v="5"/>
    <x v="1"/>
    <x v="33"/>
    <x v="0"/>
    <x v="9"/>
    <x v="15"/>
    <x v="5"/>
    <x v="10"/>
    <x v="0"/>
    <x v="152"/>
    <x v="4"/>
    <x v="33"/>
  </r>
  <r>
    <x v="74"/>
    <x v="0"/>
    <x v="3"/>
    <x v="5"/>
    <x v="1"/>
    <x v="33"/>
    <x v="0"/>
    <x v="9"/>
    <x v="15"/>
    <x v="6"/>
    <x v="10"/>
    <x v="0"/>
    <x v="210"/>
    <x v="7"/>
    <x v="33"/>
  </r>
  <r>
    <x v="0"/>
    <x v="0"/>
    <x v="35"/>
    <x v="5"/>
    <x v="1"/>
    <x v="33"/>
    <x v="0"/>
    <x v="9"/>
    <x v="15"/>
    <x v="7"/>
    <x v="10"/>
    <x v="0"/>
    <x v="211"/>
    <x v="5"/>
    <x v="33"/>
  </r>
  <r>
    <x v="75"/>
    <x v="0"/>
    <x v="3"/>
    <x v="5"/>
    <x v="1"/>
    <x v="33"/>
    <x v="0"/>
    <x v="9"/>
    <x v="15"/>
    <x v="8"/>
    <x v="10"/>
    <x v="0"/>
    <x v="212"/>
    <x v="7"/>
    <x v="33"/>
  </r>
  <r>
    <x v="76"/>
    <x v="0"/>
    <x v="3"/>
    <x v="5"/>
    <x v="1"/>
    <x v="33"/>
    <x v="0"/>
    <x v="9"/>
    <x v="15"/>
    <x v="9"/>
    <x v="10"/>
    <x v="0"/>
    <x v="213"/>
    <x v="7"/>
    <x v="33"/>
  </r>
  <r>
    <x v="0"/>
    <x v="0"/>
    <x v="3"/>
    <x v="5"/>
    <x v="1"/>
    <x v="33"/>
    <x v="0"/>
    <x v="9"/>
    <x v="15"/>
    <x v="10"/>
    <x v="10"/>
    <x v="0"/>
    <x v="214"/>
    <x v="5"/>
    <x v="33"/>
  </r>
  <r>
    <x v="77"/>
    <x v="1"/>
    <x v="3"/>
    <x v="5"/>
    <x v="1"/>
    <x v="34"/>
    <x v="0"/>
    <x v="2"/>
    <x v="16"/>
    <x v="6"/>
    <x v="10"/>
    <x v="0"/>
    <x v="215"/>
    <x v="7"/>
    <x v="34"/>
  </r>
  <r>
    <x v="77"/>
    <x v="1"/>
    <x v="36"/>
    <x v="5"/>
    <x v="1"/>
    <x v="34"/>
    <x v="0"/>
    <x v="2"/>
    <x v="16"/>
    <x v="7"/>
    <x v="10"/>
    <x v="0"/>
    <x v="216"/>
    <x v="7"/>
    <x v="34"/>
  </r>
  <r>
    <x v="77"/>
    <x v="1"/>
    <x v="36"/>
    <x v="5"/>
    <x v="1"/>
    <x v="34"/>
    <x v="0"/>
    <x v="2"/>
    <x v="16"/>
    <x v="8"/>
    <x v="10"/>
    <x v="0"/>
    <x v="217"/>
    <x v="7"/>
    <x v="34"/>
  </r>
  <r>
    <x v="77"/>
    <x v="1"/>
    <x v="36"/>
    <x v="5"/>
    <x v="1"/>
    <x v="34"/>
    <x v="0"/>
    <x v="2"/>
    <x v="16"/>
    <x v="9"/>
    <x v="10"/>
    <x v="0"/>
    <x v="218"/>
    <x v="7"/>
    <x v="34"/>
  </r>
  <r>
    <x v="78"/>
    <x v="1"/>
    <x v="37"/>
    <x v="5"/>
    <x v="1"/>
    <x v="34"/>
    <x v="0"/>
    <x v="2"/>
    <x v="16"/>
    <x v="10"/>
    <x v="10"/>
    <x v="0"/>
    <x v="219"/>
    <x v="7"/>
    <x v="34"/>
  </r>
  <r>
    <x v="0"/>
    <x v="0"/>
    <x v="38"/>
    <x v="4"/>
    <x v="3"/>
    <x v="35"/>
    <x v="6"/>
    <x v="10"/>
    <x v="1"/>
    <x v="10"/>
    <x v="11"/>
    <x v="8"/>
    <x v="220"/>
    <x v="12"/>
    <x v="35"/>
  </r>
  <r>
    <x v="79"/>
    <x v="0"/>
    <x v="3"/>
    <x v="5"/>
    <x v="3"/>
    <x v="36"/>
    <x v="0"/>
    <x v="4"/>
    <x v="17"/>
    <x v="7"/>
    <x v="10"/>
    <x v="0"/>
    <x v="221"/>
    <x v="7"/>
    <x v="36"/>
  </r>
  <r>
    <x v="80"/>
    <x v="0"/>
    <x v="3"/>
    <x v="5"/>
    <x v="3"/>
    <x v="36"/>
    <x v="0"/>
    <x v="4"/>
    <x v="17"/>
    <x v="8"/>
    <x v="10"/>
    <x v="0"/>
    <x v="222"/>
    <x v="7"/>
    <x v="36"/>
  </r>
  <r>
    <x v="81"/>
    <x v="0"/>
    <x v="3"/>
    <x v="5"/>
    <x v="3"/>
    <x v="36"/>
    <x v="0"/>
    <x v="4"/>
    <x v="17"/>
    <x v="9"/>
    <x v="10"/>
    <x v="0"/>
    <x v="223"/>
    <x v="7"/>
    <x v="36"/>
  </r>
  <r>
    <x v="82"/>
    <x v="0"/>
    <x v="3"/>
    <x v="5"/>
    <x v="3"/>
    <x v="36"/>
    <x v="0"/>
    <x v="4"/>
    <x v="17"/>
    <x v="10"/>
    <x v="10"/>
    <x v="0"/>
    <x v="224"/>
    <x v="7"/>
    <x v="36"/>
  </r>
  <r>
    <x v="0"/>
    <x v="0"/>
    <x v="13"/>
    <x v="4"/>
    <x v="3"/>
    <x v="37"/>
    <x v="6"/>
    <x v="4"/>
    <x v="1"/>
    <x v="9"/>
    <x v="12"/>
    <x v="7"/>
    <x v="225"/>
    <x v="10"/>
    <x v="37"/>
  </r>
  <r>
    <x v="0"/>
    <x v="0"/>
    <x v="39"/>
    <x v="4"/>
    <x v="3"/>
    <x v="37"/>
    <x v="6"/>
    <x v="4"/>
    <x v="1"/>
    <x v="10"/>
    <x v="12"/>
    <x v="7"/>
    <x v="226"/>
    <x v="7"/>
    <x v="37"/>
  </r>
  <r>
    <x v="0"/>
    <x v="0"/>
    <x v="0"/>
    <x v="4"/>
    <x v="3"/>
    <x v="38"/>
    <x v="6"/>
    <x v="4"/>
    <x v="1"/>
    <x v="10"/>
    <x v="11"/>
    <x v="8"/>
    <x v="220"/>
    <x v="12"/>
    <x v="38"/>
  </r>
  <r>
    <x v="7"/>
    <x v="8"/>
    <x v="3"/>
    <x v="4"/>
    <x v="3"/>
    <x v="39"/>
    <x v="7"/>
    <x v="4"/>
    <x v="18"/>
    <x v="8"/>
    <x v="13"/>
    <x v="9"/>
    <x v="227"/>
    <x v="5"/>
    <x v="39"/>
  </r>
  <r>
    <x v="20"/>
    <x v="8"/>
    <x v="3"/>
    <x v="4"/>
    <x v="3"/>
    <x v="39"/>
    <x v="7"/>
    <x v="4"/>
    <x v="18"/>
    <x v="8"/>
    <x v="13"/>
    <x v="9"/>
    <x v="228"/>
    <x v="1"/>
    <x v="39"/>
  </r>
  <r>
    <x v="83"/>
    <x v="8"/>
    <x v="3"/>
    <x v="4"/>
    <x v="3"/>
    <x v="39"/>
    <x v="7"/>
    <x v="4"/>
    <x v="18"/>
    <x v="9"/>
    <x v="13"/>
    <x v="9"/>
    <x v="229"/>
    <x v="5"/>
    <x v="39"/>
  </r>
  <r>
    <x v="84"/>
    <x v="8"/>
    <x v="3"/>
    <x v="4"/>
    <x v="3"/>
    <x v="39"/>
    <x v="7"/>
    <x v="4"/>
    <x v="18"/>
    <x v="9"/>
    <x v="13"/>
    <x v="9"/>
    <x v="230"/>
    <x v="7"/>
    <x v="39"/>
  </r>
  <r>
    <x v="7"/>
    <x v="8"/>
    <x v="13"/>
    <x v="4"/>
    <x v="3"/>
    <x v="39"/>
    <x v="7"/>
    <x v="4"/>
    <x v="18"/>
    <x v="10"/>
    <x v="13"/>
    <x v="9"/>
    <x v="230"/>
    <x v="5"/>
    <x v="39"/>
  </r>
  <r>
    <x v="20"/>
    <x v="8"/>
    <x v="3"/>
    <x v="4"/>
    <x v="3"/>
    <x v="39"/>
    <x v="7"/>
    <x v="4"/>
    <x v="18"/>
    <x v="10"/>
    <x v="13"/>
    <x v="9"/>
    <x v="227"/>
    <x v="1"/>
    <x v="39"/>
  </r>
  <r>
    <x v="0"/>
    <x v="8"/>
    <x v="3"/>
    <x v="4"/>
    <x v="3"/>
    <x v="39"/>
    <x v="7"/>
    <x v="4"/>
    <x v="18"/>
    <x v="10"/>
    <x v="13"/>
    <x v="9"/>
    <x v="152"/>
    <x v="4"/>
    <x v="39"/>
  </r>
  <r>
    <x v="0"/>
    <x v="0"/>
    <x v="3"/>
    <x v="4"/>
    <x v="3"/>
    <x v="40"/>
    <x v="3"/>
    <x v="4"/>
    <x v="1"/>
    <x v="10"/>
    <x v="14"/>
    <x v="7"/>
    <x v="152"/>
    <x v="4"/>
    <x v="40"/>
  </r>
  <r>
    <x v="0"/>
    <x v="0"/>
    <x v="40"/>
    <x v="4"/>
    <x v="3"/>
    <x v="40"/>
    <x v="3"/>
    <x v="4"/>
    <x v="1"/>
    <x v="10"/>
    <x v="14"/>
    <x v="7"/>
    <x v="231"/>
    <x v="0"/>
    <x v="40"/>
  </r>
  <r>
    <x v="0"/>
    <x v="0"/>
    <x v="3"/>
    <x v="4"/>
    <x v="3"/>
    <x v="41"/>
    <x v="2"/>
    <x v="4"/>
    <x v="1"/>
    <x v="9"/>
    <x v="15"/>
    <x v="7"/>
    <x v="232"/>
    <x v="4"/>
    <x v="41"/>
  </r>
  <r>
    <x v="0"/>
    <x v="0"/>
    <x v="3"/>
    <x v="4"/>
    <x v="3"/>
    <x v="41"/>
    <x v="2"/>
    <x v="4"/>
    <x v="1"/>
    <x v="10"/>
    <x v="15"/>
    <x v="7"/>
    <x v="233"/>
    <x v="4"/>
    <x v="41"/>
  </r>
  <r>
    <x v="0"/>
    <x v="2"/>
    <x v="3"/>
    <x v="5"/>
    <x v="3"/>
    <x v="42"/>
    <x v="3"/>
    <x v="0"/>
    <x v="19"/>
    <x v="9"/>
    <x v="16"/>
    <x v="0"/>
    <x v="234"/>
    <x v="10"/>
    <x v="42"/>
  </r>
  <r>
    <x v="85"/>
    <x v="2"/>
    <x v="3"/>
    <x v="5"/>
    <x v="3"/>
    <x v="42"/>
    <x v="3"/>
    <x v="0"/>
    <x v="19"/>
    <x v="10"/>
    <x v="16"/>
    <x v="0"/>
    <x v="235"/>
    <x v="1"/>
    <x v="42"/>
  </r>
  <r>
    <x v="86"/>
    <x v="11"/>
    <x v="3"/>
    <x v="4"/>
    <x v="3"/>
    <x v="43"/>
    <x v="7"/>
    <x v="4"/>
    <x v="20"/>
    <x v="10"/>
    <x v="17"/>
    <x v="8"/>
    <x v="236"/>
    <x v="7"/>
    <x v="43"/>
  </r>
  <r>
    <x v="0"/>
    <x v="2"/>
    <x v="13"/>
    <x v="4"/>
    <x v="3"/>
    <x v="44"/>
    <x v="2"/>
    <x v="11"/>
    <x v="1"/>
    <x v="8"/>
    <x v="18"/>
    <x v="7"/>
    <x v="237"/>
    <x v="8"/>
    <x v="44"/>
  </r>
  <r>
    <x v="0"/>
    <x v="2"/>
    <x v="13"/>
    <x v="4"/>
    <x v="3"/>
    <x v="44"/>
    <x v="2"/>
    <x v="11"/>
    <x v="1"/>
    <x v="9"/>
    <x v="18"/>
    <x v="7"/>
    <x v="238"/>
    <x v="0"/>
    <x v="44"/>
  </r>
  <r>
    <x v="0"/>
    <x v="2"/>
    <x v="13"/>
    <x v="4"/>
    <x v="3"/>
    <x v="44"/>
    <x v="2"/>
    <x v="11"/>
    <x v="1"/>
    <x v="10"/>
    <x v="18"/>
    <x v="7"/>
    <x v="239"/>
    <x v="12"/>
    <x v="44"/>
  </r>
  <r>
    <x v="0"/>
    <x v="2"/>
    <x v="41"/>
    <x v="4"/>
    <x v="3"/>
    <x v="45"/>
    <x v="2"/>
    <x v="11"/>
    <x v="1"/>
    <x v="10"/>
    <x v="18"/>
    <x v="7"/>
    <x v="240"/>
    <x v="0"/>
    <x v="45"/>
  </r>
  <r>
    <x v="0"/>
    <x v="2"/>
    <x v="42"/>
    <x v="4"/>
    <x v="3"/>
    <x v="46"/>
    <x v="2"/>
    <x v="0"/>
    <x v="1"/>
    <x v="9"/>
    <x v="18"/>
    <x v="7"/>
    <x v="241"/>
    <x v="8"/>
    <x v="46"/>
  </r>
  <r>
    <x v="0"/>
    <x v="2"/>
    <x v="42"/>
    <x v="4"/>
    <x v="3"/>
    <x v="46"/>
    <x v="2"/>
    <x v="0"/>
    <x v="1"/>
    <x v="10"/>
    <x v="18"/>
    <x v="7"/>
    <x v="242"/>
    <x v="0"/>
    <x v="46"/>
  </r>
  <r>
    <x v="70"/>
    <x v="0"/>
    <x v="23"/>
    <x v="4"/>
    <x v="3"/>
    <x v="47"/>
    <x v="0"/>
    <x v="4"/>
    <x v="1"/>
    <x v="9"/>
    <x v="19"/>
    <x v="7"/>
    <x v="243"/>
    <x v="7"/>
    <x v="47"/>
  </r>
  <r>
    <x v="87"/>
    <x v="0"/>
    <x v="13"/>
    <x v="4"/>
    <x v="3"/>
    <x v="47"/>
    <x v="0"/>
    <x v="4"/>
    <x v="1"/>
    <x v="10"/>
    <x v="19"/>
    <x v="7"/>
    <x v="244"/>
    <x v="5"/>
    <x v="47"/>
  </r>
  <r>
    <x v="0"/>
    <x v="0"/>
    <x v="3"/>
    <x v="4"/>
    <x v="3"/>
    <x v="47"/>
    <x v="0"/>
    <x v="4"/>
    <x v="1"/>
    <x v="10"/>
    <x v="19"/>
    <x v="7"/>
    <x v="152"/>
    <x v="4"/>
    <x v="47"/>
  </r>
  <r>
    <x v="0"/>
    <x v="0"/>
    <x v="3"/>
    <x v="4"/>
    <x v="0"/>
    <x v="48"/>
    <x v="7"/>
    <x v="4"/>
    <x v="21"/>
    <x v="9"/>
    <x v="20"/>
    <x v="10"/>
    <x v="152"/>
    <x v="4"/>
    <x v="48"/>
  </r>
  <r>
    <x v="88"/>
    <x v="0"/>
    <x v="3"/>
    <x v="4"/>
    <x v="0"/>
    <x v="48"/>
    <x v="7"/>
    <x v="4"/>
    <x v="21"/>
    <x v="10"/>
    <x v="20"/>
    <x v="10"/>
    <x v="245"/>
    <x v="7"/>
    <x v="48"/>
  </r>
  <r>
    <x v="0"/>
    <x v="0"/>
    <x v="3"/>
    <x v="4"/>
    <x v="0"/>
    <x v="48"/>
    <x v="7"/>
    <x v="4"/>
    <x v="21"/>
    <x v="10"/>
    <x v="20"/>
    <x v="10"/>
    <x v="152"/>
    <x v="4"/>
    <x v="48"/>
  </r>
  <r>
    <x v="84"/>
    <x v="0"/>
    <x v="41"/>
    <x v="4"/>
    <x v="3"/>
    <x v="49"/>
    <x v="2"/>
    <x v="4"/>
    <x v="22"/>
    <x v="10"/>
    <x v="21"/>
    <x v="10"/>
    <x v="246"/>
    <x v="7"/>
    <x v="49"/>
  </r>
  <r>
    <x v="0"/>
    <x v="0"/>
    <x v="3"/>
    <x v="4"/>
    <x v="3"/>
    <x v="49"/>
    <x v="2"/>
    <x v="4"/>
    <x v="22"/>
    <x v="10"/>
    <x v="21"/>
    <x v="10"/>
    <x v="246"/>
    <x v="4"/>
    <x v="49"/>
  </r>
  <r>
    <x v="89"/>
    <x v="5"/>
    <x v="3"/>
    <x v="4"/>
    <x v="0"/>
    <x v="50"/>
    <x v="0"/>
    <x v="4"/>
    <x v="23"/>
    <x v="10"/>
    <x v="22"/>
    <x v="10"/>
    <x v="247"/>
    <x v="7"/>
    <x v="50"/>
  </r>
  <r>
    <x v="90"/>
    <x v="0"/>
    <x v="3"/>
    <x v="4"/>
    <x v="3"/>
    <x v="51"/>
    <x v="2"/>
    <x v="4"/>
    <x v="24"/>
    <x v="10"/>
    <x v="23"/>
    <x v="9"/>
    <x v="248"/>
    <x v="7"/>
    <x v="51"/>
  </r>
  <r>
    <x v="0"/>
    <x v="5"/>
    <x v="34"/>
    <x v="1"/>
    <x v="3"/>
    <x v="52"/>
    <x v="0"/>
    <x v="10"/>
    <x v="1"/>
    <x v="3"/>
    <x v="24"/>
    <x v="11"/>
    <x v="249"/>
    <x v="9"/>
    <x v="52"/>
  </r>
  <r>
    <x v="0"/>
    <x v="5"/>
    <x v="34"/>
    <x v="1"/>
    <x v="3"/>
    <x v="52"/>
    <x v="0"/>
    <x v="10"/>
    <x v="1"/>
    <x v="4"/>
    <x v="24"/>
    <x v="11"/>
    <x v="250"/>
    <x v="3"/>
    <x v="52"/>
  </r>
  <r>
    <x v="10"/>
    <x v="5"/>
    <x v="3"/>
    <x v="1"/>
    <x v="3"/>
    <x v="52"/>
    <x v="0"/>
    <x v="10"/>
    <x v="1"/>
    <x v="5"/>
    <x v="24"/>
    <x v="11"/>
    <x v="251"/>
    <x v="7"/>
    <x v="52"/>
  </r>
  <r>
    <x v="91"/>
    <x v="5"/>
    <x v="3"/>
    <x v="1"/>
    <x v="3"/>
    <x v="52"/>
    <x v="0"/>
    <x v="10"/>
    <x v="1"/>
    <x v="6"/>
    <x v="24"/>
    <x v="11"/>
    <x v="252"/>
    <x v="7"/>
    <x v="52"/>
  </r>
  <r>
    <x v="0"/>
    <x v="5"/>
    <x v="43"/>
    <x v="1"/>
    <x v="3"/>
    <x v="52"/>
    <x v="0"/>
    <x v="10"/>
    <x v="1"/>
    <x v="7"/>
    <x v="24"/>
    <x v="11"/>
    <x v="253"/>
    <x v="3"/>
    <x v="52"/>
  </r>
  <r>
    <x v="92"/>
    <x v="5"/>
    <x v="3"/>
    <x v="1"/>
    <x v="3"/>
    <x v="52"/>
    <x v="0"/>
    <x v="10"/>
    <x v="1"/>
    <x v="7"/>
    <x v="24"/>
    <x v="11"/>
    <x v="254"/>
    <x v="1"/>
    <x v="52"/>
  </r>
  <r>
    <x v="10"/>
    <x v="5"/>
    <x v="3"/>
    <x v="1"/>
    <x v="3"/>
    <x v="52"/>
    <x v="0"/>
    <x v="10"/>
    <x v="1"/>
    <x v="8"/>
    <x v="24"/>
    <x v="11"/>
    <x v="255"/>
    <x v="7"/>
    <x v="52"/>
  </r>
  <r>
    <x v="93"/>
    <x v="5"/>
    <x v="3"/>
    <x v="1"/>
    <x v="3"/>
    <x v="52"/>
    <x v="0"/>
    <x v="10"/>
    <x v="1"/>
    <x v="8"/>
    <x v="24"/>
    <x v="11"/>
    <x v="256"/>
    <x v="1"/>
    <x v="52"/>
  </r>
  <r>
    <x v="0"/>
    <x v="5"/>
    <x v="3"/>
    <x v="1"/>
    <x v="3"/>
    <x v="52"/>
    <x v="0"/>
    <x v="10"/>
    <x v="1"/>
    <x v="9"/>
    <x v="24"/>
    <x v="11"/>
    <x v="257"/>
    <x v="9"/>
    <x v="52"/>
  </r>
  <r>
    <x v="94"/>
    <x v="5"/>
    <x v="3"/>
    <x v="1"/>
    <x v="3"/>
    <x v="52"/>
    <x v="0"/>
    <x v="10"/>
    <x v="1"/>
    <x v="9"/>
    <x v="24"/>
    <x v="11"/>
    <x v="258"/>
    <x v="1"/>
    <x v="52"/>
  </r>
  <r>
    <x v="0"/>
    <x v="5"/>
    <x v="3"/>
    <x v="1"/>
    <x v="3"/>
    <x v="52"/>
    <x v="0"/>
    <x v="10"/>
    <x v="1"/>
    <x v="10"/>
    <x v="24"/>
    <x v="11"/>
    <x v="259"/>
    <x v="11"/>
    <x v="52"/>
  </r>
  <r>
    <x v="95"/>
    <x v="5"/>
    <x v="3"/>
    <x v="1"/>
    <x v="3"/>
    <x v="52"/>
    <x v="0"/>
    <x v="10"/>
    <x v="1"/>
    <x v="10"/>
    <x v="24"/>
    <x v="11"/>
    <x v="260"/>
    <x v="1"/>
    <x v="52"/>
  </r>
  <r>
    <x v="7"/>
    <x v="5"/>
    <x v="44"/>
    <x v="5"/>
    <x v="3"/>
    <x v="53"/>
    <x v="3"/>
    <x v="10"/>
    <x v="1"/>
    <x v="4"/>
    <x v="24"/>
    <x v="11"/>
    <x v="261"/>
    <x v="7"/>
    <x v="53"/>
  </r>
  <r>
    <x v="70"/>
    <x v="5"/>
    <x v="3"/>
    <x v="5"/>
    <x v="3"/>
    <x v="53"/>
    <x v="3"/>
    <x v="10"/>
    <x v="1"/>
    <x v="5"/>
    <x v="24"/>
    <x v="11"/>
    <x v="262"/>
    <x v="7"/>
    <x v="53"/>
  </r>
  <r>
    <x v="0"/>
    <x v="5"/>
    <x v="44"/>
    <x v="5"/>
    <x v="3"/>
    <x v="53"/>
    <x v="3"/>
    <x v="10"/>
    <x v="1"/>
    <x v="5"/>
    <x v="24"/>
    <x v="11"/>
    <x v="263"/>
    <x v="3"/>
    <x v="53"/>
  </r>
  <r>
    <x v="96"/>
    <x v="5"/>
    <x v="3"/>
    <x v="5"/>
    <x v="3"/>
    <x v="53"/>
    <x v="3"/>
    <x v="10"/>
    <x v="1"/>
    <x v="6"/>
    <x v="24"/>
    <x v="11"/>
    <x v="264"/>
    <x v="3"/>
    <x v="53"/>
  </r>
  <r>
    <x v="97"/>
    <x v="5"/>
    <x v="3"/>
    <x v="5"/>
    <x v="3"/>
    <x v="53"/>
    <x v="3"/>
    <x v="10"/>
    <x v="1"/>
    <x v="6"/>
    <x v="24"/>
    <x v="11"/>
    <x v="265"/>
    <x v="1"/>
    <x v="53"/>
  </r>
  <r>
    <x v="96"/>
    <x v="5"/>
    <x v="3"/>
    <x v="5"/>
    <x v="3"/>
    <x v="53"/>
    <x v="3"/>
    <x v="10"/>
    <x v="1"/>
    <x v="7"/>
    <x v="24"/>
    <x v="11"/>
    <x v="266"/>
    <x v="3"/>
    <x v="53"/>
  </r>
  <r>
    <x v="91"/>
    <x v="5"/>
    <x v="3"/>
    <x v="5"/>
    <x v="3"/>
    <x v="53"/>
    <x v="3"/>
    <x v="10"/>
    <x v="1"/>
    <x v="7"/>
    <x v="24"/>
    <x v="11"/>
    <x v="267"/>
    <x v="1"/>
    <x v="53"/>
  </r>
  <r>
    <x v="7"/>
    <x v="5"/>
    <x v="3"/>
    <x v="5"/>
    <x v="3"/>
    <x v="53"/>
    <x v="3"/>
    <x v="10"/>
    <x v="1"/>
    <x v="8"/>
    <x v="24"/>
    <x v="11"/>
    <x v="268"/>
    <x v="7"/>
    <x v="53"/>
  </r>
  <r>
    <x v="92"/>
    <x v="5"/>
    <x v="3"/>
    <x v="5"/>
    <x v="3"/>
    <x v="53"/>
    <x v="3"/>
    <x v="10"/>
    <x v="1"/>
    <x v="8"/>
    <x v="24"/>
    <x v="11"/>
    <x v="269"/>
    <x v="1"/>
    <x v="53"/>
  </r>
  <r>
    <x v="0"/>
    <x v="5"/>
    <x v="3"/>
    <x v="5"/>
    <x v="3"/>
    <x v="53"/>
    <x v="3"/>
    <x v="10"/>
    <x v="1"/>
    <x v="9"/>
    <x v="24"/>
    <x v="11"/>
    <x v="270"/>
    <x v="4"/>
    <x v="53"/>
  </r>
  <r>
    <x v="92"/>
    <x v="5"/>
    <x v="3"/>
    <x v="5"/>
    <x v="3"/>
    <x v="53"/>
    <x v="3"/>
    <x v="10"/>
    <x v="1"/>
    <x v="9"/>
    <x v="24"/>
    <x v="11"/>
    <x v="271"/>
    <x v="1"/>
    <x v="53"/>
  </r>
  <r>
    <x v="0"/>
    <x v="5"/>
    <x v="3"/>
    <x v="5"/>
    <x v="3"/>
    <x v="53"/>
    <x v="3"/>
    <x v="10"/>
    <x v="1"/>
    <x v="10"/>
    <x v="24"/>
    <x v="11"/>
    <x v="272"/>
    <x v="4"/>
    <x v="53"/>
  </r>
  <r>
    <x v="0"/>
    <x v="5"/>
    <x v="3"/>
    <x v="5"/>
    <x v="3"/>
    <x v="53"/>
    <x v="3"/>
    <x v="10"/>
    <x v="1"/>
    <x v="10"/>
    <x v="24"/>
    <x v="11"/>
    <x v="273"/>
    <x v="1"/>
    <x v="53"/>
  </r>
  <r>
    <x v="98"/>
    <x v="2"/>
    <x v="39"/>
    <x v="2"/>
    <x v="1"/>
    <x v="54"/>
    <x v="3"/>
    <x v="4"/>
    <x v="1"/>
    <x v="10"/>
    <x v="25"/>
    <x v="7"/>
    <x v="274"/>
    <x v="0"/>
    <x v="54"/>
  </r>
  <r>
    <x v="0"/>
    <x v="2"/>
    <x v="3"/>
    <x v="2"/>
    <x v="1"/>
    <x v="55"/>
    <x v="3"/>
    <x v="4"/>
    <x v="1"/>
    <x v="10"/>
    <x v="25"/>
    <x v="7"/>
    <x v="275"/>
    <x v="10"/>
    <x v="55"/>
  </r>
  <r>
    <x v="0"/>
    <x v="2"/>
    <x v="3"/>
    <x v="4"/>
    <x v="3"/>
    <x v="56"/>
    <x v="3"/>
    <x v="12"/>
    <x v="1"/>
    <x v="10"/>
    <x v="26"/>
    <x v="9"/>
    <x v="276"/>
    <x v="8"/>
    <x v="56"/>
  </r>
  <r>
    <x v="0"/>
    <x v="2"/>
    <x v="45"/>
    <x v="4"/>
    <x v="3"/>
    <x v="57"/>
    <x v="3"/>
    <x v="12"/>
    <x v="1"/>
    <x v="9"/>
    <x v="27"/>
    <x v="9"/>
    <x v="277"/>
    <x v="8"/>
    <x v="57"/>
  </r>
  <r>
    <x v="0"/>
    <x v="2"/>
    <x v="3"/>
    <x v="4"/>
    <x v="3"/>
    <x v="57"/>
    <x v="3"/>
    <x v="12"/>
    <x v="1"/>
    <x v="10"/>
    <x v="27"/>
    <x v="9"/>
    <x v="278"/>
    <x v="0"/>
    <x v="57"/>
  </r>
  <r>
    <x v="0"/>
    <x v="2"/>
    <x v="3"/>
    <x v="6"/>
    <x v="3"/>
    <x v="58"/>
    <x v="1"/>
    <x v="4"/>
    <x v="1"/>
    <x v="10"/>
    <x v="28"/>
    <x v="7"/>
    <x v="279"/>
    <x v="8"/>
    <x v="58"/>
  </r>
  <r>
    <x v="69"/>
    <x v="3"/>
    <x v="3"/>
    <x v="4"/>
    <x v="0"/>
    <x v="59"/>
    <x v="0"/>
    <x v="4"/>
    <x v="25"/>
    <x v="9"/>
    <x v="29"/>
    <x v="7"/>
    <x v="280"/>
    <x v="7"/>
    <x v="59"/>
  </r>
  <r>
    <x v="69"/>
    <x v="3"/>
    <x v="3"/>
    <x v="4"/>
    <x v="0"/>
    <x v="59"/>
    <x v="0"/>
    <x v="4"/>
    <x v="25"/>
    <x v="9"/>
    <x v="29"/>
    <x v="7"/>
    <x v="280"/>
    <x v="5"/>
    <x v="59"/>
  </r>
  <r>
    <x v="99"/>
    <x v="3"/>
    <x v="3"/>
    <x v="4"/>
    <x v="0"/>
    <x v="59"/>
    <x v="0"/>
    <x v="4"/>
    <x v="25"/>
    <x v="10"/>
    <x v="29"/>
    <x v="7"/>
    <x v="281"/>
    <x v="7"/>
    <x v="59"/>
  </r>
  <r>
    <x v="99"/>
    <x v="3"/>
    <x v="3"/>
    <x v="4"/>
    <x v="0"/>
    <x v="59"/>
    <x v="0"/>
    <x v="4"/>
    <x v="25"/>
    <x v="10"/>
    <x v="29"/>
    <x v="7"/>
    <x v="281"/>
    <x v="5"/>
    <x v="59"/>
  </r>
  <r>
    <x v="0"/>
    <x v="0"/>
    <x v="3"/>
    <x v="4"/>
    <x v="1"/>
    <x v="60"/>
    <x v="3"/>
    <x v="4"/>
    <x v="1"/>
    <x v="5"/>
    <x v="30"/>
    <x v="12"/>
    <x v="282"/>
    <x v="4"/>
    <x v="60"/>
  </r>
  <r>
    <x v="0"/>
    <x v="0"/>
    <x v="46"/>
    <x v="4"/>
    <x v="1"/>
    <x v="60"/>
    <x v="3"/>
    <x v="4"/>
    <x v="1"/>
    <x v="6"/>
    <x v="30"/>
    <x v="12"/>
    <x v="283"/>
    <x v="5"/>
    <x v="60"/>
  </r>
  <r>
    <x v="100"/>
    <x v="0"/>
    <x v="46"/>
    <x v="4"/>
    <x v="1"/>
    <x v="60"/>
    <x v="3"/>
    <x v="4"/>
    <x v="1"/>
    <x v="7"/>
    <x v="30"/>
    <x v="12"/>
    <x v="284"/>
    <x v="7"/>
    <x v="60"/>
  </r>
  <r>
    <x v="100"/>
    <x v="0"/>
    <x v="46"/>
    <x v="4"/>
    <x v="1"/>
    <x v="60"/>
    <x v="3"/>
    <x v="4"/>
    <x v="1"/>
    <x v="8"/>
    <x v="30"/>
    <x v="12"/>
    <x v="284"/>
    <x v="7"/>
    <x v="60"/>
  </r>
  <r>
    <x v="78"/>
    <x v="0"/>
    <x v="46"/>
    <x v="4"/>
    <x v="1"/>
    <x v="60"/>
    <x v="3"/>
    <x v="4"/>
    <x v="1"/>
    <x v="9"/>
    <x v="30"/>
    <x v="12"/>
    <x v="284"/>
    <x v="7"/>
    <x v="60"/>
  </r>
  <r>
    <x v="100"/>
    <x v="0"/>
    <x v="46"/>
    <x v="4"/>
    <x v="1"/>
    <x v="60"/>
    <x v="3"/>
    <x v="4"/>
    <x v="1"/>
    <x v="10"/>
    <x v="30"/>
    <x v="12"/>
    <x v="284"/>
    <x v="7"/>
    <x v="60"/>
  </r>
  <r>
    <x v="69"/>
    <x v="0"/>
    <x v="3"/>
    <x v="2"/>
    <x v="2"/>
    <x v="61"/>
    <x v="3"/>
    <x v="4"/>
    <x v="26"/>
    <x v="10"/>
    <x v="31"/>
    <x v="13"/>
    <x v="285"/>
    <x v="7"/>
    <x v="61"/>
  </r>
  <r>
    <x v="0"/>
    <x v="0"/>
    <x v="3"/>
    <x v="2"/>
    <x v="2"/>
    <x v="62"/>
    <x v="3"/>
    <x v="4"/>
    <x v="27"/>
    <x v="9"/>
    <x v="31"/>
    <x v="13"/>
    <x v="286"/>
    <x v="11"/>
    <x v="57"/>
  </r>
  <r>
    <x v="0"/>
    <x v="0"/>
    <x v="3"/>
    <x v="2"/>
    <x v="2"/>
    <x v="62"/>
    <x v="3"/>
    <x v="4"/>
    <x v="27"/>
    <x v="10"/>
    <x v="31"/>
    <x v="13"/>
    <x v="287"/>
    <x v="2"/>
    <x v="57"/>
  </r>
  <r>
    <x v="69"/>
    <x v="2"/>
    <x v="3"/>
    <x v="2"/>
    <x v="2"/>
    <x v="63"/>
    <x v="3"/>
    <x v="4"/>
    <x v="10"/>
    <x v="10"/>
    <x v="31"/>
    <x v="13"/>
    <x v="288"/>
    <x v="7"/>
    <x v="57"/>
  </r>
  <r>
    <x v="0"/>
    <x v="0"/>
    <x v="3"/>
    <x v="0"/>
    <x v="1"/>
    <x v="64"/>
    <x v="3"/>
    <x v="4"/>
    <x v="28"/>
    <x v="10"/>
    <x v="32"/>
    <x v="9"/>
    <x v="289"/>
    <x v="12"/>
    <x v="62"/>
  </r>
  <r>
    <x v="0"/>
    <x v="0"/>
    <x v="3"/>
    <x v="0"/>
    <x v="1"/>
    <x v="65"/>
    <x v="3"/>
    <x v="4"/>
    <x v="28"/>
    <x v="10"/>
    <x v="32"/>
    <x v="9"/>
    <x v="290"/>
    <x v="12"/>
    <x v="62"/>
  </r>
  <r>
    <x v="101"/>
    <x v="12"/>
    <x v="3"/>
    <x v="0"/>
    <x v="1"/>
    <x v="66"/>
    <x v="3"/>
    <x v="4"/>
    <x v="29"/>
    <x v="10"/>
    <x v="8"/>
    <x v="7"/>
    <x v="291"/>
    <x v="1"/>
    <x v="63"/>
  </r>
  <r>
    <x v="102"/>
    <x v="5"/>
    <x v="3"/>
    <x v="0"/>
    <x v="3"/>
    <x v="67"/>
    <x v="4"/>
    <x v="4"/>
    <x v="30"/>
    <x v="9"/>
    <x v="33"/>
    <x v="7"/>
    <x v="292"/>
    <x v="7"/>
    <x v="63"/>
  </r>
  <r>
    <x v="103"/>
    <x v="5"/>
    <x v="3"/>
    <x v="0"/>
    <x v="3"/>
    <x v="67"/>
    <x v="4"/>
    <x v="4"/>
    <x v="30"/>
    <x v="10"/>
    <x v="33"/>
    <x v="7"/>
    <x v="293"/>
    <x v="7"/>
    <x v="63"/>
  </r>
  <r>
    <x v="104"/>
    <x v="0"/>
    <x v="47"/>
    <x v="0"/>
    <x v="3"/>
    <x v="68"/>
    <x v="3"/>
    <x v="4"/>
    <x v="1"/>
    <x v="10"/>
    <x v="19"/>
    <x v="7"/>
    <x v="294"/>
    <x v="7"/>
    <x v="64"/>
  </r>
  <r>
    <x v="0"/>
    <x v="0"/>
    <x v="3"/>
    <x v="0"/>
    <x v="3"/>
    <x v="68"/>
    <x v="3"/>
    <x v="4"/>
    <x v="1"/>
    <x v="10"/>
    <x v="19"/>
    <x v="7"/>
    <x v="152"/>
    <x v="4"/>
    <x v="64"/>
  </r>
  <r>
    <x v="0"/>
    <x v="0"/>
    <x v="3"/>
    <x v="0"/>
    <x v="1"/>
    <x v="69"/>
    <x v="3"/>
    <x v="4"/>
    <x v="28"/>
    <x v="9"/>
    <x v="32"/>
    <x v="9"/>
    <x v="152"/>
    <x v="4"/>
    <x v="62"/>
  </r>
  <r>
    <x v="105"/>
    <x v="0"/>
    <x v="48"/>
    <x v="0"/>
    <x v="1"/>
    <x v="69"/>
    <x v="3"/>
    <x v="4"/>
    <x v="28"/>
    <x v="10"/>
    <x v="32"/>
    <x v="9"/>
    <x v="295"/>
    <x v="1"/>
    <x v="62"/>
  </r>
  <r>
    <x v="106"/>
    <x v="0"/>
    <x v="49"/>
    <x v="0"/>
    <x v="1"/>
    <x v="70"/>
    <x v="3"/>
    <x v="4"/>
    <x v="28"/>
    <x v="10"/>
    <x v="32"/>
    <x v="9"/>
    <x v="296"/>
    <x v="1"/>
    <x v="62"/>
  </r>
  <r>
    <x v="102"/>
    <x v="5"/>
    <x v="50"/>
    <x v="0"/>
    <x v="3"/>
    <x v="71"/>
    <x v="4"/>
    <x v="4"/>
    <x v="31"/>
    <x v="9"/>
    <x v="34"/>
    <x v="7"/>
    <x v="297"/>
    <x v="7"/>
    <x v="64"/>
  </r>
  <r>
    <x v="102"/>
    <x v="5"/>
    <x v="51"/>
    <x v="0"/>
    <x v="3"/>
    <x v="71"/>
    <x v="4"/>
    <x v="4"/>
    <x v="31"/>
    <x v="10"/>
    <x v="34"/>
    <x v="7"/>
    <x v="298"/>
    <x v="7"/>
    <x v="64"/>
  </r>
  <r>
    <x v="107"/>
    <x v="13"/>
    <x v="52"/>
    <x v="0"/>
    <x v="3"/>
    <x v="72"/>
    <x v="4"/>
    <x v="4"/>
    <x v="32"/>
    <x v="9"/>
    <x v="35"/>
    <x v="12"/>
    <x v="299"/>
    <x v="7"/>
    <x v="64"/>
  </r>
  <r>
    <x v="108"/>
    <x v="13"/>
    <x v="3"/>
    <x v="0"/>
    <x v="3"/>
    <x v="72"/>
    <x v="4"/>
    <x v="4"/>
    <x v="32"/>
    <x v="10"/>
    <x v="35"/>
    <x v="12"/>
    <x v="300"/>
    <x v="1"/>
    <x v="64"/>
  </r>
  <r>
    <x v="0"/>
    <x v="0"/>
    <x v="0"/>
    <x v="0"/>
    <x v="3"/>
    <x v="73"/>
    <x v="3"/>
    <x v="4"/>
    <x v="1"/>
    <x v="10"/>
    <x v="19"/>
    <x v="7"/>
    <x v="301"/>
    <x v="7"/>
    <x v="65"/>
  </r>
  <r>
    <x v="0"/>
    <x v="0"/>
    <x v="3"/>
    <x v="0"/>
    <x v="3"/>
    <x v="73"/>
    <x v="3"/>
    <x v="4"/>
    <x v="1"/>
    <x v="10"/>
    <x v="19"/>
    <x v="7"/>
    <x v="301"/>
    <x v="4"/>
    <x v="65"/>
  </r>
  <r>
    <x v="0"/>
    <x v="0"/>
    <x v="3"/>
    <x v="0"/>
    <x v="3"/>
    <x v="73"/>
    <x v="3"/>
    <x v="4"/>
    <x v="1"/>
    <x v="10"/>
    <x v="19"/>
    <x v="7"/>
    <x v="152"/>
    <x v="4"/>
    <x v="65"/>
  </r>
  <r>
    <x v="0"/>
    <x v="0"/>
    <x v="3"/>
    <x v="0"/>
    <x v="1"/>
    <x v="74"/>
    <x v="3"/>
    <x v="4"/>
    <x v="28"/>
    <x v="10"/>
    <x v="19"/>
    <x v="7"/>
    <x v="152"/>
    <x v="4"/>
    <x v="64"/>
  </r>
  <r>
    <x v="0"/>
    <x v="0"/>
    <x v="3"/>
    <x v="0"/>
    <x v="1"/>
    <x v="75"/>
    <x v="3"/>
    <x v="4"/>
    <x v="28"/>
    <x v="10"/>
    <x v="19"/>
    <x v="7"/>
    <x v="302"/>
    <x v="1"/>
    <x v="66"/>
  </r>
  <r>
    <x v="109"/>
    <x v="12"/>
    <x v="3"/>
    <x v="0"/>
    <x v="3"/>
    <x v="76"/>
    <x v="3"/>
    <x v="4"/>
    <x v="33"/>
    <x v="10"/>
    <x v="35"/>
    <x v="12"/>
    <x v="303"/>
    <x v="1"/>
    <x v="66"/>
  </r>
  <r>
    <x v="110"/>
    <x v="11"/>
    <x v="3"/>
    <x v="0"/>
    <x v="3"/>
    <x v="77"/>
    <x v="3"/>
    <x v="4"/>
    <x v="34"/>
    <x v="8"/>
    <x v="33"/>
    <x v="7"/>
    <x v="304"/>
    <x v="7"/>
    <x v="66"/>
  </r>
  <r>
    <x v="110"/>
    <x v="11"/>
    <x v="3"/>
    <x v="0"/>
    <x v="3"/>
    <x v="77"/>
    <x v="3"/>
    <x v="4"/>
    <x v="34"/>
    <x v="9"/>
    <x v="33"/>
    <x v="7"/>
    <x v="305"/>
    <x v="7"/>
    <x v="66"/>
  </r>
  <r>
    <x v="110"/>
    <x v="11"/>
    <x v="3"/>
    <x v="0"/>
    <x v="3"/>
    <x v="77"/>
    <x v="3"/>
    <x v="4"/>
    <x v="34"/>
    <x v="10"/>
    <x v="33"/>
    <x v="7"/>
    <x v="306"/>
    <x v="7"/>
    <x v="66"/>
  </r>
  <r>
    <x v="0"/>
    <x v="11"/>
    <x v="3"/>
    <x v="0"/>
    <x v="3"/>
    <x v="77"/>
    <x v="3"/>
    <x v="4"/>
    <x v="34"/>
    <x v="10"/>
    <x v="33"/>
    <x v="7"/>
    <x v="152"/>
    <x v="4"/>
    <x v="66"/>
  </r>
  <r>
    <x v="0"/>
    <x v="11"/>
    <x v="3"/>
    <x v="0"/>
    <x v="3"/>
    <x v="78"/>
    <x v="3"/>
    <x v="4"/>
    <x v="35"/>
    <x v="7"/>
    <x v="33"/>
    <x v="7"/>
    <x v="152"/>
    <x v="4"/>
    <x v="66"/>
  </r>
  <r>
    <x v="0"/>
    <x v="11"/>
    <x v="3"/>
    <x v="0"/>
    <x v="3"/>
    <x v="78"/>
    <x v="3"/>
    <x v="4"/>
    <x v="35"/>
    <x v="8"/>
    <x v="33"/>
    <x v="7"/>
    <x v="152"/>
    <x v="4"/>
    <x v="66"/>
  </r>
  <r>
    <x v="0"/>
    <x v="11"/>
    <x v="3"/>
    <x v="0"/>
    <x v="3"/>
    <x v="78"/>
    <x v="3"/>
    <x v="4"/>
    <x v="35"/>
    <x v="9"/>
    <x v="33"/>
    <x v="7"/>
    <x v="152"/>
    <x v="4"/>
    <x v="66"/>
  </r>
  <r>
    <x v="111"/>
    <x v="11"/>
    <x v="3"/>
    <x v="0"/>
    <x v="3"/>
    <x v="78"/>
    <x v="3"/>
    <x v="4"/>
    <x v="35"/>
    <x v="10"/>
    <x v="33"/>
    <x v="7"/>
    <x v="307"/>
    <x v="7"/>
    <x v="66"/>
  </r>
  <r>
    <x v="110"/>
    <x v="11"/>
    <x v="3"/>
    <x v="0"/>
    <x v="3"/>
    <x v="78"/>
    <x v="3"/>
    <x v="4"/>
    <x v="35"/>
    <x v="10"/>
    <x v="33"/>
    <x v="7"/>
    <x v="307"/>
    <x v="7"/>
    <x v="66"/>
  </r>
  <r>
    <x v="0"/>
    <x v="0"/>
    <x v="3"/>
    <x v="0"/>
    <x v="1"/>
    <x v="79"/>
    <x v="3"/>
    <x v="4"/>
    <x v="28"/>
    <x v="10"/>
    <x v="19"/>
    <x v="7"/>
    <x v="152"/>
    <x v="4"/>
    <x v="66"/>
  </r>
  <r>
    <x v="0"/>
    <x v="0"/>
    <x v="3"/>
    <x v="0"/>
    <x v="3"/>
    <x v="80"/>
    <x v="3"/>
    <x v="4"/>
    <x v="36"/>
    <x v="9"/>
    <x v="33"/>
    <x v="7"/>
    <x v="152"/>
    <x v="4"/>
    <x v="66"/>
  </r>
  <r>
    <x v="0"/>
    <x v="0"/>
    <x v="3"/>
    <x v="0"/>
    <x v="3"/>
    <x v="80"/>
    <x v="3"/>
    <x v="4"/>
    <x v="36"/>
    <x v="9"/>
    <x v="33"/>
    <x v="7"/>
    <x v="152"/>
    <x v="4"/>
    <x v="66"/>
  </r>
  <r>
    <x v="112"/>
    <x v="0"/>
    <x v="3"/>
    <x v="0"/>
    <x v="3"/>
    <x v="80"/>
    <x v="3"/>
    <x v="4"/>
    <x v="36"/>
    <x v="10"/>
    <x v="33"/>
    <x v="7"/>
    <x v="308"/>
    <x v="7"/>
    <x v="66"/>
  </r>
  <r>
    <x v="112"/>
    <x v="0"/>
    <x v="3"/>
    <x v="0"/>
    <x v="3"/>
    <x v="80"/>
    <x v="3"/>
    <x v="4"/>
    <x v="36"/>
    <x v="10"/>
    <x v="33"/>
    <x v="7"/>
    <x v="309"/>
    <x v="7"/>
    <x v="66"/>
  </r>
  <r>
    <x v="102"/>
    <x v="11"/>
    <x v="3"/>
    <x v="0"/>
    <x v="3"/>
    <x v="81"/>
    <x v="3"/>
    <x v="4"/>
    <x v="37"/>
    <x v="9"/>
    <x v="33"/>
    <x v="7"/>
    <x v="310"/>
    <x v="7"/>
    <x v="63"/>
  </r>
  <r>
    <x v="110"/>
    <x v="11"/>
    <x v="3"/>
    <x v="0"/>
    <x v="3"/>
    <x v="81"/>
    <x v="3"/>
    <x v="4"/>
    <x v="37"/>
    <x v="10"/>
    <x v="33"/>
    <x v="7"/>
    <x v="311"/>
    <x v="7"/>
    <x v="63"/>
  </r>
  <r>
    <x v="0"/>
    <x v="0"/>
    <x v="3"/>
    <x v="0"/>
    <x v="1"/>
    <x v="82"/>
    <x v="3"/>
    <x v="4"/>
    <x v="28"/>
    <x v="8"/>
    <x v="19"/>
    <x v="7"/>
    <x v="152"/>
    <x v="4"/>
    <x v="62"/>
  </r>
  <r>
    <x v="0"/>
    <x v="0"/>
    <x v="3"/>
    <x v="0"/>
    <x v="1"/>
    <x v="82"/>
    <x v="3"/>
    <x v="4"/>
    <x v="28"/>
    <x v="9"/>
    <x v="19"/>
    <x v="7"/>
    <x v="152"/>
    <x v="4"/>
    <x v="62"/>
  </r>
  <r>
    <x v="0"/>
    <x v="0"/>
    <x v="3"/>
    <x v="0"/>
    <x v="1"/>
    <x v="82"/>
    <x v="3"/>
    <x v="4"/>
    <x v="28"/>
    <x v="10"/>
    <x v="19"/>
    <x v="7"/>
    <x v="152"/>
    <x v="4"/>
    <x v="62"/>
  </r>
  <r>
    <x v="110"/>
    <x v="0"/>
    <x v="3"/>
    <x v="0"/>
    <x v="1"/>
    <x v="83"/>
    <x v="3"/>
    <x v="4"/>
    <x v="38"/>
    <x v="10"/>
    <x v="33"/>
    <x v="7"/>
    <x v="312"/>
    <x v="6"/>
    <x v="64"/>
  </r>
  <r>
    <x v="0"/>
    <x v="0"/>
    <x v="3"/>
    <x v="0"/>
    <x v="1"/>
    <x v="83"/>
    <x v="3"/>
    <x v="4"/>
    <x v="38"/>
    <x v="10"/>
    <x v="33"/>
    <x v="7"/>
    <x v="152"/>
    <x v="4"/>
    <x v="64"/>
  </r>
  <r>
    <x v="0"/>
    <x v="0"/>
    <x v="3"/>
    <x v="0"/>
    <x v="1"/>
    <x v="84"/>
    <x v="3"/>
    <x v="4"/>
    <x v="28"/>
    <x v="10"/>
    <x v="19"/>
    <x v="7"/>
    <x v="152"/>
    <x v="4"/>
    <x v="62"/>
  </r>
  <r>
    <x v="108"/>
    <x v="0"/>
    <x v="3"/>
    <x v="0"/>
    <x v="1"/>
    <x v="85"/>
    <x v="3"/>
    <x v="4"/>
    <x v="39"/>
    <x v="10"/>
    <x v="35"/>
    <x v="12"/>
    <x v="313"/>
    <x v="7"/>
    <x v="64"/>
  </r>
  <r>
    <x v="0"/>
    <x v="0"/>
    <x v="3"/>
    <x v="0"/>
    <x v="1"/>
    <x v="86"/>
    <x v="3"/>
    <x v="4"/>
    <x v="38"/>
    <x v="10"/>
    <x v="33"/>
    <x v="7"/>
    <x v="152"/>
    <x v="4"/>
    <x v="66"/>
  </r>
  <r>
    <x v="20"/>
    <x v="0"/>
    <x v="3"/>
    <x v="0"/>
    <x v="1"/>
    <x v="87"/>
    <x v="4"/>
    <x v="4"/>
    <x v="39"/>
    <x v="9"/>
    <x v="35"/>
    <x v="12"/>
    <x v="314"/>
    <x v="7"/>
    <x v="66"/>
  </r>
  <r>
    <x v="20"/>
    <x v="0"/>
    <x v="3"/>
    <x v="0"/>
    <x v="1"/>
    <x v="87"/>
    <x v="4"/>
    <x v="4"/>
    <x v="39"/>
    <x v="10"/>
    <x v="35"/>
    <x v="12"/>
    <x v="315"/>
    <x v="7"/>
    <x v="66"/>
  </r>
  <r>
    <x v="0"/>
    <x v="12"/>
    <x v="3"/>
    <x v="0"/>
    <x v="1"/>
    <x v="88"/>
    <x v="3"/>
    <x v="4"/>
    <x v="40"/>
    <x v="10"/>
    <x v="35"/>
    <x v="12"/>
    <x v="316"/>
    <x v="1"/>
    <x v="15"/>
  </r>
  <r>
    <x v="13"/>
    <x v="12"/>
    <x v="3"/>
    <x v="0"/>
    <x v="1"/>
    <x v="89"/>
    <x v="3"/>
    <x v="4"/>
    <x v="41"/>
    <x v="10"/>
    <x v="33"/>
    <x v="7"/>
    <x v="317"/>
    <x v="1"/>
    <x v="65"/>
  </r>
  <r>
    <x v="0"/>
    <x v="0"/>
    <x v="16"/>
    <x v="0"/>
    <x v="1"/>
    <x v="90"/>
    <x v="4"/>
    <x v="4"/>
    <x v="39"/>
    <x v="8"/>
    <x v="35"/>
    <x v="12"/>
    <x v="318"/>
    <x v="2"/>
    <x v="15"/>
  </r>
  <r>
    <x v="113"/>
    <x v="0"/>
    <x v="3"/>
    <x v="0"/>
    <x v="1"/>
    <x v="90"/>
    <x v="4"/>
    <x v="4"/>
    <x v="39"/>
    <x v="9"/>
    <x v="35"/>
    <x v="12"/>
    <x v="319"/>
    <x v="4"/>
    <x v="15"/>
  </r>
  <r>
    <x v="114"/>
    <x v="0"/>
    <x v="3"/>
    <x v="0"/>
    <x v="1"/>
    <x v="90"/>
    <x v="4"/>
    <x v="4"/>
    <x v="39"/>
    <x v="10"/>
    <x v="35"/>
    <x v="12"/>
    <x v="320"/>
    <x v="4"/>
    <x v="15"/>
  </r>
  <r>
    <x v="115"/>
    <x v="0"/>
    <x v="53"/>
    <x v="0"/>
    <x v="1"/>
    <x v="91"/>
    <x v="3"/>
    <x v="4"/>
    <x v="38"/>
    <x v="10"/>
    <x v="33"/>
    <x v="7"/>
    <x v="321"/>
    <x v="7"/>
    <x v="62"/>
  </r>
  <r>
    <x v="0"/>
    <x v="0"/>
    <x v="3"/>
    <x v="0"/>
    <x v="1"/>
    <x v="91"/>
    <x v="3"/>
    <x v="4"/>
    <x v="38"/>
    <x v="10"/>
    <x v="33"/>
    <x v="7"/>
    <x v="152"/>
    <x v="4"/>
    <x v="62"/>
  </r>
  <r>
    <x v="116"/>
    <x v="0"/>
    <x v="3"/>
    <x v="0"/>
    <x v="1"/>
    <x v="92"/>
    <x v="3"/>
    <x v="4"/>
    <x v="39"/>
    <x v="10"/>
    <x v="35"/>
    <x v="12"/>
    <x v="322"/>
    <x v="1"/>
    <x v="62"/>
  </r>
  <r>
    <x v="117"/>
    <x v="0"/>
    <x v="3"/>
    <x v="0"/>
    <x v="1"/>
    <x v="93"/>
    <x v="4"/>
    <x v="4"/>
    <x v="28"/>
    <x v="10"/>
    <x v="26"/>
    <x v="9"/>
    <x v="323"/>
    <x v="7"/>
    <x v="67"/>
  </r>
  <r>
    <x v="118"/>
    <x v="12"/>
    <x v="3"/>
    <x v="0"/>
    <x v="1"/>
    <x v="94"/>
    <x v="3"/>
    <x v="4"/>
    <x v="42"/>
    <x v="10"/>
    <x v="33"/>
    <x v="7"/>
    <x v="324"/>
    <x v="1"/>
    <x v="62"/>
  </r>
  <r>
    <x v="0"/>
    <x v="0"/>
    <x v="3"/>
    <x v="0"/>
    <x v="1"/>
    <x v="95"/>
    <x v="3"/>
    <x v="4"/>
    <x v="43"/>
    <x v="10"/>
    <x v="19"/>
    <x v="7"/>
    <x v="152"/>
    <x v="4"/>
    <x v="62"/>
  </r>
  <r>
    <x v="0"/>
    <x v="0"/>
    <x v="3"/>
    <x v="0"/>
    <x v="1"/>
    <x v="96"/>
    <x v="3"/>
    <x v="4"/>
    <x v="43"/>
    <x v="10"/>
    <x v="19"/>
    <x v="7"/>
    <x v="152"/>
    <x v="4"/>
    <x v="62"/>
  </r>
  <r>
    <x v="0"/>
    <x v="12"/>
    <x v="3"/>
    <x v="0"/>
    <x v="1"/>
    <x v="97"/>
    <x v="3"/>
    <x v="4"/>
    <x v="1"/>
    <x v="9"/>
    <x v="35"/>
    <x v="12"/>
    <x v="152"/>
    <x v="4"/>
    <x v="62"/>
  </r>
  <r>
    <x v="0"/>
    <x v="12"/>
    <x v="52"/>
    <x v="0"/>
    <x v="1"/>
    <x v="97"/>
    <x v="3"/>
    <x v="4"/>
    <x v="1"/>
    <x v="10"/>
    <x v="35"/>
    <x v="12"/>
    <x v="325"/>
    <x v="8"/>
    <x v="62"/>
  </r>
  <r>
    <x v="0"/>
    <x v="0"/>
    <x v="52"/>
    <x v="0"/>
    <x v="1"/>
    <x v="98"/>
    <x v="3"/>
    <x v="4"/>
    <x v="44"/>
    <x v="8"/>
    <x v="35"/>
    <x v="12"/>
    <x v="326"/>
    <x v="8"/>
    <x v="62"/>
  </r>
  <r>
    <x v="119"/>
    <x v="0"/>
    <x v="3"/>
    <x v="0"/>
    <x v="1"/>
    <x v="98"/>
    <x v="3"/>
    <x v="4"/>
    <x v="44"/>
    <x v="9"/>
    <x v="35"/>
    <x v="12"/>
    <x v="327"/>
    <x v="1"/>
    <x v="62"/>
  </r>
  <r>
    <x v="119"/>
    <x v="0"/>
    <x v="3"/>
    <x v="0"/>
    <x v="1"/>
    <x v="98"/>
    <x v="3"/>
    <x v="4"/>
    <x v="44"/>
    <x v="10"/>
    <x v="35"/>
    <x v="12"/>
    <x v="328"/>
    <x v="1"/>
    <x v="62"/>
  </r>
  <r>
    <x v="0"/>
    <x v="0"/>
    <x v="3"/>
    <x v="0"/>
    <x v="1"/>
    <x v="99"/>
    <x v="3"/>
    <x v="4"/>
    <x v="44"/>
    <x v="9"/>
    <x v="35"/>
    <x v="12"/>
    <x v="152"/>
    <x v="4"/>
    <x v="62"/>
  </r>
  <r>
    <x v="120"/>
    <x v="0"/>
    <x v="3"/>
    <x v="0"/>
    <x v="1"/>
    <x v="99"/>
    <x v="3"/>
    <x v="4"/>
    <x v="44"/>
    <x v="10"/>
    <x v="35"/>
    <x v="12"/>
    <x v="329"/>
    <x v="1"/>
    <x v="62"/>
  </r>
  <r>
    <x v="0"/>
    <x v="0"/>
    <x v="52"/>
    <x v="0"/>
    <x v="1"/>
    <x v="100"/>
    <x v="3"/>
    <x v="4"/>
    <x v="44"/>
    <x v="9"/>
    <x v="35"/>
    <x v="12"/>
    <x v="330"/>
    <x v="8"/>
    <x v="62"/>
  </r>
  <r>
    <x v="121"/>
    <x v="0"/>
    <x v="3"/>
    <x v="0"/>
    <x v="1"/>
    <x v="100"/>
    <x v="3"/>
    <x v="4"/>
    <x v="44"/>
    <x v="10"/>
    <x v="35"/>
    <x v="12"/>
    <x v="331"/>
    <x v="1"/>
    <x v="62"/>
  </r>
  <r>
    <x v="0"/>
    <x v="0"/>
    <x v="3"/>
    <x v="0"/>
    <x v="1"/>
    <x v="101"/>
    <x v="3"/>
    <x v="4"/>
    <x v="44"/>
    <x v="9"/>
    <x v="35"/>
    <x v="12"/>
    <x v="332"/>
    <x v="8"/>
    <x v="62"/>
  </r>
  <r>
    <x v="109"/>
    <x v="0"/>
    <x v="3"/>
    <x v="0"/>
    <x v="1"/>
    <x v="101"/>
    <x v="3"/>
    <x v="4"/>
    <x v="44"/>
    <x v="10"/>
    <x v="35"/>
    <x v="12"/>
    <x v="333"/>
    <x v="1"/>
    <x v="62"/>
  </r>
  <r>
    <x v="0"/>
    <x v="12"/>
    <x v="3"/>
    <x v="0"/>
    <x v="1"/>
    <x v="102"/>
    <x v="3"/>
    <x v="4"/>
    <x v="45"/>
    <x v="10"/>
    <x v="26"/>
    <x v="9"/>
    <x v="152"/>
    <x v="1"/>
    <x v="15"/>
  </r>
  <r>
    <x v="122"/>
    <x v="0"/>
    <x v="3"/>
    <x v="0"/>
    <x v="1"/>
    <x v="103"/>
    <x v="4"/>
    <x v="4"/>
    <x v="28"/>
    <x v="10"/>
    <x v="26"/>
    <x v="9"/>
    <x v="334"/>
    <x v="7"/>
    <x v="15"/>
  </r>
  <r>
    <x v="123"/>
    <x v="0"/>
    <x v="54"/>
    <x v="0"/>
    <x v="1"/>
    <x v="104"/>
    <x v="3"/>
    <x v="4"/>
    <x v="38"/>
    <x v="8"/>
    <x v="33"/>
    <x v="7"/>
    <x v="335"/>
    <x v="7"/>
    <x v="62"/>
  </r>
  <r>
    <x v="123"/>
    <x v="0"/>
    <x v="54"/>
    <x v="0"/>
    <x v="1"/>
    <x v="104"/>
    <x v="3"/>
    <x v="4"/>
    <x v="38"/>
    <x v="9"/>
    <x v="33"/>
    <x v="7"/>
    <x v="336"/>
    <x v="7"/>
    <x v="62"/>
  </r>
  <r>
    <x v="123"/>
    <x v="0"/>
    <x v="54"/>
    <x v="0"/>
    <x v="1"/>
    <x v="104"/>
    <x v="3"/>
    <x v="4"/>
    <x v="38"/>
    <x v="10"/>
    <x v="33"/>
    <x v="7"/>
    <x v="337"/>
    <x v="7"/>
    <x v="62"/>
  </r>
  <r>
    <x v="0"/>
    <x v="0"/>
    <x v="3"/>
    <x v="0"/>
    <x v="1"/>
    <x v="104"/>
    <x v="3"/>
    <x v="4"/>
    <x v="38"/>
    <x v="10"/>
    <x v="33"/>
    <x v="7"/>
    <x v="152"/>
    <x v="4"/>
    <x v="62"/>
  </r>
  <r>
    <x v="0"/>
    <x v="12"/>
    <x v="3"/>
    <x v="0"/>
    <x v="1"/>
    <x v="105"/>
    <x v="3"/>
    <x v="4"/>
    <x v="46"/>
    <x v="10"/>
    <x v="26"/>
    <x v="9"/>
    <x v="152"/>
    <x v="1"/>
    <x v="63"/>
  </r>
  <r>
    <x v="0"/>
    <x v="0"/>
    <x v="3"/>
    <x v="0"/>
    <x v="1"/>
    <x v="106"/>
    <x v="3"/>
    <x v="4"/>
    <x v="28"/>
    <x v="10"/>
    <x v="19"/>
    <x v="7"/>
    <x v="152"/>
    <x v="4"/>
    <x v="62"/>
  </r>
  <r>
    <x v="124"/>
    <x v="0"/>
    <x v="3"/>
    <x v="0"/>
    <x v="1"/>
    <x v="107"/>
    <x v="3"/>
    <x v="4"/>
    <x v="1"/>
    <x v="10"/>
    <x v="36"/>
    <x v="12"/>
    <x v="338"/>
    <x v="7"/>
    <x v="64"/>
  </r>
  <r>
    <x v="0"/>
    <x v="0"/>
    <x v="52"/>
    <x v="0"/>
    <x v="1"/>
    <x v="108"/>
    <x v="3"/>
    <x v="4"/>
    <x v="44"/>
    <x v="10"/>
    <x v="35"/>
    <x v="12"/>
    <x v="339"/>
    <x v="10"/>
    <x v="62"/>
  </r>
  <r>
    <x v="125"/>
    <x v="0"/>
    <x v="3"/>
    <x v="0"/>
    <x v="1"/>
    <x v="109"/>
    <x v="4"/>
    <x v="4"/>
    <x v="44"/>
    <x v="9"/>
    <x v="35"/>
    <x v="12"/>
    <x v="340"/>
    <x v="7"/>
    <x v="62"/>
  </r>
  <r>
    <x v="126"/>
    <x v="0"/>
    <x v="3"/>
    <x v="0"/>
    <x v="1"/>
    <x v="109"/>
    <x v="4"/>
    <x v="4"/>
    <x v="44"/>
    <x v="10"/>
    <x v="35"/>
    <x v="12"/>
    <x v="341"/>
    <x v="7"/>
    <x v="62"/>
  </r>
  <r>
    <x v="0"/>
    <x v="12"/>
    <x v="3"/>
    <x v="0"/>
    <x v="1"/>
    <x v="110"/>
    <x v="3"/>
    <x v="4"/>
    <x v="1"/>
    <x v="10"/>
    <x v="32"/>
    <x v="9"/>
    <x v="342"/>
    <x v="12"/>
    <x v="62"/>
  </r>
  <r>
    <x v="113"/>
    <x v="0"/>
    <x v="3"/>
    <x v="0"/>
    <x v="1"/>
    <x v="111"/>
    <x v="4"/>
    <x v="4"/>
    <x v="39"/>
    <x v="10"/>
    <x v="35"/>
    <x v="12"/>
    <x v="327"/>
    <x v="7"/>
    <x v="62"/>
  </r>
  <r>
    <x v="0"/>
    <x v="0"/>
    <x v="3"/>
    <x v="0"/>
    <x v="1"/>
    <x v="111"/>
    <x v="4"/>
    <x v="4"/>
    <x v="39"/>
    <x v="10"/>
    <x v="35"/>
    <x v="12"/>
    <x v="152"/>
    <x v="1"/>
    <x v="62"/>
  </r>
  <r>
    <x v="0"/>
    <x v="12"/>
    <x v="3"/>
    <x v="0"/>
    <x v="1"/>
    <x v="112"/>
    <x v="3"/>
    <x v="4"/>
    <x v="47"/>
    <x v="10"/>
    <x v="19"/>
    <x v="7"/>
    <x v="152"/>
    <x v="4"/>
    <x v="63"/>
  </r>
  <r>
    <x v="127"/>
    <x v="0"/>
    <x v="55"/>
    <x v="0"/>
    <x v="1"/>
    <x v="113"/>
    <x v="3"/>
    <x v="4"/>
    <x v="38"/>
    <x v="9"/>
    <x v="33"/>
    <x v="7"/>
    <x v="343"/>
    <x v="6"/>
    <x v="62"/>
  </r>
  <r>
    <x v="128"/>
    <x v="0"/>
    <x v="55"/>
    <x v="0"/>
    <x v="1"/>
    <x v="113"/>
    <x v="3"/>
    <x v="4"/>
    <x v="38"/>
    <x v="10"/>
    <x v="33"/>
    <x v="7"/>
    <x v="344"/>
    <x v="6"/>
    <x v="62"/>
  </r>
  <r>
    <x v="0"/>
    <x v="0"/>
    <x v="3"/>
    <x v="0"/>
    <x v="1"/>
    <x v="113"/>
    <x v="3"/>
    <x v="4"/>
    <x v="38"/>
    <x v="10"/>
    <x v="33"/>
    <x v="7"/>
    <x v="152"/>
    <x v="4"/>
    <x v="62"/>
  </r>
  <r>
    <x v="0"/>
    <x v="0"/>
    <x v="3"/>
    <x v="7"/>
    <x v="1"/>
    <x v="114"/>
    <x v="3"/>
    <x v="4"/>
    <x v="28"/>
    <x v="10"/>
    <x v="19"/>
    <x v="7"/>
    <x v="152"/>
    <x v="4"/>
    <x v="68"/>
  </r>
  <r>
    <x v="0"/>
    <x v="0"/>
    <x v="55"/>
    <x v="0"/>
    <x v="1"/>
    <x v="115"/>
    <x v="3"/>
    <x v="4"/>
    <x v="38"/>
    <x v="10"/>
    <x v="33"/>
    <x v="7"/>
    <x v="345"/>
    <x v="6"/>
    <x v="62"/>
  </r>
  <r>
    <x v="0"/>
    <x v="0"/>
    <x v="3"/>
    <x v="0"/>
    <x v="1"/>
    <x v="115"/>
    <x v="3"/>
    <x v="4"/>
    <x v="38"/>
    <x v="10"/>
    <x v="33"/>
    <x v="7"/>
    <x v="152"/>
    <x v="4"/>
    <x v="62"/>
  </r>
  <r>
    <x v="105"/>
    <x v="0"/>
    <x v="48"/>
    <x v="0"/>
    <x v="1"/>
    <x v="116"/>
    <x v="3"/>
    <x v="4"/>
    <x v="28"/>
    <x v="10"/>
    <x v="32"/>
    <x v="9"/>
    <x v="346"/>
    <x v="1"/>
    <x v="62"/>
  </r>
  <r>
    <x v="105"/>
    <x v="0"/>
    <x v="48"/>
    <x v="0"/>
    <x v="1"/>
    <x v="117"/>
    <x v="3"/>
    <x v="4"/>
    <x v="28"/>
    <x v="10"/>
    <x v="32"/>
    <x v="9"/>
    <x v="347"/>
    <x v="1"/>
    <x v="62"/>
  </r>
  <r>
    <x v="0"/>
    <x v="0"/>
    <x v="55"/>
    <x v="0"/>
    <x v="1"/>
    <x v="118"/>
    <x v="3"/>
    <x v="4"/>
    <x v="38"/>
    <x v="9"/>
    <x v="33"/>
    <x v="7"/>
    <x v="348"/>
    <x v="6"/>
    <x v="62"/>
  </r>
  <r>
    <x v="0"/>
    <x v="0"/>
    <x v="55"/>
    <x v="0"/>
    <x v="1"/>
    <x v="118"/>
    <x v="3"/>
    <x v="4"/>
    <x v="38"/>
    <x v="10"/>
    <x v="33"/>
    <x v="7"/>
    <x v="349"/>
    <x v="6"/>
    <x v="62"/>
  </r>
  <r>
    <x v="0"/>
    <x v="0"/>
    <x v="3"/>
    <x v="0"/>
    <x v="1"/>
    <x v="118"/>
    <x v="3"/>
    <x v="4"/>
    <x v="38"/>
    <x v="10"/>
    <x v="33"/>
    <x v="7"/>
    <x v="152"/>
    <x v="4"/>
    <x v="62"/>
  </r>
  <r>
    <x v="0"/>
    <x v="0"/>
    <x v="3"/>
    <x v="7"/>
    <x v="1"/>
    <x v="119"/>
    <x v="3"/>
    <x v="4"/>
    <x v="28"/>
    <x v="8"/>
    <x v="32"/>
    <x v="9"/>
    <x v="152"/>
    <x v="5"/>
    <x v="68"/>
  </r>
  <r>
    <x v="0"/>
    <x v="0"/>
    <x v="3"/>
    <x v="7"/>
    <x v="1"/>
    <x v="119"/>
    <x v="3"/>
    <x v="4"/>
    <x v="28"/>
    <x v="9"/>
    <x v="32"/>
    <x v="9"/>
    <x v="152"/>
    <x v="4"/>
    <x v="68"/>
  </r>
  <r>
    <x v="105"/>
    <x v="0"/>
    <x v="48"/>
    <x v="7"/>
    <x v="1"/>
    <x v="119"/>
    <x v="3"/>
    <x v="4"/>
    <x v="28"/>
    <x v="10"/>
    <x v="32"/>
    <x v="9"/>
    <x v="350"/>
    <x v="1"/>
    <x v="68"/>
  </r>
  <r>
    <x v="118"/>
    <x v="12"/>
    <x v="3"/>
    <x v="0"/>
    <x v="1"/>
    <x v="120"/>
    <x v="3"/>
    <x v="4"/>
    <x v="46"/>
    <x v="10"/>
    <x v="33"/>
    <x v="7"/>
    <x v="351"/>
    <x v="1"/>
    <x v="62"/>
  </r>
  <r>
    <x v="105"/>
    <x v="0"/>
    <x v="48"/>
    <x v="7"/>
    <x v="1"/>
    <x v="121"/>
    <x v="3"/>
    <x v="4"/>
    <x v="28"/>
    <x v="10"/>
    <x v="32"/>
    <x v="9"/>
    <x v="352"/>
    <x v="1"/>
    <x v="68"/>
  </r>
  <r>
    <x v="0"/>
    <x v="0"/>
    <x v="55"/>
    <x v="0"/>
    <x v="1"/>
    <x v="122"/>
    <x v="3"/>
    <x v="4"/>
    <x v="38"/>
    <x v="10"/>
    <x v="33"/>
    <x v="7"/>
    <x v="353"/>
    <x v="3"/>
    <x v="62"/>
  </r>
  <r>
    <x v="0"/>
    <x v="0"/>
    <x v="3"/>
    <x v="0"/>
    <x v="1"/>
    <x v="122"/>
    <x v="3"/>
    <x v="4"/>
    <x v="38"/>
    <x v="10"/>
    <x v="33"/>
    <x v="7"/>
    <x v="152"/>
    <x v="4"/>
    <x v="62"/>
  </r>
  <r>
    <x v="129"/>
    <x v="0"/>
    <x v="3"/>
    <x v="0"/>
    <x v="1"/>
    <x v="123"/>
    <x v="3"/>
    <x v="4"/>
    <x v="1"/>
    <x v="10"/>
    <x v="36"/>
    <x v="12"/>
    <x v="354"/>
    <x v="7"/>
    <x v="66"/>
  </r>
  <r>
    <x v="0"/>
    <x v="0"/>
    <x v="3"/>
    <x v="0"/>
    <x v="1"/>
    <x v="123"/>
    <x v="3"/>
    <x v="4"/>
    <x v="1"/>
    <x v="10"/>
    <x v="36"/>
    <x v="12"/>
    <x v="152"/>
    <x v="4"/>
    <x v="66"/>
  </r>
  <r>
    <x v="110"/>
    <x v="0"/>
    <x v="3"/>
    <x v="0"/>
    <x v="1"/>
    <x v="124"/>
    <x v="3"/>
    <x v="4"/>
    <x v="38"/>
    <x v="8"/>
    <x v="33"/>
    <x v="7"/>
    <x v="355"/>
    <x v="7"/>
    <x v="63"/>
  </r>
  <r>
    <x v="110"/>
    <x v="0"/>
    <x v="3"/>
    <x v="0"/>
    <x v="1"/>
    <x v="124"/>
    <x v="3"/>
    <x v="4"/>
    <x v="38"/>
    <x v="9"/>
    <x v="33"/>
    <x v="7"/>
    <x v="356"/>
    <x v="7"/>
    <x v="63"/>
  </r>
  <r>
    <x v="110"/>
    <x v="0"/>
    <x v="3"/>
    <x v="0"/>
    <x v="1"/>
    <x v="124"/>
    <x v="3"/>
    <x v="4"/>
    <x v="38"/>
    <x v="10"/>
    <x v="33"/>
    <x v="7"/>
    <x v="357"/>
    <x v="7"/>
    <x v="63"/>
  </r>
  <r>
    <x v="111"/>
    <x v="0"/>
    <x v="51"/>
    <x v="0"/>
    <x v="1"/>
    <x v="125"/>
    <x v="3"/>
    <x v="4"/>
    <x v="38"/>
    <x v="10"/>
    <x v="33"/>
    <x v="7"/>
    <x v="358"/>
    <x v="7"/>
    <x v="63"/>
  </r>
  <r>
    <x v="0"/>
    <x v="0"/>
    <x v="3"/>
    <x v="0"/>
    <x v="1"/>
    <x v="125"/>
    <x v="3"/>
    <x v="4"/>
    <x v="38"/>
    <x v="10"/>
    <x v="33"/>
    <x v="7"/>
    <x v="152"/>
    <x v="4"/>
    <x v="63"/>
  </r>
  <r>
    <x v="0"/>
    <x v="12"/>
    <x v="3"/>
    <x v="0"/>
    <x v="1"/>
    <x v="126"/>
    <x v="3"/>
    <x v="4"/>
    <x v="46"/>
    <x v="10"/>
    <x v="26"/>
    <x v="9"/>
    <x v="152"/>
    <x v="1"/>
    <x v="63"/>
  </r>
  <r>
    <x v="0"/>
    <x v="12"/>
    <x v="3"/>
    <x v="0"/>
    <x v="1"/>
    <x v="127"/>
    <x v="3"/>
    <x v="4"/>
    <x v="46"/>
    <x v="10"/>
    <x v="8"/>
    <x v="7"/>
    <x v="152"/>
    <x v="1"/>
    <x v="62"/>
  </r>
  <r>
    <x v="110"/>
    <x v="13"/>
    <x v="3"/>
    <x v="0"/>
    <x v="3"/>
    <x v="128"/>
    <x v="3"/>
    <x v="4"/>
    <x v="1"/>
    <x v="7"/>
    <x v="37"/>
    <x v="7"/>
    <x v="359"/>
    <x v="7"/>
    <x v="64"/>
  </r>
  <r>
    <x v="24"/>
    <x v="13"/>
    <x v="14"/>
    <x v="0"/>
    <x v="3"/>
    <x v="128"/>
    <x v="3"/>
    <x v="4"/>
    <x v="1"/>
    <x v="8"/>
    <x v="37"/>
    <x v="7"/>
    <x v="360"/>
    <x v="7"/>
    <x v="64"/>
  </r>
  <r>
    <x v="24"/>
    <x v="13"/>
    <x v="14"/>
    <x v="0"/>
    <x v="3"/>
    <x v="128"/>
    <x v="3"/>
    <x v="4"/>
    <x v="1"/>
    <x v="9"/>
    <x v="37"/>
    <x v="7"/>
    <x v="361"/>
    <x v="7"/>
    <x v="64"/>
  </r>
  <r>
    <x v="78"/>
    <x v="13"/>
    <x v="3"/>
    <x v="0"/>
    <x v="3"/>
    <x v="128"/>
    <x v="3"/>
    <x v="4"/>
    <x v="1"/>
    <x v="10"/>
    <x v="37"/>
    <x v="7"/>
    <x v="362"/>
    <x v="7"/>
    <x v="64"/>
  </r>
  <r>
    <x v="130"/>
    <x v="0"/>
    <x v="3"/>
    <x v="0"/>
    <x v="1"/>
    <x v="129"/>
    <x v="4"/>
    <x v="4"/>
    <x v="28"/>
    <x v="10"/>
    <x v="26"/>
    <x v="9"/>
    <x v="363"/>
    <x v="7"/>
    <x v="62"/>
  </r>
  <r>
    <x v="131"/>
    <x v="0"/>
    <x v="3"/>
    <x v="0"/>
    <x v="1"/>
    <x v="130"/>
    <x v="4"/>
    <x v="4"/>
    <x v="48"/>
    <x v="10"/>
    <x v="26"/>
    <x v="9"/>
    <x v="364"/>
    <x v="7"/>
    <x v="62"/>
  </r>
  <r>
    <x v="132"/>
    <x v="0"/>
    <x v="3"/>
    <x v="0"/>
    <x v="1"/>
    <x v="131"/>
    <x v="4"/>
    <x v="4"/>
    <x v="28"/>
    <x v="10"/>
    <x v="26"/>
    <x v="9"/>
    <x v="365"/>
    <x v="7"/>
    <x v="62"/>
  </r>
  <r>
    <x v="133"/>
    <x v="0"/>
    <x v="3"/>
    <x v="0"/>
    <x v="1"/>
    <x v="132"/>
    <x v="4"/>
    <x v="4"/>
    <x v="28"/>
    <x v="10"/>
    <x v="26"/>
    <x v="9"/>
    <x v="366"/>
    <x v="7"/>
    <x v="62"/>
  </r>
  <r>
    <x v="0"/>
    <x v="12"/>
    <x v="3"/>
    <x v="0"/>
    <x v="1"/>
    <x v="133"/>
    <x v="3"/>
    <x v="4"/>
    <x v="49"/>
    <x v="10"/>
    <x v="26"/>
    <x v="9"/>
    <x v="152"/>
    <x v="1"/>
    <x v="62"/>
  </r>
  <r>
    <x v="130"/>
    <x v="0"/>
    <x v="3"/>
    <x v="0"/>
    <x v="1"/>
    <x v="134"/>
    <x v="4"/>
    <x v="4"/>
    <x v="28"/>
    <x v="10"/>
    <x v="26"/>
    <x v="9"/>
    <x v="367"/>
    <x v="7"/>
    <x v="62"/>
  </r>
  <r>
    <x v="0"/>
    <x v="12"/>
    <x v="3"/>
    <x v="0"/>
    <x v="1"/>
    <x v="135"/>
    <x v="3"/>
    <x v="4"/>
    <x v="46"/>
    <x v="10"/>
    <x v="26"/>
    <x v="9"/>
    <x v="152"/>
    <x v="1"/>
    <x v="62"/>
  </r>
  <r>
    <x v="0"/>
    <x v="0"/>
    <x v="40"/>
    <x v="0"/>
    <x v="1"/>
    <x v="136"/>
    <x v="3"/>
    <x v="4"/>
    <x v="43"/>
    <x v="10"/>
    <x v="36"/>
    <x v="12"/>
    <x v="368"/>
    <x v="0"/>
    <x v="64"/>
  </r>
  <r>
    <x v="134"/>
    <x v="12"/>
    <x v="3"/>
    <x v="0"/>
    <x v="1"/>
    <x v="137"/>
    <x v="3"/>
    <x v="4"/>
    <x v="46"/>
    <x v="10"/>
    <x v="8"/>
    <x v="7"/>
    <x v="369"/>
    <x v="1"/>
    <x v="62"/>
  </r>
  <r>
    <x v="135"/>
    <x v="12"/>
    <x v="3"/>
    <x v="0"/>
    <x v="1"/>
    <x v="138"/>
    <x v="3"/>
    <x v="4"/>
    <x v="50"/>
    <x v="10"/>
    <x v="36"/>
    <x v="12"/>
    <x v="370"/>
    <x v="1"/>
    <x v="15"/>
  </r>
  <r>
    <x v="0"/>
    <x v="0"/>
    <x v="3"/>
    <x v="0"/>
    <x v="1"/>
    <x v="139"/>
    <x v="3"/>
    <x v="4"/>
    <x v="43"/>
    <x v="10"/>
    <x v="36"/>
    <x v="12"/>
    <x v="152"/>
    <x v="4"/>
    <x v="15"/>
  </r>
  <r>
    <x v="0"/>
    <x v="12"/>
    <x v="16"/>
    <x v="0"/>
    <x v="3"/>
    <x v="140"/>
    <x v="3"/>
    <x v="4"/>
    <x v="51"/>
    <x v="10"/>
    <x v="18"/>
    <x v="7"/>
    <x v="371"/>
    <x v="4"/>
    <x v="63"/>
  </r>
  <r>
    <x v="0"/>
    <x v="0"/>
    <x v="3"/>
    <x v="0"/>
    <x v="1"/>
    <x v="141"/>
    <x v="3"/>
    <x v="4"/>
    <x v="43"/>
    <x v="10"/>
    <x v="36"/>
    <x v="12"/>
    <x v="152"/>
    <x v="4"/>
    <x v="62"/>
  </r>
  <r>
    <x v="136"/>
    <x v="12"/>
    <x v="3"/>
    <x v="0"/>
    <x v="1"/>
    <x v="142"/>
    <x v="3"/>
    <x v="4"/>
    <x v="52"/>
    <x v="10"/>
    <x v="18"/>
    <x v="7"/>
    <x v="372"/>
    <x v="1"/>
    <x v="66"/>
  </r>
  <r>
    <x v="0"/>
    <x v="0"/>
    <x v="3"/>
    <x v="0"/>
    <x v="1"/>
    <x v="143"/>
    <x v="3"/>
    <x v="4"/>
    <x v="28"/>
    <x v="9"/>
    <x v="8"/>
    <x v="7"/>
    <x v="152"/>
    <x v="4"/>
    <x v="69"/>
  </r>
  <r>
    <x v="0"/>
    <x v="0"/>
    <x v="3"/>
    <x v="0"/>
    <x v="1"/>
    <x v="143"/>
    <x v="3"/>
    <x v="4"/>
    <x v="28"/>
    <x v="10"/>
    <x v="8"/>
    <x v="7"/>
    <x v="373"/>
    <x v="8"/>
    <x v="69"/>
  </r>
  <r>
    <x v="131"/>
    <x v="0"/>
    <x v="56"/>
    <x v="0"/>
    <x v="1"/>
    <x v="144"/>
    <x v="3"/>
    <x v="4"/>
    <x v="28"/>
    <x v="10"/>
    <x v="8"/>
    <x v="7"/>
    <x v="374"/>
    <x v="1"/>
    <x v="62"/>
  </r>
  <r>
    <x v="137"/>
    <x v="0"/>
    <x v="3"/>
    <x v="0"/>
    <x v="1"/>
    <x v="145"/>
    <x v="3"/>
    <x v="4"/>
    <x v="28"/>
    <x v="10"/>
    <x v="8"/>
    <x v="7"/>
    <x v="375"/>
    <x v="1"/>
    <x v="62"/>
  </r>
  <r>
    <x v="0"/>
    <x v="12"/>
    <x v="3"/>
    <x v="0"/>
    <x v="1"/>
    <x v="146"/>
    <x v="3"/>
    <x v="4"/>
    <x v="46"/>
    <x v="10"/>
    <x v="8"/>
    <x v="7"/>
    <x v="152"/>
    <x v="1"/>
    <x v="62"/>
  </r>
  <r>
    <x v="138"/>
    <x v="12"/>
    <x v="3"/>
    <x v="0"/>
    <x v="1"/>
    <x v="147"/>
    <x v="3"/>
    <x v="4"/>
    <x v="53"/>
    <x v="10"/>
    <x v="18"/>
    <x v="7"/>
    <x v="376"/>
    <x v="1"/>
    <x v="66"/>
  </r>
  <r>
    <x v="20"/>
    <x v="12"/>
    <x v="3"/>
    <x v="0"/>
    <x v="1"/>
    <x v="148"/>
    <x v="3"/>
    <x v="4"/>
    <x v="46"/>
    <x v="10"/>
    <x v="8"/>
    <x v="7"/>
    <x v="152"/>
    <x v="1"/>
    <x v="62"/>
  </r>
  <r>
    <x v="0"/>
    <x v="0"/>
    <x v="3"/>
    <x v="0"/>
    <x v="1"/>
    <x v="149"/>
    <x v="3"/>
    <x v="4"/>
    <x v="38"/>
    <x v="9"/>
    <x v="18"/>
    <x v="7"/>
    <x v="152"/>
    <x v="4"/>
    <x v="62"/>
  </r>
  <r>
    <x v="0"/>
    <x v="0"/>
    <x v="3"/>
    <x v="0"/>
    <x v="1"/>
    <x v="149"/>
    <x v="3"/>
    <x v="4"/>
    <x v="38"/>
    <x v="10"/>
    <x v="18"/>
    <x v="7"/>
    <x v="377"/>
    <x v="4"/>
    <x v="62"/>
  </r>
  <r>
    <x v="0"/>
    <x v="0"/>
    <x v="3"/>
    <x v="0"/>
    <x v="1"/>
    <x v="150"/>
    <x v="3"/>
    <x v="4"/>
    <x v="38"/>
    <x v="9"/>
    <x v="18"/>
    <x v="7"/>
    <x v="378"/>
    <x v="4"/>
    <x v="62"/>
  </r>
  <r>
    <x v="0"/>
    <x v="0"/>
    <x v="57"/>
    <x v="0"/>
    <x v="1"/>
    <x v="150"/>
    <x v="3"/>
    <x v="4"/>
    <x v="38"/>
    <x v="10"/>
    <x v="18"/>
    <x v="7"/>
    <x v="379"/>
    <x v="0"/>
    <x v="62"/>
  </r>
  <r>
    <x v="0"/>
    <x v="0"/>
    <x v="3"/>
    <x v="0"/>
    <x v="1"/>
    <x v="151"/>
    <x v="3"/>
    <x v="4"/>
    <x v="43"/>
    <x v="10"/>
    <x v="36"/>
    <x v="12"/>
    <x v="152"/>
    <x v="4"/>
    <x v="62"/>
  </r>
  <r>
    <x v="139"/>
    <x v="12"/>
    <x v="3"/>
    <x v="0"/>
    <x v="1"/>
    <x v="152"/>
    <x v="3"/>
    <x v="4"/>
    <x v="54"/>
    <x v="10"/>
    <x v="36"/>
    <x v="12"/>
    <x v="152"/>
    <x v="1"/>
    <x v="70"/>
  </r>
  <r>
    <x v="20"/>
    <x v="0"/>
    <x v="3"/>
    <x v="7"/>
    <x v="1"/>
    <x v="153"/>
    <x v="3"/>
    <x v="4"/>
    <x v="43"/>
    <x v="10"/>
    <x v="36"/>
    <x v="12"/>
    <x v="380"/>
    <x v="1"/>
    <x v="68"/>
  </r>
  <r>
    <x v="0"/>
    <x v="2"/>
    <x v="3"/>
    <x v="1"/>
    <x v="3"/>
    <x v="154"/>
    <x v="3"/>
    <x v="4"/>
    <x v="1"/>
    <x v="8"/>
    <x v="38"/>
    <x v="7"/>
    <x v="381"/>
    <x v="4"/>
    <x v="71"/>
  </r>
  <r>
    <x v="0"/>
    <x v="2"/>
    <x v="3"/>
    <x v="1"/>
    <x v="3"/>
    <x v="154"/>
    <x v="3"/>
    <x v="4"/>
    <x v="1"/>
    <x v="9"/>
    <x v="38"/>
    <x v="7"/>
    <x v="382"/>
    <x v="4"/>
    <x v="71"/>
  </r>
  <r>
    <x v="0"/>
    <x v="2"/>
    <x v="3"/>
    <x v="1"/>
    <x v="3"/>
    <x v="154"/>
    <x v="3"/>
    <x v="4"/>
    <x v="1"/>
    <x v="10"/>
    <x v="38"/>
    <x v="7"/>
    <x v="383"/>
    <x v="4"/>
    <x v="71"/>
  </r>
  <r>
    <x v="0"/>
    <x v="0"/>
    <x v="3"/>
    <x v="0"/>
    <x v="1"/>
    <x v="155"/>
    <x v="3"/>
    <x v="4"/>
    <x v="38"/>
    <x v="10"/>
    <x v="38"/>
    <x v="7"/>
    <x v="152"/>
    <x v="4"/>
    <x v="62"/>
  </r>
  <r>
    <x v="0"/>
    <x v="12"/>
    <x v="3"/>
    <x v="0"/>
    <x v="1"/>
    <x v="156"/>
    <x v="3"/>
    <x v="4"/>
    <x v="46"/>
    <x v="9"/>
    <x v="38"/>
    <x v="7"/>
    <x v="152"/>
    <x v="4"/>
    <x v="62"/>
  </r>
  <r>
    <x v="0"/>
    <x v="12"/>
    <x v="3"/>
    <x v="0"/>
    <x v="1"/>
    <x v="156"/>
    <x v="3"/>
    <x v="4"/>
    <x v="46"/>
    <x v="10"/>
    <x v="38"/>
    <x v="7"/>
    <x v="152"/>
    <x v="1"/>
    <x v="62"/>
  </r>
  <r>
    <x v="140"/>
    <x v="12"/>
    <x v="3"/>
    <x v="0"/>
    <x v="1"/>
    <x v="157"/>
    <x v="3"/>
    <x v="4"/>
    <x v="46"/>
    <x v="10"/>
    <x v="38"/>
    <x v="7"/>
    <x v="152"/>
    <x v="1"/>
    <x v="62"/>
  </r>
  <r>
    <x v="0"/>
    <x v="0"/>
    <x v="3"/>
    <x v="0"/>
    <x v="1"/>
    <x v="158"/>
    <x v="3"/>
    <x v="4"/>
    <x v="38"/>
    <x v="10"/>
    <x v="38"/>
    <x v="7"/>
    <x v="152"/>
    <x v="4"/>
    <x v="62"/>
  </r>
  <r>
    <x v="11"/>
    <x v="2"/>
    <x v="58"/>
    <x v="1"/>
    <x v="1"/>
    <x v="159"/>
    <x v="3"/>
    <x v="4"/>
    <x v="55"/>
    <x v="2"/>
    <x v="5"/>
    <x v="5"/>
    <x v="384"/>
    <x v="1"/>
    <x v="27"/>
  </r>
  <r>
    <x v="0"/>
    <x v="2"/>
    <x v="17"/>
    <x v="1"/>
    <x v="1"/>
    <x v="159"/>
    <x v="3"/>
    <x v="4"/>
    <x v="55"/>
    <x v="3"/>
    <x v="5"/>
    <x v="5"/>
    <x v="385"/>
    <x v="8"/>
    <x v="27"/>
  </r>
  <r>
    <x v="0"/>
    <x v="2"/>
    <x v="6"/>
    <x v="1"/>
    <x v="1"/>
    <x v="159"/>
    <x v="3"/>
    <x v="4"/>
    <x v="55"/>
    <x v="4"/>
    <x v="5"/>
    <x v="5"/>
    <x v="386"/>
    <x v="1"/>
    <x v="27"/>
  </r>
  <r>
    <x v="0"/>
    <x v="2"/>
    <x v="6"/>
    <x v="1"/>
    <x v="1"/>
    <x v="159"/>
    <x v="3"/>
    <x v="4"/>
    <x v="55"/>
    <x v="5"/>
    <x v="5"/>
    <x v="5"/>
    <x v="387"/>
    <x v="8"/>
    <x v="27"/>
  </r>
  <r>
    <x v="0"/>
    <x v="2"/>
    <x v="14"/>
    <x v="1"/>
    <x v="1"/>
    <x v="159"/>
    <x v="3"/>
    <x v="4"/>
    <x v="55"/>
    <x v="6"/>
    <x v="5"/>
    <x v="5"/>
    <x v="388"/>
    <x v="0"/>
    <x v="27"/>
  </r>
  <r>
    <x v="0"/>
    <x v="2"/>
    <x v="59"/>
    <x v="1"/>
    <x v="1"/>
    <x v="159"/>
    <x v="3"/>
    <x v="4"/>
    <x v="55"/>
    <x v="7"/>
    <x v="5"/>
    <x v="5"/>
    <x v="389"/>
    <x v="8"/>
    <x v="27"/>
  </r>
  <r>
    <x v="0"/>
    <x v="2"/>
    <x v="60"/>
    <x v="1"/>
    <x v="1"/>
    <x v="159"/>
    <x v="3"/>
    <x v="4"/>
    <x v="55"/>
    <x v="8"/>
    <x v="5"/>
    <x v="5"/>
    <x v="390"/>
    <x v="8"/>
    <x v="27"/>
  </r>
  <r>
    <x v="113"/>
    <x v="2"/>
    <x v="6"/>
    <x v="1"/>
    <x v="1"/>
    <x v="159"/>
    <x v="3"/>
    <x v="4"/>
    <x v="55"/>
    <x v="9"/>
    <x v="5"/>
    <x v="5"/>
    <x v="391"/>
    <x v="1"/>
    <x v="27"/>
  </r>
  <r>
    <x v="0"/>
    <x v="2"/>
    <x v="59"/>
    <x v="1"/>
    <x v="1"/>
    <x v="159"/>
    <x v="3"/>
    <x v="4"/>
    <x v="55"/>
    <x v="10"/>
    <x v="5"/>
    <x v="5"/>
    <x v="392"/>
    <x v="8"/>
    <x v="27"/>
  </r>
  <r>
    <x v="0"/>
    <x v="12"/>
    <x v="3"/>
    <x v="0"/>
    <x v="3"/>
    <x v="160"/>
    <x v="3"/>
    <x v="4"/>
    <x v="1"/>
    <x v="9"/>
    <x v="39"/>
    <x v="12"/>
    <x v="393"/>
    <x v="4"/>
    <x v="64"/>
  </r>
  <r>
    <x v="0"/>
    <x v="12"/>
    <x v="3"/>
    <x v="0"/>
    <x v="3"/>
    <x v="160"/>
    <x v="3"/>
    <x v="4"/>
    <x v="1"/>
    <x v="10"/>
    <x v="39"/>
    <x v="12"/>
    <x v="394"/>
    <x v="4"/>
    <x v="64"/>
  </r>
  <r>
    <x v="0"/>
    <x v="12"/>
    <x v="3"/>
    <x v="0"/>
    <x v="3"/>
    <x v="161"/>
    <x v="3"/>
    <x v="4"/>
    <x v="1"/>
    <x v="10"/>
    <x v="39"/>
    <x v="12"/>
    <x v="395"/>
    <x v="4"/>
    <x v="66"/>
  </r>
  <r>
    <x v="0"/>
    <x v="0"/>
    <x v="3"/>
    <x v="0"/>
    <x v="1"/>
    <x v="162"/>
    <x v="3"/>
    <x v="4"/>
    <x v="28"/>
    <x v="10"/>
    <x v="39"/>
    <x v="12"/>
    <x v="396"/>
    <x v="4"/>
    <x v="64"/>
  </r>
  <r>
    <x v="0"/>
    <x v="0"/>
    <x v="3"/>
    <x v="0"/>
    <x v="1"/>
    <x v="163"/>
    <x v="3"/>
    <x v="4"/>
    <x v="43"/>
    <x v="10"/>
    <x v="39"/>
    <x v="12"/>
    <x v="397"/>
    <x v="4"/>
    <x v="62"/>
  </r>
  <r>
    <x v="0"/>
    <x v="0"/>
    <x v="3"/>
    <x v="0"/>
    <x v="1"/>
    <x v="164"/>
    <x v="3"/>
    <x v="4"/>
    <x v="43"/>
    <x v="9"/>
    <x v="39"/>
    <x v="12"/>
    <x v="398"/>
    <x v="4"/>
    <x v="62"/>
  </r>
  <r>
    <x v="0"/>
    <x v="0"/>
    <x v="3"/>
    <x v="0"/>
    <x v="1"/>
    <x v="164"/>
    <x v="3"/>
    <x v="4"/>
    <x v="43"/>
    <x v="10"/>
    <x v="39"/>
    <x v="12"/>
    <x v="399"/>
    <x v="4"/>
    <x v="62"/>
  </r>
  <r>
    <x v="0"/>
    <x v="0"/>
    <x v="3"/>
    <x v="0"/>
    <x v="1"/>
    <x v="165"/>
    <x v="3"/>
    <x v="4"/>
    <x v="43"/>
    <x v="10"/>
    <x v="39"/>
    <x v="12"/>
    <x v="400"/>
    <x v="4"/>
    <x v="62"/>
  </r>
  <r>
    <x v="0"/>
    <x v="0"/>
    <x v="3"/>
    <x v="0"/>
    <x v="1"/>
    <x v="166"/>
    <x v="3"/>
    <x v="4"/>
    <x v="43"/>
    <x v="10"/>
    <x v="39"/>
    <x v="12"/>
    <x v="401"/>
    <x v="4"/>
    <x v="62"/>
  </r>
  <r>
    <x v="0"/>
    <x v="0"/>
    <x v="3"/>
    <x v="0"/>
    <x v="1"/>
    <x v="167"/>
    <x v="3"/>
    <x v="4"/>
    <x v="43"/>
    <x v="9"/>
    <x v="39"/>
    <x v="12"/>
    <x v="402"/>
    <x v="4"/>
    <x v="62"/>
  </r>
  <r>
    <x v="0"/>
    <x v="0"/>
    <x v="3"/>
    <x v="0"/>
    <x v="1"/>
    <x v="167"/>
    <x v="3"/>
    <x v="4"/>
    <x v="43"/>
    <x v="10"/>
    <x v="39"/>
    <x v="12"/>
    <x v="403"/>
    <x v="4"/>
    <x v="62"/>
  </r>
  <r>
    <x v="0"/>
    <x v="0"/>
    <x v="3"/>
    <x v="0"/>
    <x v="1"/>
    <x v="168"/>
    <x v="3"/>
    <x v="4"/>
    <x v="43"/>
    <x v="6"/>
    <x v="39"/>
    <x v="12"/>
    <x v="152"/>
    <x v="4"/>
    <x v="62"/>
  </r>
  <r>
    <x v="0"/>
    <x v="0"/>
    <x v="3"/>
    <x v="0"/>
    <x v="1"/>
    <x v="168"/>
    <x v="3"/>
    <x v="4"/>
    <x v="43"/>
    <x v="7"/>
    <x v="39"/>
    <x v="12"/>
    <x v="404"/>
    <x v="4"/>
    <x v="62"/>
  </r>
  <r>
    <x v="0"/>
    <x v="0"/>
    <x v="3"/>
    <x v="0"/>
    <x v="1"/>
    <x v="168"/>
    <x v="3"/>
    <x v="4"/>
    <x v="43"/>
    <x v="8"/>
    <x v="39"/>
    <x v="12"/>
    <x v="405"/>
    <x v="4"/>
    <x v="62"/>
  </r>
  <r>
    <x v="0"/>
    <x v="0"/>
    <x v="3"/>
    <x v="0"/>
    <x v="1"/>
    <x v="168"/>
    <x v="3"/>
    <x v="4"/>
    <x v="43"/>
    <x v="9"/>
    <x v="39"/>
    <x v="12"/>
    <x v="406"/>
    <x v="4"/>
    <x v="62"/>
  </r>
  <r>
    <x v="0"/>
    <x v="0"/>
    <x v="3"/>
    <x v="0"/>
    <x v="1"/>
    <x v="168"/>
    <x v="3"/>
    <x v="4"/>
    <x v="43"/>
    <x v="10"/>
    <x v="39"/>
    <x v="12"/>
    <x v="407"/>
    <x v="4"/>
    <x v="62"/>
  </r>
  <r>
    <x v="0"/>
    <x v="0"/>
    <x v="3"/>
    <x v="0"/>
    <x v="1"/>
    <x v="169"/>
    <x v="3"/>
    <x v="4"/>
    <x v="43"/>
    <x v="10"/>
    <x v="39"/>
    <x v="12"/>
    <x v="408"/>
    <x v="4"/>
    <x v="62"/>
  </r>
  <r>
    <x v="0"/>
    <x v="0"/>
    <x v="3"/>
    <x v="0"/>
    <x v="1"/>
    <x v="170"/>
    <x v="3"/>
    <x v="4"/>
    <x v="43"/>
    <x v="10"/>
    <x v="39"/>
    <x v="12"/>
    <x v="409"/>
    <x v="4"/>
    <x v="62"/>
  </r>
  <r>
    <x v="0"/>
    <x v="0"/>
    <x v="3"/>
    <x v="0"/>
    <x v="1"/>
    <x v="171"/>
    <x v="3"/>
    <x v="4"/>
    <x v="43"/>
    <x v="9"/>
    <x v="39"/>
    <x v="12"/>
    <x v="410"/>
    <x v="4"/>
    <x v="62"/>
  </r>
  <r>
    <x v="0"/>
    <x v="0"/>
    <x v="3"/>
    <x v="0"/>
    <x v="1"/>
    <x v="171"/>
    <x v="3"/>
    <x v="4"/>
    <x v="43"/>
    <x v="10"/>
    <x v="39"/>
    <x v="12"/>
    <x v="411"/>
    <x v="4"/>
    <x v="62"/>
  </r>
  <r>
    <x v="0"/>
    <x v="0"/>
    <x v="3"/>
    <x v="0"/>
    <x v="1"/>
    <x v="172"/>
    <x v="3"/>
    <x v="4"/>
    <x v="43"/>
    <x v="10"/>
    <x v="39"/>
    <x v="12"/>
    <x v="412"/>
    <x v="4"/>
    <x v="62"/>
  </r>
  <r>
    <x v="0"/>
    <x v="0"/>
    <x v="3"/>
    <x v="0"/>
    <x v="1"/>
    <x v="173"/>
    <x v="3"/>
    <x v="4"/>
    <x v="28"/>
    <x v="9"/>
    <x v="39"/>
    <x v="12"/>
    <x v="413"/>
    <x v="4"/>
    <x v="63"/>
  </r>
  <r>
    <x v="0"/>
    <x v="0"/>
    <x v="3"/>
    <x v="0"/>
    <x v="1"/>
    <x v="173"/>
    <x v="3"/>
    <x v="4"/>
    <x v="28"/>
    <x v="10"/>
    <x v="39"/>
    <x v="12"/>
    <x v="414"/>
    <x v="4"/>
    <x v="63"/>
  </r>
  <r>
    <x v="0"/>
    <x v="0"/>
    <x v="3"/>
    <x v="0"/>
    <x v="1"/>
    <x v="174"/>
    <x v="3"/>
    <x v="4"/>
    <x v="43"/>
    <x v="8"/>
    <x v="39"/>
    <x v="12"/>
    <x v="415"/>
    <x v="4"/>
    <x v="68"/>
  </r>
  <r>
    <x v="0"/>
    <x v="0"/>
    <x v="3"/>
    <x v="0"/>
    <x v="1"/>
    <x v="174"/>
    <x v="3"/>
    <x v="4"/>
    <x v="43"/>
    <x v="9"/>
    <x v="39"/>
    <x v="12"/>
    <x v="416"/>
    <x v="4"/>
    <x v="68"/>
  </r>
  <r>
    <x v="0"/>
    <x v="0"/>
    <x v="3"/>
    <x v="0"/>
    <x v="1"/>
    <x v="174"/>
    <x v="3"/>
    <x v="4"/>
    <x v="43"/>
    <x v="10"/>
    <x v="39"/>
    <x v="12"/>
    <x v="417"/>
    <x v="4"/>
    <x v="68"/>
  </r>
  <r>
    <x v="0"/>
    <x v="0"/>
    <x v="3"/>
    <x v="0"/>
    <x v="1"/>
    <x v="175"/>
    <x v="3"/>
    <x v="4"/>
    <x v="27"/>
    <x v="10"/>
    <x v="0"/>
    <x v="0"/>
    <x v="152"/>
    <x v="4"/>
    <x v="62"/>
  </r>
  <r>
    <x v="0"/>
    <x v="12"/>
    <x v="3"/>
    <x v="7"/>
    <x v="1"/>
    <x v="176"/>
    <x v="3"/>
    <x v="4"/>
    <x v="56"/>
    <x v="10"/>
    <x v="0"/>
    <x v="0"/>
    <x v="418"/>
    <x v="1"/>
    <x v="72"/>
  </r>
  <r>
    <x v="0"/>
    <x v="12"/>
    <x v="3"/>
    <x v="7"/>
    <x v="1"/>
    <x v="177"/>
    <x v="3"/>
    <x v="4"/>
    <x v="56"/>
    <x v="10"/>
    <x v="0"/>
    <x v="0"/>
    <x v="418"/>
    <x v="1"/>
    <x v="72"/>
  </r>
  <r>
    <x v="0"/>
    <x v="0"/>
    <x v="3"/>
    <x v="7"/>
    <x v="1"/>
    <x v="178"/>
    <x v="3"/>
    <x v="4"/>
    <x v="27"/>
    <x v="9"/>
    <x v="0"/>
    <x v="0"/>
    <x v="152"/>
    <x v="4"/>
    <x v="73"/>
  </r>
  <r>
    <x v="0"/>
    <x v="0"/>
    <x v="3"/>
    <x v="7"/>
    <x v="1"/>
    <x v="178"/>
    <x v="3"/>
    <x v="4"/>
    <x v="27"/>
    <x v="10"/>
    <x v="0"/>
    <x v="0"/>
    <x v="152"/>
    <x v="4"/>
    <x v="73"/>
  </r>
  <r>
    <x v="0"/>
    <x v="0"/>
    <x v="3"/>
    <x v="0"/>
    <x v="1"/>
    <x v="179"/>
    <x v="3"/>
    <x v="4"/>
    <x v="57"/>
    <x v="9"/>
    <x v="0"/>
    <x v="0"/>
    <x v="419"/>
    <x v="4"/>
    <x v="62"/>
  </r>
  <r>
    <x v="0"/>
    <x v="0"/>
    <x v="3"/>
    <x v="0"/>
    <x v="1"/>
    <x v="179"/>
    <x v="3"/>
    <x v="4"/>
    <x v="57"/>
    <x v="10"/>
    <x v="0"/>
    <x v="0"/>
    <x v="420"/>
    <x v="4"/>
    <x v="62"/>
  </r>
  <r>
    <x v="20"/>
    <x v="12"/>
    <x v="3"/>
    <x v="7"/>
    <x v="1"/>
    <x v="180"/>
    <x v="3"/>
    <x v="4"/>
    <x v="58"/>
    <x v="10"/>
    <x v="0"/>
    <x v="0"/>
    <x v="152"/>
    <x v="1"/>
    <x v="74"/>
  </r>
  <r>
    <x v="0"/>
    <x v="0"/>
    <x v="3"/>
    <x v="7"/>
    <x v="1"/>
    <x v="181"/>
    <x v="3"/>
    <x v="4"/>
    <x v="57"/>
    <x v="10"/>
    <x v="0"/>
    <x v="0"/>
    <x v="421"/>
    <x v="4"/>
    <x v="74"/>
  </r>
  <r>
    <x v="0"/>
    <x v="0"/>
    <x v="3"/>
    <x v="7"/>
    <x v="1"/>
    <x v="182"/>
    <x v="3"/>
    <x v="4"/>
    <x v="57"/>
    <x v="10"/>
    <x v="0"/>
    <x v="0"/>
    <x v="422"/>
    <x v="4"/>
    <x v="74"/>
  </r>
  <r>
    <x v="141"/>
    <x v="12"/>
    <x v="3"/>
    <x v="0"/>
    <x v="1"/>
    <x v="183"/>
    <x v="3"/>
    <x v="4"/>
    <x v="56"/>
    <x v="10"/>
    <x v="0"/>
    <x v="0"/>
    <x v="423"/>
    <x v="4"/>
    <x v="15"/>
  </r>
  <r>
    <x v="0"/>
    <x v="9"/>
    <x v="3"/>
    <x v="0"/>
    <x v="3"/>
    <x v="184"/>
    <x v="4"/>
    <x v="4"/>
    <x v="59"/>
    <x v="9"/>
    <x v="0"/>
    <x v="0"/>
    <x v="152"/>
    <x v="4"/>
    <x v="75"/>
  </r>
  <r>
    <x v="0"/>
    <x v="9"/>
    <x v="3"/>
    <x v="0"/>
    <x v="3"/>
    <x v="184"/>
    <x v="4"/>
    <x v="4"/>
    <x v="59"/>
    <x v="10"/>
    <x v="0"/>
    <x v="0"/>
    <x v="152"/>
    <x v="4"/>
    <x v="75"/>
  </r>
  <r>
    <x v="0"/>
    <x v="0"/>
    <x v="3"/>
    <x v="0"/>
    <x v="1"/>
    <x v="185"/>
    <x v="3"/>
    <x v="4"/>
    <x v="57"/>
    <x v="10"/>
    <x v="0"/>
    <x v="0"/>
    <x v="152"/>
    <x v="4"/>
    <x v="63"/>
  </r>
  <r>
    <x v="0"/>
    <x v="0"/>
    <x v="3"/>
    <x v="0"/>
    <x v="1"/>
    <x v="186"/>
    <x v="3"/>
    <x v="4"/>
    <x v="57"/>
    <x v="10"/>
    <x v="0"/>
    <x v="0"/>
    <x v="152"/>
    <x v="4"/>
    <x v="76"/>
  </r>
  <r>
    <x v="0"/>
    <x v="12"/>
    <x v="3"/>
    <x v="0"/>
    <x v="1"/>
    <x v="187"/>
    <x v="3"/>
    <x v="4"/>
    <x v="56"/>
    <x v="10"/>
    <x v="0"/>
    <x v="0"/>
    <x v="152"/>
    <x v="1"/>
    <x v="76"/>
  </r>
  <r>
    <x v="33"/>
    <x v="12"/>
    <x v="3"/>
    <x v="0"/>
    <x v="1"/>
    <x v="188"/>
    <x v="3"/>
    <x v="4"/>
    <x v="56"/>
    <x v="10"/>
    <x v="0"/>
    <x v="0"/>
    <x v="424"/>
    <x v="1"/>
    <x v="63"/>
  </r>
  <r>
    <x v="0"/>
    <x v="12"/>
    <x v="3"/>
    <x v="0"/>
    <x v="1"/>
    <x v="189"/>
    <x v="3"/>
    <x v="4"/>
    <x v="56"/>
    <x v="10"/>
    <x v="0"/>
    <x v="0"/>
    <x v="152"/>
    <x v="1"/>
    <x v="76"/>
  </r>
  <r>
    <x v="142"/>
    <x v="7"/>
    <x v="3"/>
    <x v="0"/>
    <x v="3"/>
    <x v="190"/>
    <x v="4"/>
    <x v="4"/>
    <x v="59"/>
    <x v="10"/>
    <x v="0"/>
    <x v="0"/>
    <x v="425"/>
    <x v="1"/>
    <x v="77"/>
  </r>
  <r>
    <x v="0"/>
    <x v="0"/>
    <x v="3"/>
    <x v="0"/>
    <x v="1"/>
    <x v="191"/>
    <x v="3"/>
    <x v="4"/>
    <x v="28"/>
    <x v="10"/>
    <x v="2"/>
    <x v="2"/>
    <x v="152"/>
    <x v="4"/>
    <x v="63"/>
  </r>
  <r>
    <x v="0"/>
    <x v="0"/>
    <x v="3"/>
    <x v="0"/>
    <x v="1"/>
    <x v="192"/>
    <x v="3"/>
    <x v="4"/>
    <x v="28"/>
    <x v="10"/>
    <x v="2"/>
    <x v="2"/>
    <x v="152"/>
    <x v="4"/>
    <x v="63"/>
  </r>
  <r>
    <x v="0"/>
    <x v="0"/>
    <x v="3"/>
    <x v="0"/>
    <x v="1"/>
    <x v="193"/>
    <x v="3"/>
    <x v="4"/>
    <x v="28"/>
    <x v="10"/>
    <x v="2"/>
    <x v="2"/>
    <x v="152"/>
    <x v="4"/>
    <x v="63"/>
  </r>
  <r>
    <x v="0"/>
    <x v="9"/>
    <x v="3"/>
    <x v="0"/>
    <x v="3"/>
    <x v="194"/>
    <x v="4"/>
    <x v="4"/>
    <x v="59"/>
    <x v="9"/>
    <x v="0"/>
    <x v="0"/>
    <x v="426"/>
    <x v="8"/>
    <x v="78"/>
  </r>
  <r>
    <x v="0"/>
    <x v="9"/>
    <x v="3"/>
    <x v="0"/>
    <x v="3"/>
    <x v="194"/>
    <x v="4"/>
    <x v="4"/>
    <x v="59"/>
    <x v="10"/>
    <x v="0"/>
    <x v="0"/>
    <x v="427"/>
    <x v="1"/>
    <x v="78"/>
  </r>
  <r>
    <x v="0"/>
    <x v="3"/>
    <x v="21"/>
    <x v="0"/>
    <x v="1"/>
    <x v="195"/>
    <x v="0"/>
    <x v="4"/>
    <x v="1"/>
    <x v="4"/>
    <x v="0"/>
    <x v="0"/>
    <x v="428"/>
    <x v="4"/>
    <x v="79"/>
  </r>
  <r>
    <x v="143"/>
    <x v="3"/>
    <x v="3"/>
    <x v="0"/>
    <x v="1"/>
    <x v="195"/>
    <x v="0"/>
    <x v="4"/>
    <x v="1"/>
    <x v="5"/>
    <x v="0"/>
    <x v="0"/>
    <x v="429"/>
    <x v="7"/>
    <x v="79"/>
  </r>
  <r>
    <x v="70"/>
    <x v="3"/>
    <x v="3"/>
    <x v="0"/>
    <x v="1"/>
    <x v="195"/>
    <x v="0"/>
    <x v="4"/>
    <x v="1"/>
    <x v="6"/>
    <x v="0"/>
    <x v="0"/>
    <x v="430"/>
    <x v="7"/>
    <x v="79"/>
  </r>
  <r>
    <x v="143"/>
    <x v="3"/>
    <x v="3"/>
    <x v="0"/>
    <x v="1"/>
    <x v="195"/>
    <x v="0"/>
    <x v="4"/>
    <x v="1"/>
    <x v="7"/>
    <x v="0"/>
    <x v="0"/>
    <x v="431"/>
    <x v="7"/>
    <x v="79"/>
  </r>
  <r>
    <x v="0"/>
    <x v="3"/>
    <x v="3"/>
    <x v="0"/>
    <x v="1"/>
    <x v="195"/>
    <x v="0"/>
    <x v="4"/>
    <x v="1"/>
    <x v="8"/>
    <x v="0"/>
    <x v="0"/>
    <x v="432"/>
    <x v="5"/>
    <x v="79"/>
  </r>
  <r>
    <x v="0"/>
    <x v="3"/>
    <x v="21"/>
    <x v="0"/>
    <x v="1"/>
    <x v="195"/>
    <x v="0"/>
    <x v="4"/>
    <x v="1"/>
    <x v="9"/>
    <x v="0"/>
    <x v="0"/>
    <x v="433"/>
    <x v="9"/>
    <x v="79"/>
  </r>
  <r>
    <x v="110"/>
    <x v="3"/>
    <x v="3"/>
    <x v="0"/>
    <x v="1"/>
    <x v="195"/>
    <x v="0"/>
    <x v="4"/>
    <x v="1"/>
    <x v="10"/>
    <x v="0"/>
    <x v="0"/>
    <x v="434"/>
    <x v="7"/>
    <x v="79"/>
  </r>
  <r>
    <x v="0"/>
    <x v="0"/>
    <x v="3"/>
    <x v="0"/>
    <x v="1"/>
    <x v="196"/>
    <x v="3"/>
    <x v="4"/>
    <x v="28"/>
    <x v="10"/>
    <x v="2"/>
    <x v="2"/>
    <x v="152"/>
    <x v="4"/>
    <x v="63"/>
  </r>
  <r>
    <x v="0"/>
    <x v="9"/>
    <x v="3"/>
    <x v="0"/>
    <x v="3"/>
    <x v="197"/>
    <x v="4"/>
    <x v="4"/>
    <x v="59"/>
    <x v="9"/>
    <x v="0"/>
    <x v="0"/>
    <x v="435"/>
    <x v="0"/>
    <x v="80"/>
  </r>
  <r>
    <x v="0"/>
    <x v="9"/>
    <x v="3"/>
    <x v="0"/>
    <x v="3"/>
    <x v="197"/>
    <x v="4"/>
    <x v="4"/>
    <x v="59"/>
    <x v="10"/>
    <x v="0"/>
    <x v="0"/>
    <x v="436"/>
    <x v="1"/>
    <x v="80"/>
  </r>
  <r>
    <x v="0"/>
    <x v="12"/>
    <x v="3"/>
    <x v="7"/>
    <x v="1"/>
    <x v="198"/>
    <x v="3"/>
    <x v="4"/>
    <x v="60"/>
    <x v="10"/>
    <x v="0"/>
    <x v="0"/>
    <x v="437"/>
    <x v="4"/>
    <x v="74"/>
  </r>
  <r>
    <x v="0"/>
    <x v="0"/>
    <x v="3"/>
    <x v="0"/>
    <x v="1"/>
    <x v="199"/>
    <x v="3"/>
    <x v="4"/>
    <x v="28"/>
    <x v="10"/>
    <x v="2"/>
    <x v="2"/>
    <x v="152"/>
    <x v="4"/>
    <x v="63"/>
  </r>
  <r>
    <x v="20"/>
    <x v="12"/>
    <x v="3"/>
    <x v="7"/>
    <x v="1"/>
    <x v="200"/>
    <x v="3"/>
    <x v="4"/>
    <x v="58"/>
    <x v="10"/>
    <x v="0"/>
    <x v="0"/>
    <x v="438"/>
    <x v="1"/>
    <x v="74"/>
  </r>
  <r>
    <x v="0"/>
    <x v="0"/>
    <x v="3"/>
    <x v="7"/>
    <x v="1"/>
    <x v="201"/>
    <x v="3"/>
    <x v="4"/>
    <x v="57"/>
    <x v="10"/>
    <x v="0"/>
    <x v="0"/>
    <x v="439"/>
    <x v="4"/>
    <x v="74"/>
  </r>
  <r>
    <x v="0"/>
    <x v="0"/>
    <x v="3"/>
    <x v="7"/>
    <x v="1"/>
    <x v="202"/>
    <x v="3"/>
    <x v="4"/>
    <x v="57"/>
    <x v="10"/>
    <x v="0"/>
    <x v="0"/>
    <x v="439"/>
    <x v="4"/>
    <x v="74"/>
  </r>
  <r>
    <x v="0"/>
    <x v="0"/>
    <x v="3"/>
    <x v="7"/>
    <x v="1"/>
    <x v="203"/>
    <x v="3"/>
    <x v="4"/>
    <x v="57"/>
    <x v="10"/>
    <x v="0"/>
    <x v="0"/>
    <x v="440"/>
    <x v="4"/>
    <x v="74"/>
  </r>
  <r>
    <x v="0"/>
    <x v="0"/>
    <x v="3"/>
    <x v="7"/>
    <x v="1"/>
    <x v="204"/>
    <x v="3"/>
    <x v="4"/>
    <x v="57"/>
    <x v="10"/>
    <x v="0"/>
    <x v="0"/>
    <x v="441"/>
    <x v="4"/>
    <x v="74"/>
  </r>
  <r>
    <x v="0"/>
    <x v="0"/>
    <x v="3"/>
    <x v="7"/>
    <x v="1"/>
    <x v="205"/>
    <x v="3"/>
    <x v="4"/>
    <x v="57"/>
    <x v="10"/>
    <x v="0"/>
    <x v="0"/>
    <x v="442"/>
    <x v="4"/>
    <x v="74"/>
  </r>
  <r>
    <x v="0"/>
    <x v="12"/>
    <x v="3"/>
    <x v="7"/>
    <x v="1"/>
    <x v="206"/>
    <x v="3"/>
    <x v="4"/>
    <x v="58"/>
    <x v="10"/>
    <x v="0"/>
    <x v="0"/>
    <x v="152"/>
    <x v="4"/>
    <x v="74"/>
  </r>
  <r>
    <x v="0"/>
    <x v="0"/>
    <x v="3"/>
    <x v="0"/>
    <x v="1"/>
    <x v="207"/>
    <x v="3"/>
    <x v="4"/>
    <x v="57"/>
    <x v="10"/>
    <x v="0"/>
    <x v="0"/>
    <x v="152"/>
    <x v="1"/>
    <x v="62"/>
  </r>
  <r>
    <x v="0"/>
    <x v="0"/>
    <x v="3"/>
    <x v="7"/>
    <x v="1"/>
    <x v="208"/>
    <x v="3"/>
    <x v="4"/>
    <x v="57"/>
    <x v="10"/>
    <x v="0"/>
    <x v="0"/>
    <x v="152"/>
    <x v="4"/>
    <x v="74"/>
  </r>
  <r>
    <x v="0"/>
    <x v="0"/>
    <x v="3"/>
    <x v="7"/>
    <x v="1"/>
    <x v="209"/>
    <x v="3"/>
    <x v="4"/>
    <x v="57"/>
    <x v="10"/>
    <x v="0"/>
    <x v="0"/>
    <x v="443"/>
    <x v="4"/>
    <x v="57"/>
  </r>
  <r>
    <x v="0"/>
    <x v="12"/>
    <x v="3"/>
    <x v="0"/>
    <x v="1"/>
    <x v="210"/>
    <x v="3"/>
    <x v="4"/>
    <x v="56"/>
    <x v="10"/>
    <x v="0"/>
    <x v="0"/>
    <x v="152"/>
    <x v="1"/>
    <x v="62"/>
  </r>
  <r>
    <x v="0"/>
    <x v="0"/>
    <x v="3"/>
    <x v="0"/>
    <x v="1"/>
    <x v="211"/>
    <x v="3"/>
    <x v="4"/>
    <x v="57"/>
    <x v="10"/>
    <x v="0"/>
    <x v="0"/>
    <x v="152"/>
    <x v="4"/>
    <x v="62"/>
  </r>
  <r>
    <x v="0"/>
    <x v="12"/>
    <x v="3"/>
    <x v="0"/>
    <x v="1"/>
    <x v="212"/>
    <x v="3"/>
    <x v="4"/>
    <x v="56"/>
    <x v="10"/>
    <x v="0"/>
    <x v="0"/>
    <x v="152"/>
    <x v="1"/>
    <x v="81"/>
  </r>
  <r>
    <x v="0"/>
    <x v="12"/>
    <x v="3"/>
    <x v="0"/>
    <x v="1"/>
    <x v="213"/>
    <x v="3"/>
    <x v="4"/>
    <x v="56"/>
    <x v="10"/>
    <x v="0"/>
    <x v="0"/>
    <x v="152"/>
    <x v="1"/>
    <x v="82"/>
  </r>
  <r>
    <x v="0"/>
    <x v="12"/>
    <x v="3"/>
    <x v="0"/>
    <x v="1"/>
    <x v="214"/>
    <x v="3"/>
    <x v="4"/>
    <x v="61"/>
    <x v="10"/>
    <x v="0"/>
    <x v="0"/>
    <x v="152"/>
    <x v="1"/>
    <x v="83"/>
  </r>
  <r>
    <x v="0"/>
    <x v="12"/>
    <x v="3"/>
    <x v="0"/>
    <x v="1"/>
    <x v="215"/>
    <x v="3"/>
    <x v="4"/>
    <x v="61"/>
    <x v="10"/>
    <x v="0"/>
    <x v="0"/>
    <x v="152"/>
    <x v="1"/>
    <x v="84"/>
  </r>
  <r>
    <x v="144"/>
    <x v="0"/>
    <x v="3"/>
    <x v="0"/>
    <x v="1"/>
    <x v="216"/>
    <x v="3"/>
    <x v="4"/>
    <x v="38"/>
    <x v="10"/>
    <x v="33"/>
    <x v="7"/>
    <x v="444"/>
    <x v="7"/>
    <x v="62"/>
  </r>
  <r>
    <x v="0"/>
    <x v="0"/>
    <x v="3"/>
    <x v="0"/>
    <x v="1"/>
    <x v="216"/>
    <x v="3"/>
    <x v="4"/>
    <x v="38"/>
    <x v="10"/>
    <x v="33"/>
    <x v="7"/>
    <x v="152"/>
    <x v="4"/>
    <x v="62"/>
  </r>
  <r>
    <x v="33"/>
    <x v="12"/>
    <x v="3"/>
    <x v="0"/>
    <x v="1"/>
    <x v="217"/>
    <x v="3"/>
    <x v="4"/>
    <x v="62"/>
    <x v="9"/>
    <x v="33"/>
    <x v="7"/>
    <x v="445"/>
    <x v="1"/>
    <x v="63"/>
  </r>
  <r>
    <x v="33"/>
    <x v="12"/>
    <x v="3"/>
    <x v="0"/>
    <x v="1"/>
    <x v="217"/>
    <x v="3"/>
    <x v="4"/>
    <x v="62"/>
    <x v="10"/>
    <x v="33"/>
    <x v="7"/>
    <x v="446"/>
    <x v="1"/>
    <x v="63"/>
  </r>
  <r>
    <x v="0"/>
    <x v="0"/>
    <x v="3"/>
    <x v="7"/>
    <x v="1"/>
    <x v="218"/>
    <x v="3"/>
    <x v="4"/>
    <x v="28"/>
    <x v="10"/>
    <x v="26"/>
    <x v="9"/>
    <x v="447"/>
    <x v="4"/>
    <x v="68"/>
  </r>
  <r>
    <x v="20"/>
    <x v="12"/>
    <x v="3"/>
    <x v="0"/>
    <x v="1"/>
    <x v="219"/>
    <x v="3"/>
    <x v="4"/>
    <x v="46"/>
    <x v="10"/>
    <x v="8"/>
    <x v="7"/>
    <x v="448"/>
    <x v="1"/>
    <x v="62"/>
  </r>
  <r>
    <x v="130"/>
    <x v="0"/>
    <x v="3"/>
    <x v="0"/>
    <x v="1"/>
    <x v="220"/>
    <x v="4"/>
    <x v="4"/>
    <x v="28"/>
    <x v="10"/>
    <x v="26"/>
    <x v="9"/>
    <x v="449"/>
    <x v="7"/>
    <x v="62"/>
  </r>
  <r>
    <x v="145"/>
    <x v="4"/>
    <x v="9"/>
    <x v="3"/>
    <x v="1"/>
    <x v="221"/>
    <x v="5"/>
    <x v="4"/>
    <x v="63"/>
    <x v="10"/>
    <x v="0"/>
    <x v="0"/>
    <x v="450"/>
    <x v="7"/>
    <x v="85"/>
  </r>
  <r>
    <x v="0"/>
    <x v="11"/>
    <x v="3"/>
    <x v="3"/>
    <x v="3"/>
    <x v="222"/>
    <x v="0"/>
    <x v="4"/>
    <x v="64"/>
    <x v="5"/>
    <x v="2"/>
    <x v="1"/>
    <x v="13"/>
    <x v="4"/>
    <x v="86"/>
  </r>
  <r>
    <x v="0"/>
    <x v="11"/>
    <x v="3"/>
    <x v="3"/>
    <x v="3"/>
    <x v="222"/>
    <x v="4"/>
    <x v="3"/>
    <x v="64"/>
    <x v="5"/>
    <x v="2"/>
    <x v="1"/>
    <x v="13"/>
    <x v="4"/>
    <x v="86"/>
  </r>
  <r>
    <x v="0"/>
    <x v="11"/>
    <x v="3"/>
    <x v="3"/>
    <x v="3"/>
    <x v="222"/>
    <x v="5"/>
    <x v="4"/>
    <x v="64"/>
    <x v="5"/>
    <x v="2"/>
    <x v="1"/>
    <x v="13"/>
    <x v="4"/>
    <x v="86"/>
  </r>
  <r>
    <x v="0"/>
    <x v="11"/>
    <x v="3"/>
    <x v="3"/>
    <x v="3"/>
    <x v="222"/>
    <x v="0"/>
    <x v="4"/>
    <x v="64"/>
    <x v="6"/>
    <x v="2"/>
    <x v="1"/>
    <x v="451"/>
    <x v="5"/>
    <x v="86"/>
  </r>
  <r>
    <x v="0"/>
    <x v="11"/>
    <x v="3"/>
    <x v="3"/>
    <x v="3"/>
    <x v="222"/>
    <x v="4"/>
    <x v="3"/>
    <x v="64"/>
    <x v="6"/>
    <x v="2"/>
    <x v="1"/>
    <x v="451"/>
    <x v="5"/>
    <x v="86"/>
  </r>
  <r>
    <x v="0"/>
    <x v="11"/>
    <x v="3"/>
    <x v="3"/>
    <x v="3"/>
    <x v="222"/>
    <x v="5"/>
    <x v="4"/>
    <x v="64"/>
    <x v="6"/>
    <x v="2"/>
    <x v="1"/>
    <x v="451"/>
    <x v="5"/>
    <x v="86"/>
  </r>
  <r>
    <x v="0"/>
    <x v="11"/>
    <x v="3"/>
    <x v="3"/>
    <x v="3"/>
    <x v="222"/>
    <x v="0"/>
    <x v="4"/>
    <x v="64"/>
    <x v="7"/>
    <x v="2"/>
    <x v="1"/>
    <x v="452"/>
    <x v="5"/>
    <x v="86"/>
  </r>
  <r>
    <x v="0"/>
    <x v="11"/>
    <x v="3"/>
    <x v="3"/>
    <x v="3"/>
    <x v="222"/>
    <x v="4"/>
    <x v="3"/>
    <x v="64"/>
    <x v="7"/>
    <x v="2"/>
    <x v="1"/>
    <x v="452"/>
    <x v="5"/>
    <x v="86"/>
  </r>
  <r>
    <x v="0"/>
    <x v="11"/>
    <x v="3"/>
    <x v="3"/>
    <x v="3"/>
    <x v="222"/>
    <x v="5"/>
    <x v="4"/>
    <x v="64"/>
    <x v="7"/>
    <x v="2"/>
    <x v="1"/>
    <x v="452"/>
    <x v="5"/>
    <x v="86"/>
  </r>
  <r>
    <x v="146"/>
    <x v="11"/>
    <x v="61"/>
    <x v="3"/>
    <x v="3"/>
    <x v="222"/>
    <x v="0"/>
    <x v="4"/>
    <x v="64"/>
    <x v="8"/>
    <x v="2"/>
    <x v="1"/>
    <x v="453"/>
    <x v="7"/>
    <x v="86"/>
  </r>
  <r>
    <x v="146"/>
    <x v="11"/>
    <x v="61"/>
    <x v="3"/>
    <x v="3"/>
    <x v="222"/>
    <x v="4"/>
    <x v="3"/>
    <x v="64"/>
    <x v="8"/>
    <x v="2"/>
    <x v="1"/>
    <x v="453"/>
    <x v="7"/>
    <x v="86"/>
  </r>
  <r>
    <x v="146"/>
    <x v="11"/>
    <x v="61"/>
    <x v="3"/>
    <x v="3"/>
    <x v="222"/>
    <x v="5"/>
    <x v="4"/>
    <x v="64"/>
    <x v="8"/>
    <x v="2"/>
    <x v="1"/>
    <x v="453"/>
    <x v="7"/>
    <x v="86"/>
  </r>
  <r>
    <x v="146"/>
    <x v="11"/>
    <x v="61"/>
    <x v="3"/>
    <x v="3"/>
    <x v="222"/>
    <x v="0"/>
    <x v="4"/>
    <x v="64"/>
    <x v="8"/>
    <x v="2"/>
    <x v="1"/>
    <x v="453"/>
    <x v="7"/>
    <x v="86"/>
  </r>
  <r>
    <x v="146"/>
    <x v="11"/>
    <x v="61"/>
    <x v="3"/>
    <x v="3"/>
    <x v="222"/>
    <x v="4"/>
    <x v="3"/>
    <x v="64"/>
    <x v="8"/>
    <x v="2"/>
    <x v="1"/>
    <x v="453"/>
    <x v="7"/>
    <x v="86"/>
  </r>
  <r>
    <x v="146"/>
    <x v="11"/>
    <x v="61"/>
    <x v="3"/>
    <x v="3"/>
    <x v="222"/>
    <x v="5"/>
    <x v="4"/>
    <x v="64"/>
    <x v="8"/>
    <x v="2"/>
    <x v="1"/>
    <x v="453"/>
    <x v="7"/>
    <x v="86"/>
  </r>
  <r>
    <x v="147"/>
    <x v="11"/>
    <x v="3"/>
    <x v="3"/>
    <x v="3"/>
    <x v="222"/>
    <x v="0"/>
    <x v="4"/>
    <x v="64"/>
    <x v="9"/>
    <x v="2"/>
    <x v="1"/>
    <x v="454"/>
    <x v="7"/>
    <x v="86"/>
  </r>
  <r>
    <x v="147"/>
    <x v="11"/>
    <x v="3"/>
    <x v="3"/>
    <x v="3"/>
    <x v="222"/>
    <x v="4"/>
    <x v="3"/>
    <x v="64"/>
    <x v="9"/>
    <x v="2"/>
    <x v="1"/>
    <x v="454"/>
    <x v="7"/>
    <x v="86"/>
  </r>
  <r>
    <x v="147"/>
    <x v="11"/>
    <x v="3"/>
    <x v="3"/>
    <x v="3"/>
    <x v="222"/>
    <x v="5"/>
    <x v="4"/>
    <x v="64"/>
    <x v="9"/>
    <x v="2"/>
    <x v="1"/>
    <x v="454"/>
    <x v="7"/>
    <x v="86"/>
  </r>
  <r>
    <x v="147"/>
    <x v="11"/>
    <x v="3"/>
    <x v="3"/>
    <x v="3"/>
    <x v="222"/>
    <x v="0"/>
    <x v="4"/>
    <x v="64"/>
    <x v="9"/>
    <x v="2"/>
    <x v="1"/>
    <x v="454"/>
    <x v="7"/>
    <x v="86"/>
  </r>
  <r>
    <x v="147"/>
    <x v="11"/>
    <x v="3"/>
    <x v="3"/>
    <x v="3"/>
    <x v="222"/>
    <x v="4"/>
    <x v="3"/>
    <x v="64"/>
    <x v="9"/>
    <x v="2"/>
    <x v="1"/>
    <x v="454"/>
    <x v="7"/>
    <x v="86"/>
  </r>
  <r>
    <x v="147"/>
    <x v="11"/>
    <x v="3"/>
    <x v="3"/>
    <x v="3"/>
    <x v="222"/>
    <x v="5"/>
    <x v="4"/>
    <x v="64"/>
    <x v="9"/>
    <x v="2"/>
    <x v="1"/>
    <x v="454"/>
    <x v="7"/>
    <x v="86"/>
  </r>
  <r>
    <x v="148"/>
    <x v="11"/>
    <x v="3"/>
    <x v="3"/>
    <x v="3"/>
    <x v="222"/>
    <x v="0"/>
    <x v="4"/>
    <x v="64"/>
    <x v="10"/>
    <x v="2"/>
    <x v="1"/>
    <x v="455"/>
    <x v="7"/>
    <x v="86"/>
  </r>
  <r>
    <x v="148"/>
    <x v="11"/>
    <x v="3"/>
    <x v="3"/>
    <x v="3"/>
    <x v="222"/>
    <x v="4"/>
    <x v="3"/>
    <x v="64"/>
    <x v="10"/>
    <x v="2"/>
    <x v="1"/>
    <x v="455"/>
    <x v="7"/>
    <x v="86"/>
  </r>
  <r>
    <x v="148"/>
    <x v="11"/>
    <x v="3"/>
    <x v="3"/>
    <x v="3"/>
    <x v="222"/>
    <x v="5"/>
    <x v="4"/>
    <x v="64"/>
    <x v="10"/>
    <x v="2"/>
    <x v="1"/>
    <x v="455"/>
    <x v="7"/>
    <x v="86"/>
  </r>
  <r>
    <x v="148"/>
    <x v="11"/>
    <x v="3"/>
    <x v="3"/>
    <x v="3"/>
    <x v="222"/>
    <x v="0"/>
    <x v="4"/>
    <x v="64"/>
    <x v="10"/>
    <x v="2"/>
    <x v="1"/>
    <x v="455"/>
    <x v="7"/>
    <x v="86"/>
  </r>
  <r>
    <x v="148"/>
    <x v="11"/>
    <x v="3"/>
    <x v="3"/>
    <x v="3"/>
    <x v="222"/>
    <x v="4"/>
    <x v="3"/>
    <x v="64"/>
    <x v="10"/>
    <x v="2"/>
    <x v="1"/>
    <x v="455"/>
    <x v="7"/>
    <x v="86"/>
  </r>
  <r>
    <x v="148"/>
    <x v="11"/>
    <x v="3"/>
    <x v="3"/>
    <x v="3"/>
    <x v="222"/>
    <x v="5"/>
    <x v="4"/>
    <x v="64"/>
    <x v="10"/>
    <x v="2"/>
    <x v="1"/>
    <x v="455"/>
    <x v="7"/>
    <x v="86"/>
  </r>
  <r>
    <x v="84"/>
    <x v="13"/>
    <x v="3"/>
    <x v="3"/>
    <x v="3"/>
    <x v="223"/>
    <x v="5"/>
    <x v="4"/>
    <x v="1"/>
    <x v="3"/>
    <x v="0"/>
    <x v="0"/>
    <x v="456"/>
    <x v="7"/>
    <x v="87"/>
  </r>
  <r>
    <x v="84"/>
    <x v="13"/>
    <x v="3"/>
    <x v="3"/>
    <x v="1"/>
    <x v="223"/>
    <x v="4"/>
    <x v="3"/>
    <x v="1"/>
    <x v="3"/>
    <x v="0"/>
    <x v="0"/>
    <x v="456"/>
    <x v="7"/>
    <x v="87"/>
  </r>
  <r>
    <x v="84"/>
    <x v="13"/>
    <x v="3"/>
    <x v="3"/>
    <x v="1"/>
    <x v="223"/>
    <x v="0"/>
    <x v="2"/>
    <x v="1"/>
    <x v="3"/>
    <x v="0"/>
    <x v="0"/>
    <x v="456"/>
    <x v="7"/>
    <x v="87"/>
  </r>
  <r>
    <x v="84"/>
    <x v="13"/>
    <x v="3"/>
    <x v="3"/>
    <x v="1"/>
    <x v="223"/>
    <x v="4"/>
    <x v="4"/>
    <x v="1"/>
    <x v="3"/>
    <x v="0"/>
    <x v="0"/>
    <x v="456"/>
    <x v="7"/>
    <x v="87"/>
  </r>
  <r>
    <x v="84"/>
    <x v="13"/>
    <x v="3"/>
    <x v="3"/>
    <x v="3"/>
    <x v="223"/>
    <x v="5"/>
    <x v="3"/>
    <x v="1"/>
    <x v="3"/>
    <x v="0"/>
    <x v="0"/>
    <x v="456"/>
    <x v="7"/>
    <x v="87"/>
  </r>
  <r>
    <x v="0"/>
    <x v="13"/>
    <x v="13"/>
    <x v="3"/>
    <x v="3"/>
    <x v="223"/>
    <x v="5"/>
    <x v="4"/>
    <x v="1"/>
    <x v="4"/>
    <x v="0"/>
    <x v="0"/>
    <x v="457"/>
    <x v="5"/>
    <x v="87"/>
  </r>
  <r>
    <x v="0"/>
    <x v="13"/>
    <x v="13"/>
    <x v="3"/>
    <x v="1"/>
    <x v="223"/>
    <x v="4"/>
    <x v="3"/>
    <x v="1"/>
    <x v="4"/>
    <x v="0"/>
    <x v="0"/>
    <x v="457"/>
    <x v="5"/>
    <x v="87"/>
  </r>
  <r>
    <x v="0"/>
    <x v="13"/>
    <x v="13"/>
    <x v="3"/>
    <x v="1"/>
    <x v="223"/>
    <x v="0"/>
    <x v="2"/>
    <x v="1"/>
    <x v="4"/>
    <x v="0"/>
    <x v="0"/>
    <x v="457"/>
    <x v="5"/>
    <x v="87"/>
  </r>
  <r>
    <x v="0"/>
    <x v="13"/>
    <x v="13"/>
    <x v="3"/>
    <x v="1"/>
    <x v="223"/>
    <x v="4"/>
    <x v="4"/>
    <x v="1"/>
    <x v="4"/>
    <x v="0"/>
    <x v="0"/>
    <x v="457"/>
    <x v="5"/>
    <x v="87"/>
  </r>
  <r>
    <x v="0"/>
    <x v="13"/>
    <x v="13"/>
    <x v="3"/>
    <x v="3"/>
    <x v="223"/>
    <x v="5"/>
    <x v="3"/>
    <x v="1"/>
    <x v="4"/>
    <x v="0"/>
    <x v="0"/>
    <x v="457"/>
    <x v="5"/>
    <x v="87"/>
  </r>
  <r>
    <x v="0"/>
    <x v="13"/>
    <x v="23"/>
    <x v="3"/>
    <x v="3"/>
    <x v="223"/>
    <x v="5"/>
    <x v="4"/>
    <x v="1"/>
    <x v="5"/>
    <x v="0"/>
    <x v="0"/>
    <x v="458"/>
    <x v="6"/>
    <x v="87"/>
  </r>
  <r>
    <x v="0"/>
    <x v="13"/>
    <x v="23"/>
    <x v="3"/>
    <x v="1"/>
    <x v="223"/>
    <x v="4"/>
    <x v="3"/>
    <x v="1"/>
    <x v="5"/>
    <x v="0"/>
    <x v="0"/>
    <x v="458"/>
    <x v="6"/>
    <x v="87"/>
  </r>
  <r>
    <x v="0"/>
    <x v="13"/>
    <x v="23"/>
    <x v="3"/>
    <x v="1"/>
    <x v="223"/>
    <x v="0"/>
    <x v="2"/>
    <x v="1"/>
    <x v="5"/>
    <x v="0"/>
    <x v="0"/>
    <x v="458"/>
    <x v="6"/>
    <x v="87"/>
  </r>
  <r>
    <x v="0"/>
    <x v="13"/>
    <x v="23"/>
    <x v="3"/>
    <x v="1"/>
    <x v="223"/>
    <x v="4"/>
    <x v="4"/>
    <x v="1"/>
    <x v="5"/>
    <x v="0"/>
    <x v="0"/>
    <x v="458"/>
    <x v="6"/>
    <x v="87"/>
  </r>
  <r>
    <x v="0"/>
    <x v="13"/>
    <x v="23"/>
    <x v="3"/>
    <x v="3"/>
    <x v="223"/>
    <x v="5"/>
    <x v="3"/>
    <x v="1"/>
    <x v="5"/>
    <x v="0"/>
    <x v="0"/>
    <x v="458"/>
    <x v="6"/>
    <x v="87"/>
  </r>
  <r>
    <x v="149"/>
    <x v="13"/>
    <x v="14"/>
    <x v="3"/>
    <x v="3"/>
    <x v="223"/>
    <x v="5"/>
    <x v="4"/>
    <x v="1"/>
    <x v="6"/>
    <x v="0"/>
    <x v="0"/>
    <x v="459"/>
    <x v="7"/>
    <x v="87"/>
  </r>
  <r>
    <x v="149"/>
    <x v="13"/>
    <x v="14"/>
    <x v="3"/>
    <x v="1"/>
    <x v="223"/>
    <x v="4"/>
    <x v="3"/>
    <x v="1"/>
    <x v="6"/>
    <x v="0"/>
    <x v="0"/>
    <x v="459"/>
    <x v="7"/>
    <x v="87"/>
  </r>
  <r>
    <x v="149"/>
    <x v="13"/>
    <x v="14"/>
    <x v="3"/>
    <x v="1"/>
    <x v="223"/>
    <x v="0"/>
    <x v="2"/>
    <x v="1"/>
    <x v="6"/>
    <x v="0"/>
    <x v="0"/>
    <x v="459"/>
    <x v="7"/>
    <x v="87"/>
  </r>
  <r>
    <x v="149"/>
    <x v="13"/>
    <x v="14"/>
    <x v="3"/>
    <x v="1"/>
    <x v="223"/>
    <x v="4"/>
    <x v="4"/>
    <x v="1"/>
    <x v="6"/>
    <x v="0"/>
    <x v="0"/>
    <x v="459"/>
    <x v="7"/>
    <x v="87"/>
  </r>
  <r>
    <x v="149"/>
    <x v="13"/>
    <x v="14"/>
    <x v="3"/>
    <x v="3"/>
    <x v="223"/>
    <x v="5"/>
    <x v="3"/>
    <x v="1"/>
    <x v="6"/>
    <x v="0"/>
    <x v="0"/>
    <x v="459"/>
    <x v="7"/>
    <x v="87"/>
  </r>
  <r>
    <x v="150"/>
    <x v="13"/>
    <x v="41"/>
    <x v="3"/>
    <x v="3"/>
    <x v="223"/>
    <x v="5"/>
    <x v="4"/>
    <x v="1"/>
    <x v="7"/>
    <x v="0"/>
    <x v="0"/>
    <x v="460"/>
    <x v="7"/>
    <x v="87"/>
  </r>
  <r>
    <x v="150"/>
    <x v="13"/>
    <x v="41"/>
    <x v="3"/>
    <x v="1"/>
    <x v="223"/>
    <x v="4"/>
    <x v="3"/>
    <x v="1"/>
    <x v="7"/>
    <x v="0"/>
    <x v="0"/>
    <x v="460"/>
    <x v="7"/>
    <x v="87"/>
  </r>
  <r>
    <x v="150"/>
    <x v="13"/>
    <x v="41"/>
    <x v="3"/>
    <x v="1"/>
    <x v="223"/>
    <x v="0"/>
    <x v="2"/>
    <x v="1"/>
    <x v="7"/>
    <x v="0"/>
    <x v="0"/>
    <x v="460"/>
    <x v="7"/>
    <x v="87"/>
  </r>
  <r>
    <x v="150"/>
    <x v="13"/>
    <x v="41"/>
    <x v="3"/>
    <x v="1"/>
    <x v="223"/>
    <x v="4"/>
    <x v="4"/>
    <x v="1"/>
    <x v="7"/>
    <x v="0"/>
    <x v="0"/>
    <x v="460"/>
    <x v="7"/>
    <x v="87"/>
  </r>
  <r>
    <x v="150"/>
    <x v="13"/>
    <x v="41"/>
    <x v="3"/>
    <x v="3"/>
    <x v="223"/>
    <x v="5"/>
    <x v="3"/>
    <x v="1"/>
    <x v="7"/>
    <x v="0"/>
    <x v="0"/>
    <x v="460"/>
    <x v="7"/>
    <x v="87"/>
  </r>
  <r>
    <x v="151"/>
    <x v="13"/>
    <x v="52"/>
    <x v="3"/>
    <x v="3"/>
    <x v="223"/>
    <x v="5"/>
    <x v="4"/>
    <x v="1"/>
    <x v="8"/>
    <x v="0"/>
    <x v="0"/>
    <x v="461"/>
    <x v="7"/>
    <x v="87"/>
  </r>
  <r>
    <x v="151"/>
    <x v="13"/>
    <x v="52"/>
    <x v="3"/>
    <x v="1"/>
    <x v="223"/>
    <x v="4"/>
    <x v="3"/>
    <x v="1"/>
    <x v="8"/>
    <x v="0"/>
    <x v="0"/>
    <x v="461"/>
    <x v="7"/>
    <x v="87"/>
  </r>
  <r>
    <x v="151"/>
    <x v="13"/>
    <x v="52"/>
    <x v="3"/>
    <x v="1"/>
    <x v="223"/>
    <x v="0"/>
    <x v="2"/>
    <x v="1"/>
    <x v="8"/>
    <x v="0"/>
    <x v="0"/>
    <x v="461"/>
    <x v="7"/>
    <x v="87"/>
  </r>
  <r>
    <x v="151"/>
    <x v="13"/>
    <x v="52"/>
    <x v="3"/>
    <x v="1"/>
    <x v="223"/>
    <x v="4"/>
    <x v="4"/>
    <x v="1"/>
    <x v="8"/>
    <x v="0"/>
    <x v="0"/>
    <x v="461"/>
    <x v="7"/>
    <x v="87"/>
  </r>
  <r>
    <x v="151"/>
    <x v="13"/>
    <x v="52"/>
    <x v="3"/>
    <x v="3"/>
    <x v="223"/>
    <x v="5"/>
    <x v="3"/>
    <x v="1"/>
    <x v="8"/>
    <x v="0"/>
    <x v="0"/>
    <x v="461"/>
    <x v="7"/>
    <x v="87"/>
  </r>
  <r>
    <x v="0"/>
    <x v="13"/>
    <x v="3"/>
    <x v="3"/>
    <x v="3"/>
    <x v="223"/>
    <x v="5"/>
    <x v="4"/>
    <x v="1"/>
    <x v="9"/>
    <x v="0"/>
    <x v="0"/>
    <x v="156"/>
    <x v="4"/>
    <x v="87"/>
  </r>
  <r>
    <x v="0"/>
    <x v="13"/>
    <x v="3"/>
    <x v="3"/>
    <x v="1"/>
    <x v="223"/>
    <x v="4"/>
    <x v="3"/>
    <x v="1"/>
    <x v="9"/>
    <x v="0"/>
    <x v="0"/>
    <x v="156"/>
    <x v="4"/>
    <x v="87"/>
  </r>
  <r>
    <x v="0"/>
    <x v="13"/>
    <x v="3"/>
    <x v="3"/>
    <x v="1"/>
    <x v="223"/>
    <x v="0"/>
    <x v="2"/>
    <x v="1"/>
    <x v="9"/>
    <x v="0"/>
    <x v="0"/>
    <x v="156"/>
    <x v="4"/>
    <x v="87"/>
  </r>
  <r>
    <x v="0"/>
    <x v="13"/>
    <x v="3"/>
    <x v="3"/>
    <x v="1"/>
    <x v="223"/>
    <x v="4"/>
    <x v="4"/>
    <x v="1"/>
    <x v="9"/>
    <x v="0"/>
    <x v="0"/>
    <x v="156"/>
    <x v="4"/>
    <x v="87"/>
  </r>
  <r>
    <x v="0"/>
    <x v="13"/>
    <x v="3"/>
    <x v="3"/>
    <x v="3"/>
    <x v="223"/>
    <x v="5"/>
    <x v="3"/>
    <x v="1"/>
    <x v="9"/>
    <x v="0"/>
    <x v="0"/>
    <x v="156"/>
    <x v="4"/>
    <x v="87"/>
  </r>
  <r>
    <x v="69"/>
    <x v="13"/>
    <x v="16"/>
    <x v="3"/>
    <x v="3"/>
    <x v="223"/>
    <x v="5"/>
    <x v="4"/>
    <x v="1"/>
    <x v="9"/>
    <x v="0"/>
    <x v="0"/>
    <x v="462"/>
    <x v="7"/>
    <x v="87"/>
  </r>
  <r>
    <x v="69"/>
    <x v="13"/>
    <x v="16"/>
    <x v="3"/>
    <x v="1"/>
    <x v="223"/>
    <x v="4"/>
    <x v="3"/>
    <x v="1"/>
    <x v="9"/>
    <x v="0"/>
    <x v="0"/>
    <x v="462"/>
    <x v="7"/>
    <x v="87"/>
  </r>
  <r>
    <x v="69"/>
    <x v="13"/>
    <x v="16"/>
    <x v="3"/>
    <x v="1"/>
    <x v="223"/>
    <x v="0"/>
    <x v="2"/>
    <x v="1"/>
    <x v="9"/>
    <x v="0"/>
    <x v="0"/>
    <x v="462"/>
    <x v="7"/>
    <x v="87"/>
  </r>
  <r>
    <x v="69"/>
    <x v="13"/>
    <x v="16"/>
    <x v="3"/>
    <x v="1"/>
    <x v="223"/>
    <x v="4"/>
    <x v="4"/>
    <x v="1"/>
    <x v="9"/>
    <x v="0"/>
    <x v="0"/>
    <x v="462"/>
    <x v="7"/>
    <x v="87"/>
  </r>
  <r>
    <x v="69"/>
    <x v="13"/>
    <x v="16"/>
    <x v="3"/>
    <x v="3"/>
    <x v="223"/>
    <x v="5"/>
    <x v="3"/>
    <x v="1"/>
    <x v="9"/>
    <x v="0"/>
    <x v="0"/>
    <x v="462"/>
    <x v="7"/>
    <x v="87"/>
  </r>
  <r>
    <x v="0"/>
    <x v="13"/>
    <x v="4"/>
    <x v="3"/>
    <x v="3"/>
    <x v="223"/>
    <x v="5"/>
    <x v="4"/>
    <x v="1"/>
    <x v="10"/>
    <x v="0"/>
    <x v="0"/>
    <x v="463"/>
    <x v="6"/>
    <x v="87"/>
  </r>
  <r>
    <x v="0"/>
    <x v="13"/>
    <x v="4"/>
    <x v="3"/>
    <x v="1"/>
    <x v="223"/>
    <x v="4"/>
    <x v="3"/>
    <x v="1"/>
    <x v="10"/>
    <x v="0"/>
    <x v="0"/>
    <x v="463"/>
    <x v="6"/>
    <x v="87"/>
  </r>
  <r>
    <x v="0"/>
    <x v="13"/>
    <x v="4"/>
    <x v="3"/>
    <x v="1"/>
    <x v="223"/>
    <x v="0"/>
    <x v="2"/>
    <x v="1"/>
    <x v="10"/>
    <x v="0"/>
    <x v="0"/>
    <x v="463"/>
    <x v="6"/>
    <x v="87"/>
  </r>
  <r>
    <x v="0"/>
    <x v="13"/>
    <x v="4"/>
    <x v="3"/>
    <x v="1"/>
    <x v="223"/>
    <x v="4"/>
    <x v="4"/>
    <x v="1"/>
    <x v="10"/>
    <x v="0"/>
    <x v="0"/>
    <x v="463"/>
    <x v="6"/>
    <x v="87"/>
  </r>
  <r>
    <x v="0"/>
    <x v="13"/>
    <x v="4"/>
    <x v="3"/>
    <x v="3"/>
    <x v="223"/>
    <x v="5"/>
    <x v="3"/>
    <x v="1"/>
    <x v="10"/>
    <x v="0"/>
    <x v="0"/>
    <x v="463"/>
    <x v="6"/>
    <x v="87"/>
  </r>
  <r>
    <x v="0"/>
    <x v="13"/>
    <x v="13"/>
    <x v="3"/>
    <x v="3"/>
    <x v="223"/>
    <x v="5"/>
    <x v="4"/>
    <x v="1"/>
    <x v="10"/>
    <x v="0"/>
    <x v="0"/>
    <x v="464"/>
    <x v="5"/>
    <x v="87"/>
  </r>
  <r>
    <x v="0"/>
    <x v="13"/>
    <x v="13"/>
    <x v="3"/>
    <x v="1"/>
    <x v="223"/>
    <x v="4"/>
    <x v="3"/>
    <x v="1"/>
    <x v="10"/>
    <x v="0"/>
    <x v="0"/>
    <x v="464"/>
    <x v="5"/>
    <x v="87"/>
  </r>
  <r>
    <x v="0"/>
    <x v="13"/>
    <x v="13"/>
    <x v="3"/>
    <x v="1"/>
    <x v="223"/>
    <x v="0"/>
    <x v="2"/>
    <x v="1"/>
    <x v="10"/>
    <x v="0"/>
    <x v="0"/>
    <x v="464"/>
    <x v="5"/>
    <x v="87"/>
  </r>
  <r>
    <x v="0"/>
    <x v="13"/>
    <x v="13"/>
    <x v="3"/>
    <x v="1"/>
    <x v="223"/>
    <x v="4"/>
    <x v="4"/>
    <x v="1"/>
    <x v="10"/>
    <x v="0"/>
    <x v="0"/>
    <x v="464"/>
    <x v="5"/>
    <x v="87"/>
  </r>
  <r>
    <x v="0"/>
    <x v="13"/>
    <x v="13"/>
    <x v="3"/>
    <x v="3"/>
    <x v="223"/>
    <x v="5"/>
    <x v="3"/>
    <x v="1"/>
    <x v="10"/>
    <x v="0"/>
    <x v="0"/>
    <x v="464"/>
    <x v="5"/>
    <x v="87"/>
  </r>
  <r>
    <x v="0"/>
    <x v="14"/>
    <x v="60"/>
    <x v="1"/>
    <x v="0"/>
    <x v="224"/>
    <x v="0"/>
    <x v="4"/>
    <x v="1"/>
    <x v="2"/>
    <x v="0"/>
    <x v="0"/>
    <x v="465"/>
    <x v="4"/>
    <x v="88"/>
  </r>
  <r>
    <x v="0"/>
    <x v="14"/>
    <x v="60"/>
    <x v="1"/>
    <x v="3"/>
    <x v="224"/>
    <x v="8"/>
    <x v="4"/>
    <x v="1"/>
    <x v="2"/>
    <x v="0"/>
    <x v="0"/>
    <x v="465"/>
    <x v="4"/>
    <x v="88"/>
  </r>
  <r>
    <x v="0"/>
    <x v="14"/>
    <x v="60"/>
    <x v="1"/>
    <x v="0"/>
    <x v="224"/>
    <x v="0"/>
    <x v="4"/>
    <x v="1"/>
    <x v="3"/>
    <x v="0"/>
    <x v="0"/>
    <x v="466"/>
    <x v="4"/>
    <x v="88"/>
  </r>
  <r>
    <x v="0"/>
    <x v="14"/>
    <x v="60"/>
    <x v="1"/>
    <x v="3"/>
    <x v="224"/>
    <x v="8"/>
    <x v="4"/>
    <x v="1"/>
    <x v="3"/>
    <x v="0"/>
    <x v="0"/>
    <x v="466"/>
    <x v="4"/>
    <x v="88"/>
  </r>
  <r>
    <x v="0"/>
    <x v="14"/>
    <x v="60"/>
    <x v="1"/>
    <x v="0"/>
    <x v="224"/>
    <x v="0"/>
    <x v="4"/>
    <x v="1"/>
    <x v="4"/>
    <x v="0"/>
    <x v="0"/>
    <x v="467"/>
    <x v="4"/>
    <x v="88"/>
  </r>
  <r>
    <x v="0"/>
    <x v="14"/>
    <x v="60"/>
    <x v="1"/>
    <x v="3"/>
    <x v="224"/>
    <x v="8"/>
    <x v="4"/>
    <x v="1"/>
    <x v="4"/>
    <x v="0"/>
    <x v="0"/>
    <x v="467"/>
    <x v="4"/>
    <x v="88"/>
  </r>
  <r>
    <x v="0"/>
    <x v="14"/>
    <x v="62"/>
    <x v="1"/>
    <x v="0"/>
    <x v="224"/>
    <x v="0"/>
    <x v="4"/>
    <x v="1"/>
    <x v="5"/>
    <x v="0"/>
    <x v="0"/>
    <x v="468"/>
    <x v="11"/>
    <x v="88"/>
  </r>
  <r>
    <x v="0"/>
    <x v="14"/>
    <x v="62"/>
    <x v="1"/>
    <x v="3"/>
    <x v="224"/>
    <x v="8"/>
    <x v="4"/>
    <x v="1"/>
    <x v="5"/>
    <x v="0"/>
    <x v="0"/>
    <x v="468"/>
    <x v="11"/>
    <x v="88"/>
  </r>
  <r>
    <x v="0"/>
    <x v="14"/>
    <x v="4"/>
    <x v="1"/>
    <x v="0"/>
    <x v="224"/>
    <x v="0"/>
    <x v="4"/>
    <x v="1"/>
    <x v="6"/>
    <x v="0"/>
    <x v="0"/>
    <x v="469"/>
    <x v="7"/>
    <x v="88"/>
  </r>
  <r>
    <x v="0"/>
    <x v="14"/>
    <x v="4"/>
    <x v="1"/>
    <x v="3"/>
    <x v="224"/>
    <x v="8"/>
    <x v="4"/>
    <x v="1"/>
    <x v="6"/>
    <x v="0"/>
    <x v="0"/>
    <x v="469"/>
    <x v="7"/>
    <x v="88"/>
  </r>
  <r>
    <x v="0"/>
    <x v="14"/>
    <x v="3"/>
    <x v="1"/>
    <x v="0"/>
    <x v="224"/>
    <x v="0"/>
    <x v="4"/>
    <x v="1"/>
    <x v="7"/>
    <x v="0"/>
    <x v="0"/>
    <x v="470"/>
    <x v="7"/>
    <x v="88"/>
  </r>
  <r>
    <x v="0"/>
    <x v="14"/>
    <x v="3"/>
    <x v="1"/>
    <x v="3"/>
    <x v="224"/>
    <x v="8"/>
    <x v="4"/>
    <x v="1"/>
    <x v="7"/>
    <x v="0"/>
    <x v="0"/>
    <x v="470"/>
    <x v="7"/>
    <x v="88"/>
  </r>
  <r>
    <x v="0"/>
    <x v="14"/>
    <x v="62"/>
    <x v="1"/>
    <x v="0"/>
    <x v="224"/>
    <x v="0"/>
    <x v="4"/>
    <x v="1"/>
    <x v="7"/>
    <x v="0"/>
    <x v="0"/>
    <x v="13"/>
    <x v="11"/>
    <x v="88"/>
  </r>
  <r>
    <x v="0"/>
    <x v="14"/>
    <x v="62"/>
    <x v="1"/>
    <x v="3"/>
    <x v="224"/>
    <x v="8"/>
    <x v="4"/>
    <x v="1"/>
    <x v="7"/>
    <x v="0"/>
    <x v="0"/>
    <x v="13"/>
    <x v="11"/>
    <x v="88"/>
  </r>
  <r>
    <x v="0"/>
    <x v="14"/>
    <x v="3"/>
    <x v="1"/>
    <x v="0"/>
    <x v="224"/>
    <x v="0"/>
    <x v="4"/>
    <x v="1"/>
    <x v="8"/>
    <x v="0"/>
    <x v="0"/>
    <x v="471"/>
    <x v="7"/>
    <x v="88"/>
  </r>
  <r>
    <x v="0"/>
    <x v="14"/>
    <x v="3"/>
    <x v="1"/>
    <x v="3"/>
    <x v="224"/>
    <x v="8"/>
    <x v="4"/>
    <x v="1"/>
    <x v="8"/>
    <x v="0"/>
    <x v="0"/>
    <x v="471"/>
    <x v="7"/>
    <x v="88"/>
  </r>
  <r>
    <x v="0"/>
    <x v="14"/>
    <x v="62"/>
    <x v="1"/>
    <x v="0"/>
    <x v="224"/>
    <x v="0"/>
    <x v="4"/>
    <x v="1"/>
    <x v="8"/>
    <x v="0"/>
    <x v="0"/>
    <x v="472"/>
    <x v="11"/>
    <x v="88"/>
  </r>
  <r>
    <x v="0"/>
    <x v="14"/>
    <x v="62"/>
    <x v="1"/>
    <x v="3"/>
    <x v="224"/>
    <x v="8"/>
    <x v="4"/>
    <x v="1"/>
    <x v="8"/>
    <x v="0"/>
    <x v="0"/>
    <x v="472"/>
    <x v="11"/>
    <x v="88"/>
  </r>
  <r>
    <x v="0"/>
    <x v="14"/>
    <x v="3"/>
    <x v="1"/>
    <x v="0"/>
    <x v="224"/>
    <x v="0"/>
    <x v="4"/>
    <x v="1"/>
    <x v="9"/>
    <x v="0"/>
    <x v="0"/>
    <x v="473"/>
    <x v="7"/>
    <x v="88"/>
  </r>
  <r>
    <x v="0"/>
    <x v="14"/>
    <x v="3"/>
    <x v="1"/>
    <x v="3"/>
    <x v="224"/>
    <x v="8"/>
    <x v="4"/>
    <x v="1"/>
    <x v="9"/>
    <x v="0"/>
    <x v="0"/>
    <x v="473"/>
    <x v="7"/>
    <x v="88"/>
  </r>
  <r>
    <x v="0"/>
    <x v="14"/>
    <x v="63"/>
    <x v="1"/>
    <x v="0"/>
    <x v="224"/>
    <x v="0"/>
    <x v="4"/>
    <x v="1"/>
    <x v="9"/>
    <x v="0"/>
    <x v="0"/>
    <x v="474"/>
    <x v="11"/>
    <x v="88"/>
  </r>
  <r>
    <x v="0"/>
    <x v="14"/>
    <x v="63"/>
    <x v="1"/>
    <x v="3"/>
    <x v="224"/>
    <x v="8"/>
    <x v="4"/>
    <x v="1"/>
    <x v="9"/>
    <x v="0"/>
    <x v="0"/>
    <x v="474"/>
    <x v="11"/>
    <x v="88"/>
  </r>
  <r>
    <x v="0"/>
    <x v="14"/>
    <x v="3"/>
    <x v="1"/>
    <x v="0"/>
    <x v="224"/>
    <x v="0"/>
    <x v="4"/>
    <x v="1"/>
    <x v="10"/>
    <x v="0"/>
    <x v="0"/>
    <x v="475"/>
    <x v="7"/>
    <x v="88"/>
  </r>
  <r>
    <x v="0"/>
    <x v="14"/>
    <x v="3"/>
    <x v="1"/>
    <x v="3"/>
    <x v="224"/>
    <x v="8"/>
    <x v="4"/>
    <x v="1"/>
    <x v="10"/>
    <x v="0"/>
    <x v="0"/>
    <x v="475"/>
    <x v="7"/>
    <x v="88"/>
  </r>
  <r>
    <x v="0"/>
    <x v="14"/>
    <x v="63"/>
    <x v="1"/>
    <x v="0"/>
    <x v="224"/>
    <x v="0"/>
    <x v="4"/>
    <x v="1"/>
    <x v="10"/>
    <x v="0"/>
    <x v="0"/>
    <x v="476"/>
    <x v="11"/>
    <x v="88"/>
  </r>
  <r>
    <x v="0"/>
    <x v="14"/>
    <x v="63"/>
    <x v="1"/>
    <x v="3"/>
    <x v="224"/>
    <x v="8"/>
    <x v="4"/>
    <x v="1"/>
    <x v="10"/>
    <x v="0"/>
    <x v="0"/>
    <x v="476"/>
    <x v="11"/>
    <x v="88"/>
  </r>
  <r>
    <x v="84"/>
    <x v="9"/>
    <x v="3"/>
    <x v="5"/>
    <x v="0"/>
    <x v="225"/>
    <x v="5"/>
    <x v="4"/>
    <x v="65"/>
    <x v="6"/>
    <x v="0"/>
    <x v="0"/>
    <x v="477"/>
    <x v="7"/>
    <x v="89"/>
  </r>
  <r>
    <x v="0"/>
    <x v="9"/>
    <x v="14"/>
    <x v="5"/>
    <x v="0"/>
    <x v="225"/>
    <x v="5"/>
    <x v="4"/>
    <x v="65"/>
    <x v="7"/>
    <x v="0"/>
    <x v="0"/>
    <x v="478"/>
    <x v="5"/>
    <x v="89"/>
  </r>
  <r>
    <x v="0"/>
    <x v="9"/>
    <x v="17"/>
    <x v="5"/>
    <x v="0"/>
    <x v="225"/>
    <x v="5"/>
    <x v="4"/>
    <x v="65"/>
    <x v="8"/>
    <x v="0"/>
    <x v="0"/>
    <x v="479"/>
    <x v="5"/>
    <x v="89"/>
  </r>
  <r>
    <x v="0"/>
    <x v="9"/>
    <x v="17"/>
    <x v="5"/>
    <x v="0"/>
    <x v="225"/>
    <x v="5"/>
    <x v="4"/>
    <x v="65"/>
    <x v="9"/>
    <x v="0"/>
    <x v="0"/>
    <x v="480"/>
    <x v="5"/>
    <x v="89"/>
  </r>
  <r>
    <x v="0"/>
    <x v="9"/>
    <x v="17"/>
    <x v="5"/>
    <x v="0"/>
    <x v="225"/>
    <x v="5"/>
    <x v="4"/>
    <x v="65"/>
    <x v="10"/>
    <x v="0"/>
    <x v="0"/>
    <x v="481"/>
    <x v="5"/>
    <x v="89"/>
  </r>
  <r>
    <x v="0"/>
    <x v="0"/>
    <x v="3"/>
    <x v="1"/>
    <x v="1"/>
    <x v="226"/>
    <x v="9"/>
    <x v="4"/>
    <x v="1"/>
    <x v="6"/>
    <x v="0"/>
    <x v="0"/>
    <x v="482"/>
    <x v="9"/>
    <x v="90"/>
  </r>
  <r>
    <x v="0"/>
    <x v="0"/>
    <x v="7"/>
    <x v="1"/>
    <x v="1"/>
    <x v="226"/>
    <x v="9"/>
    <x v="4"/>
    <x v="1"/>
    <x v="7"/>
    <x v="0"/>
    <x v="0"/>
    <x v="483"/>
    <x v="3"/>
    <x v="90"/>
  </r>
  <r>
    <x v="66"/>
    <x v="0"/>
    <x v="3"/>
    <x v="1"/>
    <x v="1"/>
    <x v="226"/>
    <x v="9"/>
    <x v="4"/>
    <x v="1"/>
    <x v="8"/>
    <x v="0"/>
    <x v="0"/>
    <x v="484"/>
    <x v="7"/>
    <x v="90"/>
  </r>
  <r>
    <x v="152"/>
    <x v="0"/>
    <x v="3"/>
    <x v="1"/>
    <x v="1"/>
    <x v="226"/>
    <x v="9"/>
    <x v="4"/>
    <x v="1"/>
    <x v="9"/>
    <x v="0"/>
    <x v="0"/>
    <x v="485"/>
    <x v="7"/>
    <x v="90"/>
  </r>
  <r>
    <x v="66"/>
    <x v="0"/>
    <x v="3"/>
    <x v="1"/>
    <x v="1"/>
    <x v="226"/>
    <x v="9"/>
    <x v="4"/>
    <x v="1"/>
    <x v="10"/>
    <x v="0"/>
    <x v="0"/>
    <x v="486"/>
    <x v="7"/>
    <x v="90"/>
  </r>
  <r>
    <x v="153"/>
    <x v="0"/>
    <x v="3"/>
    <x v="1"/>
    <x v="1"/>
    <x v="227"/>
    <x v="9"/>
    <x v="4"/>
    <x v="1"/>
    <x v="16"/>
    <x v="0"/>
    <x v="0"/>
    <x v="487"/>
    <x v="3"/>
    <x v="91"/>
  </r>
  <r>
    <x v="154"/>
    <x v="0"/>
    <x v="3"/>
    <x v="1"/>
    <x v="1"/>
    <x v="227"/>
    <x v="9"/>
    <x v="4"/>
    <x v="1"/>
    <x v="17"/>
    <x v="0"/>
    <x v="0"/>
    <x v="488"/>
    <x v="7"/>
    <x v="91"/>
  </r>
  <r>
    <x v="155"/>
    <x v="0"/>
    <x v="3"/>
    <x v="1"/>
    <x v="1"/>
    <x v="227"/>
    <x v="9"/>
    <x v="4"/>
    <x v="1"/>
    <x v="18"/>
    <x v="0"/>
    <x v="0"/>
    <x v="489"/>
    <x v="7"/>
    <x v="91"/>
  </r>
  <r>
    <x v="156"/>
    <x v="0"/>
    <x v="3"/>
    <x v="1"/>
    <x v="1"/>
    <x v="227"/>
    <x v="9"/>
    <x v="4"/>
    <x v="1"/>
    <x v="0"/>
    <x v="0"/>
    <x v="0"/>
    <x v="490"/>
    <x v="7"/>
    <x v="91"/>
  </r>
  <r>
    <x v="157"/>
    <x v="0"/>
    <x v="3"/>
    <x v="1"/>
    <x v="1"/>
    <x v="227"/>
    <x v="9"/>
    <x v="4"/>
    <x v="1"/>
    <x v="1"/>
    <x v="0"/>
    <x v="0"/>
    <x v="491"/>
    <x v="7"/>
    <x v="91"/>
  </r>
  <r>
    <x v="17"/>
    <x v="0"/>
    <x v="3"/>
    <x v="1"/>
    <x v="1"/>
    <x v="227"/>
    <x v="9"/>
    <x v="4"/>
    <x v="1"/>
    <x v="2"/>
    <x v="0"/>
    <x v="0"/>
    <x v="492"/>
    <x v="7"/>
    <x v="91"/>
  </r>
  <r>
    <x v="158"/>
    <x v="0"/>
    <x v="3"/>
    <x v="1"/>
    <x v="1"/>
    <x v="227"/>
    <x v="9"/>
    <x v="4"/>
    <x v="1"/>
    <x v="3"/>
    <x v="0"/>
    <x v="0"/>
    <x v="493"/>
    <x v="7"/>
    <x v="91"/>
  </r>
  <r>
    <x v="157"/>
    <x v="0"/>
    <x v="3"/>
    <x v="1"/>
    <x v="1"/>
    <x v="227"/>
    <x v="9"/>
    <x v="4"/>
    <x v="1"/>
    <x v="4"/>
    <x v="0"/>
    <x v="0"/>
    <x v="494"/>
    <x v="7"/>
    <x v="91"/>
  </r>
  <r>
    <x v="159"/>
    <x v="0"/>
    <x v="3"/>
    <x v="1"/>
    <x v="1"/>
    <x v="227"/>
    <x v="9"/>
    <x v="4"/>
    <x v="1"/>
    <x v="5"/>
    <x v="0"/>
    <x v="0"/>
    <x v="495"/>
    <x v="7"/>
    <x v="91"/>
  </r>
  <r>
    <x v="160"/>
    <x v="0"/>
    <x v="3"/>
    <x v="1"/>
    <x v="1"/>
    <x v="227"/>
    <x v="9"/>
    <x v="4"/>
    <x v="1"/>
    <x v="6"/>
    <x v="0"/>
    <x v="0"/>
    <x v="496"/>
    <x v="7"/>
    <x v="91"/>
  </r>
  <r>
    <x v="161"/>
    <x v="0"/>
    <x v="3"/>
    <x v="1"/>
    <x v="1"/>
    <x v="227"/>
    <x v="9"/>
    <x v="4"/>
    <x v="1"/>
    <x v="7"/>
    <x v="0"/>
    <x v="0"/>
    <x v="497"/>
    <x v="7"/>
    <x v="91"/>
  </r>
  <r>
    <x v="162"/>
    <x v="0"/>
    <x v="64"/>
    <x v="1"/>
    <x v="1"/>
    <x v="227"/>
    <x v="9"/>
    <x v="4"/>
    <x v="1"/>
    <x v="8"/>
    <x v="0"/>
    <x v="0"/>
    <x v="498"/>
    <x v="5"/>
    <x v="91"/>
  </r>
  <r>
    <x v="163"/>
    <x v="0"/>
    <x v="19"/>
    <x v="1"/>
    <x v="1"/>
    <x v="227"/>
    <x v="9"/>
    <x v="4"/>
    <x v="1"/>
    <x v="9"/>
    <x v="0"/>
    <x v="0"/>
    <x v="499"/>
    <x v="5"/>
    <x v="91"/>
  </r>
  <r>
    <x v="110"/>
    <x v="0"/>
    <x v="41"/>
    <x v="1"/>
    <x v="1"/>
    <x v="227"/>
    <x v="9"/>
    <x v="4"/>
    <x v="1"/>
    <x v="10"/>
    <x v="0"/>
    <x v="0"/>
    <x v="500"/>
    <x v="5"/>
    <x v="91"/>
  </r>
  <r>
    <x v="164"/>
    <x v="0"/>
    <x v="65"/>
    <x v="1"/>
    <x v="1"/>
    <x v="228"/>
    <x v="9"/>
    <x v="4"/>
    <x v="1"/>
    <x v="8"/>
    <x v="0"/>
    <x v="0"/>
    <x v="501"/>
    <x v="7"/>
    <x v="92"/>
  </r>
  <r>
    <x v="113"/>
    <x v="0"/>
    <x v="6"/>
    <x v="1"/>
    <x v="1"/>
    <x v="228"/>
    <x v="9"/>
    <x v="4"/>
    <x v="1"/>
    <x v="9"/>
    <x v="0"/>
    <x v="0"/>
    <x v="502"/>
    <x v="7"/>
    <x v="92"/>
  </r>
  <r>
    <x v="0"/>
    <x v="0"/>
    <x v="63"/>
    <x v="1"/>
    <x v="1"/>
    <x v="228"/>
    <x v="9"/>
    <x v="4"/>
    <x v="1"/>
    <x v="10"/>
    <x v="0"/>
    <x v="0"/>
    <x v="503"/>
    <x v="2"/>
    <x v="92"/>
  </r>
  <r>
    <x v="113"/>
    <x v="0"/>
    <x v="6"/>
    <x v="1"/>
    <x v="1"/>
    <x v="229"/>
    <x v="9"/>
    <x v="4"/>
    <x v="1"/>
    <x v="8"/>
    <x v="0"/>
    <x v="0"/>
    <x v="504"/>
    <x v="7"/>
    <x v="93"/>
  </r>
  <r>
    <x v="0"/>
    <x v="0"/>
    <x v="21"/>
    <x v="1"/>
    <x v="1"/>
    <x v="229"/>
    <x v="9"/>
    <x v="4"/>
    <x v="1"/>
    <x v="9"/>
    <x v="0"/>
    <x v="0"/>
    <x v="505"/>
    <x v="3"/>
    <x v="93"/>
  </r>
  <r>
    <x v="165"/>
    <x v="0"/>
    <x v="23"/>
    <x v="1"/>
    <x v="1"/>
    <x v="229"/>
    <x v="9"/>
    <x v="4"/>
    <x v="1"/>
    <x v="10"/>
    <x v="0"/>
    <x v="0"/>
    <x v="506"/>
    <x v="7"/>
    <x v="93"/>
  </r>
  <r>
    <x v="166"/>
    <x v="0"/>
    <x v="3"/>
    <x v="1"/>
    <x v="2"/>
    <x v="230"/>
    <x v="9"/>
    <x v="4"/>
    <x v="1"/>
    <x v="7"/>
    <x v="1"/>
    <x v="0"/>
    <x v="507"/>
    <x v="7"/>
    <x v="94"/>
  </r>
  <r>
    <x v="166"/>
    <x v="0"/>
    <x v="3"/>
    <x v="1"/>
    <x v="2"/>
    <x v="230"/>
    <x v="9"/>
    <x v="4"/>
    <x v="1"/>
    <x v="8"/>
    <x v="1"/>
    <x v="0"/>
    <x v="508"/>
    <x v="7"/>
    <x v="94"/>
  </r>
  <r>
    <x v="166"/>
    <x v="0"/>
    <x v="3"/>
    <x v="1"/>
    <x v="2"/>
    <x v="230"/>
    <x v="9"/>
    <x v="4"/>
    <x v="1"/>
    <x v="9"/>
    <x v="1"/>
    <x v="0"/>
    <x v="509"/>
    <x v="7"/>
    <x v="94"/>
  </r>
  <r>
    <x v="166"/>
    <x v="0"/>
    <x v="3"/>
    <x v="1"/>
    <x v="2"/>
    <x v="230"/>
    <x v="9"/>
    <x v="4"/>
    <x v="1"/>
    <x v="10"/>
    <x v="1"/>
    <x v="0"/>
    <x v="510"/>
    <x v="7"/>
    <x v="94"/>
  </r>
  <r>
    <x v="0"/>
    <x v="0"/>
    <x v="3"/>
    <x v="1"/>
    <x v="1"/>
    <x v="231"/>
    <x v="9"/>
    <x v="4"/>
    <x v="1"/>
    <x v="8"/>
    <x v="40"/>
    <x v="14"/>
    <x v="511"/>
    <x v="4"/>
    <x v="95"/>
  </r>
  <r>
    <x v="0"/>
    <x v="0"/>
    <x v="3"/>
    <x v="1"/>
    <x v="1"/>
    <x v="231"/>
    <x v="9"/>
    <x v="4"/>
    <x v="1"/>
    <x v="9"/>
    <x v="40"/>
    <x v="14"/>
    <x v="512"/>
    <x v="4"/>
    <x v="95"/>
  </r>
  <r>
    <x v="0"/>
    <x v="0"/>
    <x v="3"/>
    <x v="1"/>
    <x v="1"/>
    <x v="231"/>
    <x v="9"/>
    <x v="4"/>
    <x v="1"/>
    <x v="10"/>
    <x v="40"/>
    <x v="14"/>
    <x v="513"/>
    <x v="4"/>
    <x v="95"/>
  </r>
  <r>
    <x v="0"/>
    <x v="0"/>
    <x v="3"/>
    <x v="1"/>
    <x v="1"/>
    <x v="232"/>
    <x v="9"/>
    <x v="4"/>
    <x v="1"/>
    <x v="8"/>
    <x v="40"/>
    <x v="14"/>
    <x v="514"/>
    <x v="4"/>
    <x v="96"/>
  </r>
  <r>
    <x v="0"/>
    <x v="0"/>
    <x v="3"/>
    <x v="1"/>
    <x v="1"/>
    <x v="232"/>
    <x v="9"/>
    <x v="4"/>
    <x v="1"/>
    <x v="9"/>
    <x v="40"/>
    <x v="14"/>
    <x v="515"/>
    <x v="4"/>
    <x v="96"/>
  </r>
  <r>
    <x v="0"/>
    <x v="0"/>
    <x v="3"/>
    <x v="1"/>
    <x v="1"/>
    <x v="232"/>
    <x v="9"/>
    <x v="4"/>
    <x v="1"/>
    <x v="10"/>
    <x v="40"/>
    <x v="14"/>
    <x v="516"/>
    <x v="4"/>
    <x v="96"/>
  </r>
  <r>
    <x v="167"/>
    <x v="1"/>
    <x v="15"/>
    <x v="5"/>
    <x v="3"/>
    <x v="233"/>
    <x v="0"/>
    <x v="3"/>
    <x v="66"/>
    <x v="9"/>
    <x v="41"/>
    <x v="10"/>
    <x v="517"/>
    <x v="7"/>
    <x v="97"/>
  </r>
  <r>
    <x v="167"/>
    <x v="1"/>
    <x v="15"/>
    <x v="5"/>
    <x v="3"/>
    <x v="233"/>
    <x v="0"/>
    <x v="3"/>
    <x v="66"/>
    <x v="10"/>
    <x v="41"/>
    <x v="10"/>
    <x v="518"/>
    <x v="7"/>
    <x v="97"/>
  </r>
  <r>
    <x v="0"/>
    <x v="1"/>
    <x v="3"/>
    <x v="5"/>
    <x v="1"/>
    <x v="234"/>
    <x v="0"/>
    <x v="3"/>
    <x v="1"/>
    <x v="10"/>
    <x v="41"/>
    <x v="10"/>
    <x v="519"/>
    <x v="4"/>
    <x v="98"/>
  </r>
  <r>
    <x v="168"/>
    <x v="1"/>
    <x v="3"/>
    <x v="5"/>
    <x v="3"/>
    <x v="235"/>
    <x v="0"/>
    <x v="3"/>
    <x v="67"/>
    <x v="10"/>
    <x v="42"/>
    <x v="12"/>
    <x v="520"/>
    <x v="7"/>
    <x v="99"/>
  </r>
  <r>
    <x v="0"/>
    <x v="1"/>
    <x v="3"/>
    <x v="5"/>
    <x v="3"/>
    <x v="236"/>
    <x v="0"/>
    <x v="3"/>
    <x v="1"/>
    <x v="10"/>
    <x v="43"/>
    <x v="10"/>
    <x v="521"/>
    <x v="4"/>
    <x v="100"/>
  </r>
  <r>
    <x v="0"/>
    <x v="1"/>
    <x v="3"/>
    <x v="5"/>
    <x v="3"/>
    <x v="236"/>
    <x v="0"/>
    <x v="3"/>
    <x v="1"/>
    <x v="10"/>
    <x v="43"/>
    <x v="10"/>
    <x v="522"/>
    <x v="4"/>
    <x v="100"/>
  </r>
  <r>
    <x v="0"/>
    <x v="15"/>
    <x v="3"/>
    <x v="5"/>
    <x v="3"/>
    <x v="237"/>
    <x v="0"/>
    <x v="3"/>
    <x v="1"/>
    <x v="10"/>
    <x v="38"/>
    <x v="7"/>
    <x v="523"/>
    <x v="4"/>
    <x v="101"/>
  </r>
  <r>
    <x v="90"/>
    <x v="16"/>
    <x v="3"/>
    <x v="5"/>
    <x v="0"/>
    <x v="238"/>
    <x v="0"/>
    <x v="3"/>
    <x v="68"/>
    <x v="10"/>
    <x v="23"/>
    <x v="9"/>
    <x v="524"/>
    <x v="7"/>
    <x v="102"/>
  </r>
  <r>
    <x v="169"/>
    <x v="11"/>
    <x v="66"/>
    <x v="5"/>
    <x v="0"/>
    <x v="239"/>
    <x v="0"/>
    <x v="3"/>
    <x v="69"/>
    <x v="10"/>
    <x v="23"/>
    <x v="9"/>
    <x v="525"/>
    <x v="7"/>
    <x v="103"/>
  </r>
  <r>
    <x v="170"/>
    <x v="1"/>
    <x v="3"/>
    <x v="5"/>
    <x v="3"/>
    <x v="240"/>
    <x v="0"/>
    <x v="3"/>
    <x v="70"/>
    <x v="10"/>
    <x v="44"/>
    <x v="10"/>
    <x v="526"/>
    <x v="7"/>
    <x v="104"/>
  </r>
  <r>
    <x v="170"/>
    <x v="1"/>
    <x v="3"/>
    <x v="5"/>
    <x v="2"/>
    <x v="240"/>
    <x v="1"/>
    <x v="1"/>
    <x v="70"/>
    <x v="10"/>
    <x v="44"/>
    <x v="10"/>
    <x v="526"/>
    <x v="7"/>
    <x v="104"/>
  </r>
  <r>
    <x v="170"/>
    <x v="1"/>
    <x v="3"/>
    <x v="5"/>
    <x v="3"/>
    <x v="241"/>
    <x v="0"/>
    <x v="3"/>
    <x v="71"/>
    <x v="10"/>
    <x v="44"/>
    <x v="10"/>
    <x v="527"/>
    <x v="7"/>
    <x v="105"/>
  </r>
  <r>
    <x v="171"/>
    <x v="1"/>
    <x v="3"/>
    <x v="5"/>
    <x v="1"/>
    <x v="242"/>
    <x v="0"/>
    <x v="3"/>
    <x v="72"/>
    <x v="10"/>
    <x v="44"/>
    <x v="10"/>
    <x v="528"/>
    <x v="7"/>
    <x v="106"/>
  </r>
  <r>
    <x v="0"/>
    <x v="15"/>
    <x v="67"/>
    <x v="5"/>
    <x v="3"/>
    <x v="243"/>
    <x v="0"/>
    <x v="3"/>
    <x v="1"/>
    <x v="10"/>
    <x v="38"/>
    <x v="7"/>
    <x v="529"/>
    <x v="4"/>
    <x v="107"/>
  </r>
  <r>
    <x v="0"/>
    <x v="15"/>
    <x v="67"/>
    <x v="5"/>
    <x v="2"/>
    <x v="243"/>
    <x v="0"/>
    <x v="0"/>
    <x v="1"/>
    <x v="10"/>
    <x v="38"/>
    <x v="7"/>
    <x v="529"/>
    <x v="4"/>
    <x v="107"/>
  </r>
  <r>
    <x v="0"/>
    <x v="15"/>
    <x v="67"/>
    <x v="5"/>
    <x v="2"/>
    <x v="243"/>
    <x v="0"/>
    <x v="4"/>
    <x v="1"/>
    <x v="10"/>
    <x v="38"/>
    <x v="7"/>
    <x v="529"/>
    <x v="4"/>
    <x v="107"/>
  </r>
  <r>
    <x v="0"/>
    <x v="15"/>
    <x v="68"/>
    <x v="5"/>
    <x v="3"/>
    <x v="244"/>
    <x v="0"/>
    <x v="3"/>
    <x v="1"/>
    <x v="10"/>
    <x v="38"/>
    <x v="7"/>
    <x v="530"/>
    <x v="4"/>
    <x v="108"/>
  </r>
  <r>
    <x v="0"/>
    <x v="15"/>
    <x v="69"/>
    <x v="5"/>
    <x v="3"/>
    <x v="245"/>
    <x v="0"/>
    <x v="3"/>
    <x v="1"/>
    <x v="10"/>
    <x v="38"/>
    <x v="7"/>
    <x v="531"/>
    <x v="4"/>
    <x v="109"/>
  </r>
  <r>
    <x v="0"/>
    <x v="15"/>
    <x v="3"/>
    <x v="5"/>
    <x v="3"/>
    <x v="246"/>
    <x v="0"/>
    <x v="3"/>
    <x v="1"/>
    <x v="10"/>
    <x v="38"/>
    <x v="7"/>
    <x v="532"/>
    <x v="4"/>
    <x v="110"/>
  </r>
  <r>
    <x v="0"/>
    <x v="15"/>
    <x v="3"/>
    <x v="5"/>
    <x v="3"/>
    <x v="247"/>
    <x v="0"/>
    <x v="3"/>
    <x v="1"/>
    <x v="10"/>
    <x v="38"/>
    <x v="7"/>
    <x v="533"/>
    <x v="4"/>
    <x v="111"/>
  </r>
  <r>
    <x v="172"/>
    <x v="1"/>
    <x v="3"/>
    <x v="5"/>
    <x v="3"/>
    <x v="248"/>
    <x v="0"/>
    <x v="4"/>
    <x v="73"/>
    <x v="8"/>
    <x v="12"/>
    <x v="7"/>
    <x v="534"/>
    <x v="7"/>
    <x v="112"/>
  </r>
  <r>
    <x v="0"/>
    <x v="1"/>
    <x v="38"/>
    <x v="5"/>
    <x v="3"/>
    <x v="248"/>
    <x v="0"/>
    <x v="4"/>
    <x v="73"/>
    <x v="9"/>
    <x v="12"/>
    <x v="7"/>
    <x v="535"/>
    <x v="5"/>
    <x v="112"/>
  </r>
  <r>
    <x v="0"/>
    <x v="1"/>
    <x v="3"/>
    <x v="5"/>
    <x v="3"/>
    <x v="248"/>
    <x v="0"/>
    <x v="4"/>
    <x v="73"/>
    <x v="10"/>
    <x v="12"/>
    <x v="7"/>
    <x v="152"/>
    <x v="4"/>
    <x v="112"/>
  </r>
  <r>
    <x v="0"/>
    <x v="1"/>
    <x v="38"/>
    <x v="5"/>
    <x v="3"/>
    <x v="248"/>
    <x v="0"/>
    <x v="4"/>
    <x v="73"/>
    <x v="10"/>
    <x v="12"/>
    <x v="7"/>
    <x v="536"/>
    <x v="5"/>
    <x v="112"/>
  </r>
  <r>
    <x v="0"/>
    <x v="1"/>
    <x v="3"/>
    <x v="5"/>
    <x v="0"/>
    <x v="249"/>
    <x v="0"/>
    <x v="12"/>
    <x v="1"/>
    <x v="7"/>
    <x v="12"/>
    <x v="7"/>
    <x v="537"/>
    <x v="2"/>
    <x v="113"/>
  </r>
  <r>
    <x v="0"/>
    <x v="1"/>
    <x v="70"/>
    <x v="5"/>
    <x v="0"/>
    <x v="249"/>
    <x v="0"/>
    <x v="12"/>
    <x v="1"/>
    <x v="8"/>
    <x v="12"/>
    <x v="7"/>
    <x v="538"/>
    <x v="9"/>
    <x v="113"/>
  </r>
  <r>
    <x v="0"/>
    <x v="1"/>
    <x v="38"/>
    <x v="5"/>
    <x v="0"/>
    <x v="249"/>
    <x v="0"/>
    <x v="12"/>
    <x v="1"/>
    <x v="9"/>
    <x v="12"/>
    <x v="7"/>
    <x v="539"/>
    <x v="5"/>
    <x v="113"/>
  </r>
  <r>
    <x v="173"/>
    <x v="1"/>
    <x v="3"/>
    <x v="5"/>
    <x v="0"/>
    <x v="249"/>
    <x v="0"/>
    <x v="12"/>
    <x v="1"/>
    <x v="10"/>
    <x v="12"/>
    <x v="7"/>
    <x v="540"/>
    <x v="7"/>
    <x v="113"/>
  </r>
  <r>
    <x v="0"/>
    <x v="1"/>
    <x v="3"/>
    <x v="5"/>
    <x v="3"/>
    <x v="250"/>
    <x v="0"/>
    <x v="4"/>
    <x v="1"/>
    <x v="7"/>
    <x v="12"/>
    <x v="7"/>
    <x v="541"/>
    <x v="9"/>
    <x v="114"/>
  </r>
  <r>
    <x v="0"/>
    <x v="1"/>
    <x v="3"/>
    <x v="5"/>
    <x v="3"/>
    <x v="250"/>
    <x v="0"/>
    <x v="4"/>
    <x v="1"/>
    <x v="8"/>
    <x v="12"/>
    <x v="7"/>
    <x v="542"/>
    <x v="9"/>
    <x v="114"/>
  </r>
  <r>
    <x v="0"/>
    <x v="1"/>
    <x v="13"/>
    <x v="5"/>
    <x v="3"/>
    <x v="250"/>
    <x v="0"/>
    <x v="4"/>
    <x v="1"/>
    <x v="9"/>
    <x v="12"/>
    <x v="7"/>
    <x v="225"/>
    <x v="5"/>
    <x v="114"/>
  </r>
  <r>
    <x v="174"/>
    <x v="1"/>
    <x v="3"/>
    <x v="5"/>
    <x v="3"/>
    <x v="250"/>
    <x v="0"/>
    <x v="4"/>
    <x v="1"/>
    <x v="10"/>
    <x v="12"/>
    <x v="7"/>
    <x v="226"/>
    <x v="7"/>
    <x v="114"/>
  </r>
  <r>
    <x v="171"/>
    <x v="1"/>
    <x v="3"/>
    <x v="5"/>
    <x v="3"/>
    <x v="251"/>
    <x v="0"/>
    <x v="3"/>
    <x v="74"/>
    <x v="10"/>
    <x v="44"/>
    <x v="10"/>
    <x v="543"/>
    <x v="7"/>
    <x v="115"/>
  </r>
  <r>
    <x v="0"/>
    <x v="1"/>
    <x v="3"/>
    <x v="5"/>
    <x v="1"/>
    <x v="252"/>
    <x v="0"/>
    <x v="3"/>
    <x v="1"/>
    <x v="10"/>
    <x v="45"/>
    <x v="10"/>
    <x v="544"/>
    <x v="4"/>
    <x v="116"/>
  </r>
  <r>
    <x v="175"/>
    <x v="1"/>
    <x v="3"/>
    <x v="5"/>
    <x v="3"/>
    <x v="253"/>
    <x v="0"/>
    <x v="3"/>
    <x v="75"/>
    <x v="7"/>
    <x v="46"/>
    <x v="10"/>
    <x v="545"/>
    <x v="7"/>
    <x v="97"/>
  </r>
  <r>
    <x v="176"/>
    <x v="1"/>
    <x v="71"/>
    <x v="5"/>
    <x v="3"/>
    <x v="253"/>
    <x v="0"/>
    <x v="3"/>
    <x v="75"/>
    <x v="8"/>
    <x v="46"/>
    <x v="10"/>
    <x v="546"/>
    <x v="7"/>
    <x v="97"/>
  </r>
  <r>
    <x v="0"/>
    <x v="1"/>
    <x v="3"/>
    <x v="5"/>
    <x v="3"/>
    <x v="253"/>
    <x v="0"/>
    <x v="3"/>
    <x v="75"/>
    <x v="9"/>
    <x v="46"/>
    <x v="10"/>
    <x v="547"/>
    <x v="5"/>
    <x v="97"/>
  </r>
  <r>
    <x v="0"/>
    <x v="1"/>
    <x v="3"/>
    <x v="5"/>
    <x v="3"/>
    <x v="253"/>
    <x v="0"/>
    <x v="3"/>
    <x v="75"/>
    <x v="10"/>
    <x v="46"/>
    <x v="10"/>
    <x v="548"/>
    <x v="5"/>
    <x v="97"/>
  </r>
  <r>
    <x v="0"/>
    <x v="1"/>
    <x v="3"/>
    <x v="5"/>
    <x v="1"/>
    <x v="254"/>
    <x v="0"/>
    <x v="3"/>
    <x v="1"/>
    <x v="10"/>
    <x v="46"/>
    <x v="10"/>
    <x v="549"/>
    <x v="4"/>
    <x v="117"/>
  </r>
  <r>
    <x v="87"/>
    <x v="1"/>
    <x v="3"/>
    <x v="5"/>
    <x v="3"/>
    <x v="255"/>
    <x v="0"/>
    <x v="3"/>
    <x v="1"/>
    <x v="10"/>
    <x v="19"/>
    <x v="7"/>
    <x v="550"/>
    <x v="7"/>
    <x v="118"/>
  </r>
  <r>
    <x v="177"/>
    <x v="14"/>
    <x v="3"/>
    <x v="5"/>
    <x v="0"/>
    <x v="256"/>
    <x v="0"/>
    <x v="3"/>
    <x v="1"/>
    <x v="8"/>
    <x v="47"/>
    <x v="9"/>
    <x v="551"/>
    <x v="7"/>
    <x v="119"/>
  </r>
  <r>
    <x v="177"/>
    <x v="14"/>
    <x v="3"/>
    <x v="5"/>
    <x v="0"/>
    <x v="256"/>
    <x v="0"/>
    <x v="3"/>
    <x v="1"/>
    <x v="8"/>
    <x v="47"/>
    <x v="9"/>
    <x v="551"/>
    <x v="7"/>
    <x v="119"/>
  </r>
  <r>
    <x v="0"/>
    <x v="14"/>
    <x v="36"/>
    <x v="5"/>
    <x v="0"/>
    <x v="256"/>
    <x v="0"/>
    <x v="3"/>
    <x v="1"/>
    <x v="9"/>
    <x v="47"/>
    <x v="9"/>
    <x v="552"/>
    <x v="9"/>
    <x v="119"/>
  </r>
  <r>
    <x v="0"/>
    <x v="14"/>
    <x v="36"/>
    <x v="5"/>
    <x v="0"/>
    <x v="256"/>
    <x v="0"/>
    <x v="3"/>
    <x v="1"/>
    <x v="9"/>
    <x v="47"/>
    <x v="9"/>
    <x v="552"/>
    <x v="9"/>
    <x v="119"/>
  </r>
  <r>
    <x v="0"/>
    <x v="14"/>
    <x v="3"/>
    <x v="5"/>
    <x v="0"/>
    <x v="256"/>
    <x v="0"/>
    <x v="3"/>
    <x v="1"/>
    <x v="10"/>
    <x v="47"/>
    <x v="9"/>
    <x v="553"/>
    <x v="2"/>
    <x v="119"/>
  </r>
  <r>
    <x v="0"/>
    <x v="14"/>
    <x v="3"/>
    <x v="5"/>
    <x v="0"/>
    <x v="256"/>
    <x v="0"/>
    <x v="3"/>
    <x v="1"/>
    <x v="10"/>
    <x v="47"/>
    <x v="9"/>
    <x v="553"/>
    <x v="2"/>
    <x v="119"/>
  </r>
  <r>
    <x v="178"/>
    <x v="1"/>
    <x v="3"/>
    <x v="5"/>
    <x v="0"/>
    <x v="257"/>
    <x v="0"/>
    <x v="3"/>
    <x v="1"/>
    <x v="9"/>
    <x v="47"/>
    <x v="9"/>
    <x v="551"/>
    <x v="7"/>
    <x v="120"/>
  </r>
  <r>
    <x v="178"/>
    <x v="1"/>
    <x v="3"/>
    <x v="5"/>
    <x v="2"/>
    <x v="257"/>
    <x v="1"/>
    <x v="1"/>
    <x v="1"/>
    <x v="9"/>
    <x v="47"/>
    <x v="9"/>
    <x v="551"/>
    <x v="7"/>
    <x v="120"/>
  </r>
  <r>
    <x v="0"/>
    <x v="1"/>
    <x v="3"/>
    <x v="5"/>
    <x v="0"/>
    <x v="257"/>
    <x v="0"/>
    <x v="3"/>
    <x v="1"/>
    <x v="10"/>
    <x v="47"/>
    <x v="9"/>
    <x v="554"/>
    <x v="9"/>
    <x v="120"/>
  </r>
  <r>
    <x v="0"/>
    <x v="1"/>
    <x v="3"/>
    <x v="5"/>
    <x v="2"/>
    <x v="257"/>
    <x v="1"/>
    <x v="1"/>
    <x v="1"/>
    <x v="10"/>
    <x v="47"/>
    <x v="9"/>
    <x v="554"/>
    <x v="9"/>
    <x v="120"/>
  </r>
  <r>
    <x v="0"/>
    <x v="1"/>
    <x v="3"/>
    <x v="5"/>
    <x v="3"/>
    <x v="258"/>
    <x v="0"/>
    <x v="3"/>
    <x v="1"/>
    <x v="9"/>
    <x v="18"/>
    <x v="7"/>
    <x v="555"/>
    <x v="9"/>
    <x v="45"/>
  </r>
  <r>
    <x v="0"/>
    <x v="1"/>
    <x v="3"/>
    <x v="5"/>
    <x v="2"/>
    <x v="258"/>
    <x v="0"/>
    <x v="11"/>
    <x v="1"/>
    <x v="9"/>
    <x v="18"/>
    <x v="7"/>
    <x v="555"/>
    <x v="9"/>
    <x v="45"/>
  </r>
  <r>
    <x v="0"/>
    <x v="1"/>
    <x v="3"/>
    <x v="5"/>
    <x v="3"/>
    <x v="258"/>
    <x v="0"/>
    <x v="3"/>
    <x v="1"/>
    <x v="10"/>
    <x v="18"/>
    <x v="7"/>
    <x v="556"/>
    <x v="9"/>
    <x v="45"/>
  </r>
  <r>
    <x v="0"/>
    <x v="1"/>
    <x v="3"/>
    <x v="5"/>
    <x v="2"/>
    <x v="258"/>
    <x v="0"/>
    <x v="11"/>
    <x v="1"/>
    <x v="10"/>
    <x v="18"/>
    <x v="7"/>
    <x v="556"/>
    <x v="9"/>
    <x v="45"/>
  </r>
  <r>
    <x v="0"/>
    <x v="1"/>
    <x v="3"/>
    <x v="5"/>
    <x v="3"/>
    <x v="259"/>
    <x v="0"/>
    <x v="3"/>
    <x v="1"/>
    <x v="10"/>
    <x v="18"/>
    <x v="7"/>
    <x v="557"/>
    <x v="9"/>
    <x v="44"/>
  </r>
  <r>
    <x v="0"/>
    <x v="1"/>
    <x v="3"/>
    <x v="5"/>
    <x v="2"/>
    <x v="259"/>
    <x v="0"/>
    <x v="11"/>
    <x v="1"/>
    <x v="10"/>
    <x v="18"/>
    <x v="7"/>
    <x v="557"/>
    <x v="9"/>
    <x v="44"/>
  </r>
  <r>
    <x v="0"/>
    <x v="17"/>
    <x v="3"/>
    <x v="5"/>
    <x v="1"/>
    <x v="260"/>
    <x v="0"/>
    <x v="3"/>
    <x v="1"/>
    <x v="10"/>
    <x v="48"/>
    <x v="8"/>
    <x v="558"/>
    <x v="6"/>
    <x v="121"/>
  </r>
  <r>
    <x v="0"/>
    <x v="1"/>
    <x v="3"/>
    <x v="5"/>
    <x v="0"/>
    <x v="261"/>
    <x v="0"/>
    <x v="3"/>
    <x v="1"/>
    <x v="10"/>
    <x v="48"/>
    <x v="8"/>
    <x v="559"/>
    <x v="2"/>
    <x v="122"/>
  </r>
  <r>
    <x v="0"/>
    <x v="18"/>
    <x v="3"/>
    <x v="5"/>
    <x v="1"/>
    <x v="262"/>
    <x v="0"/>
    <x v="3"/>
    <x v="1"/>
    <x v="10"/>
    <x v="48"/>
    <x v="8"/>
    <x v="560"/>
    <x v="6"/>
    <x v="123"/>
  </r>
  <r>
    <x v="0"/>
    <x v="1"/>
    <x v="3"/>
    <x v="5"/>
    <x v="1"/>
    <x v="263"/>
    <x v="0"/>
    <x v="3"/>
    <x v="1"/>
    <x v="10"/>
    <x v="45"/>
    <x v="10"/>
    <x v="561"/>
    <x v="4"/>
    <x v="124"/>
  </r>
  <r>
    <x v="0"/>
    <x v="1"/>
    <x v="3"/>
    <x v="5"/>
    <x v="1"/>
    <x v="264"/>
    <x v="0"/>
    <x v="3"/>
    <x v="1"/>
    <x v="10"/>
    <x v="48"/>
    <x v="8"/>
    <x v="562"/>
    <x v="11"/>
    <x v="125"/>
  </r>
  <r>
    <x v="0"/>
    <x v="1"/>
    <x v="3"/>
    <x v="5"/>
    <x v="1"/>
    <x v="265"/>
    <x v="0"/>
    <x v="3"/>
    <x v="1"/>
    <x v="10"/>
    <x v="49"/>
    <x v="7"/>
    <x v="563"/>
    <x v="4"/>
    <x v="126"/>
  </r>
  <r>
    <x v="0"/>
    <x v="1"/>
    <x v="3"/>
    <x v="5"/>
    <x v="2"/>
    <x v="265"/>
    <x v="0"/>
    <x v="3"/>
    <x v="1"/>
    <x v="10"/>
    <x v="49"/>
    <x v="7"/>
    <x v="563"/>
    <x v="4"/>
    <x v="126"/>
  </r>
  <r>
    <x v="179"/>
    <x v="14"/>
    <x v="3"/>
    <x v="5"/>
    <x v="1"/>
    <x v="266"/>
    <x v="0"/>
    <x v="3"/>
    <x v="76"/>
    <x v="9"/>
    <x v="50"/>
    <x v="9"/>
    <x v="564"/>
    <x v="7"/>
    <x v="127"/>
  </r>
  <r>
    <x v="29"/>
    <x v="14"/>
    <x v="3"/>
    <x v="5"/>
    <x v="1"/>
    <x v="266"/>
    <x v="0"/>
    <x v="3"/>
    <x v="76"/>
    <x v="10"/>
    <x v="50"/>
    <x v="9"/>
    <x v="565"/>
    <x v="7"/>
    <x v="127"/>
  </r>
  <r>
    <x v="0"/>
    <x v="1"/>
    <x v="3"/>
    <x v="5"/>
    <x v="1"/>
    <x v="267"/>
    <x v="0"/>
    <x v="3"/>
    <x v="1"/>
    <x v="10"/>
    <x v="49"/>
    <x v="7"/>
    <x v="566"/>
    <x v="4"/>
    <x v="128"/>
  </r>
  <r>
    <x v="0"/>
    <x v="1"/>
    <x v="3"/>
    <x v="5"/>
    <x v="3"/>
    <x v="268"/>
    <x v="0"/>
    <x v="3"/>
    <x v="1"/>
    <x v="10"/>
    <x v="49"/>
    <x v="7"/>
    <x v="567"/>
    <x v="4"/>
    <x v="129"/>
  </r>
  <r>
    <x v="0"/>
    <x v="1"/>
    <x v="3"/>
    <x v="5"/>
    <x v="1"/>
    <x v="269"/>
    <x v="0"/>
    <x v="3"/>
    <x v="1"/>
    <x v="10"/>
    <x v="49"/>
    <x v="7"/>
    <x v="568"/>
    <x v="4"/>
    <x v="130"/>
  </r>
  <r>
    <x v="0"/>
    <x v="1"/>
    <x v="3"/>
    <x v="5"/>
    <x v="1"/>
    <x v="270"/>
    <x v="0"/>
    <x v="3"/>
    <x v="1"/>
    <x v="10"/>
    <x v="49"/>
    <x v="7"/>
    <x v="569"/>
    <x v="4"/>
    <x v="131"/>
  </r>
  <r>
    <x v="0"/>
    <x v="1"/>
    <x v="3"/>
    <x v="5"/>
    <x v="1"/>
    <x v="271"/>
    <x v="0"/>
    <x v="3"/>
    <x v="1"/>
    <x v="10"/>
    <x v="49"/>
    <x v="7"/>
    <x v="570"/>
    <x v="4"/>
    <x v="132"/>
  </r>
  <r>
    <x v="0"/>
    <x v="1"/>
    <x v="3"/>
    <x v="5"/>
    <x v="3"/>
    <x v="272"/>
    <x v="0"/>
    <x v="3"/>
    <x v="1"/>
    <x v="10"/>
    <x v="49"/>
    <x v="7"/>
    <x v="571"/>
    <x v="4"/>
    <x v="133"/>
  </r>
  <r>
    <x v="0"/>
    <x v="19"/>
    <x v="3"/>
    <x v="5"/>
    <x v="3"/>
    <x v="273"/>
    <x v="0"/>
    <x v="3"/>
    <x v="1"/>
    <x v="9"/>
    <x v="49"/>
    <x v="7"/>
    <x v="152"/>
    <x v="4"/>
    <x v="134"/>
  </r>
  <r>
    <x v="180"/>
    <x v="19"/>
    <x v="72"/>
    <x v="5"/>
    <x v="3"/>
    <x v="273"/>
    <x v="0"/>
    <x v="3"/>
    <x v="1"/>
    <x v="10"/>
    <x v="49"/>
    <x v="7"/>
    <x v="572"/>
    <x v="7"/>
    <x v="134"/>
  </r>
  <r>
    <x v="0"/>
    <x v="1"/>
    <x v="3"/>
    <x v="5"/>
    <x v="0"/>
    <x v="274"/>
    <x v="0"/>
    <x v="3"/>
    <x v="1"/>
    <x v="10"/>
    <x v="49"/>
    <x v="7"/>
    <x v="573"/>
    <x v="4"/>
    <x v="135"/>
  </r>
  <r>
    <x v="0"/>
    <x v="1"/>
    <x v="3"/>
    <x v="5"/>
    <x v="3"/>
    <x v="275"/>
    <x v="0"/>
    <x v="3"/>
    <x v="1"/>
    <x v="10"/>
    <x v="49"/>
    <x v="7"/>
    <x v="574"/>
    <x v="4"/>
    <x v="136"/>
  </r>
  <r>
    <x v="0"/>
    <x v="1"/>
    <x v="3"/>
    <x v="5"/>
    <x v="1"/>
    <x v="276"/>
    <x v="0"/>
    <x v="3"/>
    <x v="1"/>
    <x v="10"/>
    <x v="49"/>
    <x v="7"/>
    <x v="575"/>
    <x v="4"/>
    <x v="137"/>
  </r>
  <r>
    <x v="0"/>
    <x v="1"/>
    <x v="3"/>
    <x v="5"/>
    <x v="1"/>
    <x v="277"/>
    <x v="0"/>
    <x v="3"/>
    <x v="1"/>
    <x v="10"/>
    <x v="49"/>
    <x v="7"/>
    <x v="576"/>
    <x v="4"/>
    <x v="68"/>
  </r>
  <r>
    <x v="0"/>
    <x v="1"/>
    <x v="3"/>
    <x v="5"/>
    <x v="1"/>
    <x v="278"/>
    <x v="0"/>
    <x v="3"/>
    <x v="1"/>
    <x v="10"/>
    <x v="49"/>
    <x v="7"/>
    <x v="577"/>
    <x v="4"/>
    <x v="138"/>
  </r>
  <r>
    <x v="0"/>
    <x v="1"/>
    <x v="3"/>
    <x v="5"/>
    <x v="1"/>
    <x v="279"/>
    <x v="0"/>
    <x v="3"/>
    <x v="1"/>
    <x v="10"/>
    <x v="49"/>
    <x v="7"/>
    <x v="578"/>
    <x v="4"/>
    <x v="139"/>
  </r>
  <r>
    <x v="0"/>
    <x v="1"/>
    <x v="3"/>
    <x v="5"/>
    <x v="1"/>
    <x v="280"/>
    <x v="0"/>
    <x v="3"/>
    <x v="1"/>
    <x v="10"/>
    <x v="49"/>
    <x v="7"/>
    <x v="579"/>
    <x v="4"/>
    <x v="140"/>
  </r>
  <r>
    <x v="0"/>
    <x v="1"/>
    <x v="3"/>
    <x v="5"/>
    <x v="3"/>
    <x v="281"/>
    <x v="0"/>
    <x v="3"/>
    <x v="1"/>
    <x v="10"/>
    <x v="49"/>
    <x v="7"/>
    <x v="580"/>
    <x v="4"/>
    <x v="141"/>
  </r>
  <r>
    <x v="0"/>
    <x v="20"/>
    <x v="3"/>
    <x v="5"/>
    <x v="3"/>
    <x v="282"/>
    <x v="0"/>
    <x v="3"/>
    <x v="1"/>
    <x v="8"/>
    <x v="14"/>
    <x v="7"/>
    <x v="581"/>
    <x v="4"/>
    <x v="142"/>
  </r>
  <r>
    <x v="0"/>
    <x v="20"/>
    <x v="3"/>
    <x v="5"/>
    <x v="3"/>
    <x v="282"/>
    <x v="0"/>
    <x v="3"/>
    <x v="1"/>
    <x v="9"/>
    <x v="14"/>
    <x v="7"/>
    <x v="582"/>
    <x v="4"/>
    <x v="142"/>
  </r>
  <r>
    <x v="0"/>
    <x v="20"/>
    <x v="3"/>
    <x v="5"/>
    <x v="3"/>
    <x v="282"/>
    <x v="0"/>
    <x v="3"/>
    <x v="1"/>
    <x v="10"/>
    <x v="14"/>
    <x v="7"/>
    <x v="583"/>
    <x v="4"/>
    <x v="142"/>
  </r>
  <r>
    <x v="0"/>
    <x v="14"/>
    <x v="3"/>
    <x v="5"/>
    <x v="3"/>
    <x v="283"/>
    <x v="0"/>
    <x v="3"/>
    <x v="1"/>
    <x v="8"/>
    <x v="14"/>
    <x v="7"/>
    <x v="152"/>
    <x v="4"/>
    <x v="143"/>
  </r>
  <r>
    <x v="0"/>
    <x v="14"/>
    <x v="3"/>
    <x v="5"/>
    <x v="3"/>
    <x v="283"/>
    <x v="0"/>
    <x v="3"/>
    <x v="1"/>
    <x v="9"/>
    <x v="14"/>
    <x v="7"/>
    <x v="584"/>
    <x v="4"/>
    <x v="143"/>
  </r>
  <r>
    <x v="0"/>
    <x v="14"/>
    <x v="3"/>
    <x v="5"/>
    <x v="3"/>
    <x v="283"/>
    <x v="0"/>
    <x v="3"/>
    <x v="1"/>
    <x v="10"/>
    <x v="14"/>
    <x v="7"/>
    <x v="585"/>
    <x v="4"/>
    <x v="143"/>
  </r>
  <r>
    <x v="172"/>
    <x v="1"/>
    <x v="3"/>
    <x v="5"/>
    <x v="3"/>
    <x v="284"/>
    <x v="0"/>
    <x v="3"/>
    <x v="1"/>
    <x v="10"/>
    <x v="28"/>
    <x v="7"/>
    <x v="586"/>
    <x v="7"/>
    <x v="144"/>
  </r>
  <r>
    <x v="165"/>
    <x v="1"/>
    <x v="3"/>
    <x v="5"/>
    <x v="0"/>
    <x v="285"/>
    <x v="0"/>
    <x v="3"/>
    <x v="77"/>
    <x v="10"/>
    <x v="51"/>
    <x v="7"/>
    <x v="587"/>
    <x v="7"/>
    <x v="145"/>
  </r>
  <r>
    <x v="0"/>
    <x v="1"/>
    <x v="3"/>
    <x v="5"/>
    <x v="0"/>
    <x v="286"/>
    <x v="0"/>
    <x v="3"/>
    <x v="1"/>
    <x v="10"/>
    <x v="51"/>
    <x v="7"/>
    <x v="588"/>
    <x v="9"/>
    <x v="146"/>
  </r>
  <r>
    <x v="0"/>
    <x v="5"/>
    <x v="3"/>
    <x v="5"/>
    <x v="0"/>
    <x v="287"/>
    <x v="0"/>
    <x v="3"/>
    <x v="1"/>
    <x v="10"/>
    <x v="51"/>
    <x v="7"/>
    <x v="589"/>
    <x v="11"/>
    <x v="147"/>
  </r>
  <r>
    <x v="0"/>
    <x v="1"/>
    <x v="3"/>
    <x v="5"/>
    <x v="3"/>
    <x v="288"/>
    <x v="0"/>
    <x v="3"/>
    <x v="1"/>
    <x v="10"/>
    <x v="51"/>
    <x v="7"/>
    <x v="590"/>
    <x v="9"/>
    <x v="148"/>
  </r>
  <r>
    <x v="0"/>
    <x v="1"/>
    <x v="3"/>
    <x v="5"/>
    <x v="3"/>
    <x v="289"/>
    <x v="0"/>
    <x v="3"/>
    <x v="1"/>
    <x v="10"/>
    <x v="51"/>
    <x v="7"/>
    <x v="591"/>
    <x v="11"/>
    <x v="148"/>
  </r>
  <r>
    <x v="0"/>
    <x v="5"/>
    <x v="3"/>
    <x v="5"/>
    <x v="1"/>
    <x v="290"/>
    <x v="0"/>
    <x v="3"/>
    <x v="1"/>
    <x v="8"/>
    <x v="0"/>
    <x v="0"/>
    <x v="592"/>
    <x v="11"/>
    <x v="149"/>
  </r>
  <r>
    <x v="0"/>
    <x v="5"/>
    <x v="3"/>
    <x v="5"/>
    <x v="1"/>
    <x v="290"/>
    <x v="0"/>
    <x v="3"/>
    <x v="1"/>
    <x v="9"/>
    <x v="0"/>
    <x v="0"/>
    <x v="593"/>
    <x v="11"/>
    <x v="149"/>
  </r>
  <r>
    <x v="0"/>
    <x v="5"/>
    <x v="3"/>
    <x v="5"/>
    <x v="1"/>
    <x v="290"/>
    <x v="0"/>
    <x v="3"/>
    <x v="1"/>
    <x v="10"/>
    <x v="0"/>
    <x v="0"/>
    <x v="594"/>
    <x v="2"/>
    <x v="149"/>
  </r>
  <r>
    <x v="0"/>
    <x v="1"/>
    <x v="3"/>
    <x v="5"/>
    <x v="3"/>
    <x v="291"/>
    <x v="0"/>
    <x v="3"/>
    <x v="1"/>
    <x v="10"/>
    <x v="48"/>
    <x v="8"/>
    <x v="595"/>
    <x v="2"/>
    <x v="150"/>
  </r>
  <r>
    <x v="181"/>
    <x v="14"/>
    <x v="3"/>
    <x v="5"/>
    <x v="1"/>
    <x v="292"/>
    <x v="0"/>
    <x v="3"/>
    <x v="78"/>
    <x v="10"/>
    <x v="52"/>
    <x v="9"/>
    <x v="565"/>
    <x v="7"/>
    <x v="127"/>
  </r>
  <r>
    <x v="0"/>
    <x v="1"/>
    <x v="3"/>
    <x v="5"/>
    <x v="3"/>
    <x v="293"/>
    <x v="0"/>
    <x v="3"/>
    <x v="1"/>
    <x v="10"/>
    <x v="15"/>
    <x v="7"/>
    <x v="596"/>
    <x v="9"/>
    <x v="151"/>
  </r>
  <r>
    <x v="0"/>
    <x v="5"/>
    <x v="3"/>
    <x v="5"/>
    <x v="3"/>
    <x v="294"/>
    <x v="0"/>
    <x v="3"/>
    <x v="1"/>
    <x v="10"/>
    <x v="15"/>
    <x v="7"/>
    <x v="597"/>
    <x v="9"/>
    <x v="152"/>
  </r>
  <r>
    <x v="0"/>
    <x v="5"/>
    <x v="3"/>
    <x v="5"/>
    <x v="3"/>
    <x v="295"/>
    <x v="0"/>
    <x v="3"/>
    <x v="1"/>
    <x v="5"/>
    <x v="24"/>
    <x v="11"/>
    <x v="598"/>
    <x v="2"/>
    <x v="153"/>
  </r>
  <r>
    <x v="0"/>
    <x v="5"/>
    <x v="3"/>
    <x v="5"/>
    <x v="3"/>
    <x v="295"/>
    <x v="0"/>
    <x v="3"/>
    <x v="1"/>
    <x v="6"/>
    <x v="24"/>
    <x v="11"/>
    <x v="599"/>
    <x v="2"/>
    <x v="153"/>
  </r>
  <r>
    <x v="0"/>
    <x v="5"/>
    <x v="73"/>
    <x v="5"/>
    <x v="3"/>
    <x v="295"/>
    <x v="0"/>
    <x v="3"/>
    <x v="1"/>
    <x v="7"/>
    <x v="24"/>
    <x v="11"/>
    <x v="600"/>
    <x v="2"/>
    <x v="153"/>
  </r>
  <r>
    <x v="0"/>
    <x v="5"/>
    <x v="73"/>
    <x v="5"/>
    <x v="3"/>
    <x v="295"/>
    <x v="0"/>
    <x v="3"/>
    <x v="1"/>
    <x v="8"/>
    <x v="24"/>
    <x v="11"/>
    <x v="601"/>
    <x v="2"/>
    <x v="153"/>
  </r>
  <r>
    <x v="49"/>
    <x v="5"/>
    <x v="3"/>
    <x v="5"/>
    <x v="3"/>
    <x v="295"/>
    <x v="0"/>
    <x v="3"/>
    <x v="1"/>
    <x v="9"/>
    <x v="24"/>
    <x v="11"/>
    <x v="602"/>
    <x v="7"/>
    <x v="153"/>
  </r>
  <r>
    <x v="7"/>
    <x v="5"/>
    <x v="3"/>
    <x v="5"/>
    <x v="3"/>
    <x v="295"/>
    <x v="0"/>
    <x v="3"/>
    <x v="1"/>
    <x v="10"/>
    <x v="24"/>
    <x v="11"/>
    <x v="603"/>
    <x v="7"/>
    <x v="153"/>
  </r>
  <r>
    <x v="181"/>
    <x v="17"/>
    <x v="3"/>
    <x v="5"/>
    <x v="3"/>
    <x v="296"/>
    <x v="0"/>
    <x v="3"/>
    <x v="79"/>
    <x v="9"/>
    <x v="53"/>
    <x v="11"/>
    <x v="604"/>
    <x v="7"/>
    <x v="154"/>
  </r>
  <r>
    <x v="182"/>
    <x v="17"/>
    <x v="3"/>
    <x v="5"/>
    <x v="3"/>
    <x v="296"/>
    <x v="0"/>
    <x v="3"/>
    <x v="79"/>
    <x v="10"/>
    <x v="53"/>
    <x v="11"/>
    <x v="605"/>
    <x v="7"/>
    <x v="154"/>
  </r>
  <r>
    <x v="183"/>
    <x v="17"/>
    <x v="3"/>
    <x v="5"/>
    <x v="3"/>
    <x v="297"/>
    <x v="0"/>
    <x v="3"/>
    <x v="80"/>
    <x v="9"/>
    <x v="53"/>
    <x v="11"/>
    <x v="606"/>
    <x v="7"/>
    <x v="155"/>
  </r>
  <r>
    <x v="183"/>
    <x v="17"/>
    <x v="3"/>
    <x v="5"/>
    <x v="3"/>
    <x v="297"/>
    <x v="0"/>
    <x v="3"/>
    <x v="80"/>
    <x v="10"/>
    <x v="53"/>
    <x v="11"/>
    <x v="607"/>
    <x v="7"/>
    <x v="155"/>
  </r>
  <r>
    <x v="183"/>
    <x v="17"/>
    <x v="3"/>
    <x v="5"/>
    <x v="3"/>
    <x v="298"/>
    <x v="0"/>
    <x v="3"/>
    <x v="81"/>
    <x v="9"/>
    <x v="53"/>
    <x v="11"/>
    <x v="608"/>
    <x v="7"/>
    <x v="156"/>
  </r>
  <r>
    <x v="182"/>
    <x v="17"/>
    <x v="3"/>
    <x v="5"/>
    <x v="3"/>
    <x v="298"/>
    <x v="0"/>
    <x v="3"/>
    <x v="81"/>
    <x v="10"/>
    <x v="53"/>
    <x v="11"/>
    <x v="609"/>
    <x v="7"/>
    <x v="156"/>
  </r>
  <r>
    <x v="0"/>
    <x v="1"/>
    <x v="3"/>
    <x v="5"/>
    <x v="1"/>
    <x v="299"/>
    <x v="0"/>
    <x v="3"/>
    <x v="1"/>
    <x v="10"/>
    <x v="30"/>
    <x v="12"/>
    <x v="610"/>
    <x v="4"/>
    <x v="157"/>
  </r>
  <r>
    <x v="0"/>
    <x v="5"/>
    <x v="3"/>
    <x v="5"/>
    <x v="3"/>
    <x v="300"/>
    <x v="0"/>
    <x v="12"/>
    <x v="1"/>
    <x v="9"/>
    <x v="27"/>
    <x v="9"/>
    <x v="611"/>
    <x v="4"/>
    <x v="158"/>
  </r>
  <r>
    <x v="0"/>
    <x v="5"/>
    <x v="45"/>
    <x v="5"/>
    <x v="3"/>
    <x v="300"/>
    <x v="0"/>
    <x v="12"/>
    <x v="1"/>
    <x v="10"/>
    <x v="27"/>
    <x v="9"/>
    <x v="612"/>
    <x v="4"/>
    <x v="158"/>
  </r>
  <r>
    <x v="0"/>
    <x v="1"/>
    <x v="3"/>
    <x v="5"/>
    <x v="3"/>
    <x v="301"/>
    <x v="0"/>
    <x v="3"/>
    <x v="1"/>
    <x v="10"/>
    <x v="15"/>
    <x v="7"/>
    <x v="613"/>
    <x v="11"/>
    <x v="159"/>
  </r>
  <r>
    <x v="113"/>
    <x v="11"/>
    <x v="3"/>
    <x v="5"/>
    <x v="3"/>
    <x v="302"/>
    <x v="5"/>
    <x v="4"/>
    <x v="82"/>
    <x v="7"/>
    <x v="0"/>
    <x v="0"/>
    <x v="614"/>
    <x v="7"/>
    <x v="160"/>
  </r>
  <r>
    <x v="113"/>
    <x v="11"/>
    <x v="3"/>
    <x v="5"/>
    <x v="3"/>
    <x v="302"/>
    <x v="0"/>
    <x v="0"/>
    <x v="82"/>
    <x v="7"/>
    <x v="0"/>
    <x v="0"/>
    <x v="614"/>
    <x v="7"/>
    <x v="160"/>
  </r>
  <r>
    <x v="113"/>
    <x v="11"/>
    <x v="3"/>
    <x v="5"/>
    <x v="3"/>
    <x v="302"/>
    <x v="4"/>
    <x v="4"/>
    <x v="82"/>
    <x v="7"/>
    <x v="0"/>
    <x v="0"/>
    <x v="614"/>
    <x v="7"/>
    <x v="160"/>
  </r>
  <r>
    <x v="84"/>
    <x v="11"/>
    <x v="3"/>
    <x v="5"/>
    <x v="3"/>
    <x v="302"/>
    <x v="5"/>
    <x v="4"/>
    <x v="82"/>
    <x v="8"/>
    <x v="0"/>
    <x v="0"/>
    <x v="615"/>
    <x v="7"/>
    <x v="160"/>
  </r>
  <r>
    <x v="84"/>
    <x v="11"/>
    <x v="3"/>
    <x v="5"/>
    <x v="3"/>
    <x v="302"/>
    <x v="0"/>
    <x v="0"/>
    <x v="82"/>
    <x v="8"/>
    <x v="0"/>
    <x v="0"/>
    <x v="615"/>
    <x v="7"/>
    <x v="160"/>
  </r>
  <r>
    <x v="84"/>
    <x v="11"/>
    <x v="3"/>
    <x v="5"/>
    <x v="3"/>
    <x v="302"/>
    <x v="4"/>
    <x v="4"/>
    <x v="82"/>
    <x v="8"/>
    <x v="0"/>
    <x v="0"/>
    <x v="615"/>
    <x v="7"/>
    <x v="160"/>
  </r>
  <r>
    <x v="42"/>
    <x v="11"/>
    <x v="3"/>
    <x v="5"/>
    <x v="3"/>
    <x v="302"/>
    <x v="5"/>
    <x v="4"/>
    <x v="82"/>
    <x v="9"/>
    <x v="0"/>
    <x v="0"/>
    <x v="616"/>
    <x v="7"/>
    <x v="160"/>
  </r>
  <r>
    <x v="42"/>
    <x v="11"/>
    <x v="3"/>
    <x v="5"/>
    <x v="3"/>
    <x v="302"/>
    <x v="0"/>
    <x v="0"/>
    <x v="82"/>
    <x v="9"/>
    <x v="0"/>
    <x v="0"/>
    <x v="616"/>
    <x v="7"/>
    <x v="160"/>
  </r>
  <r>
    <x v="42"/>
    <x v="11"/>
    <x v="3"/>
    <x v="5"/>
    <x v="3"/>
    <x v="302"/>
    <x v="4"/>
    <x v="4"/>
    <x v="82"/>
    <x v="9"/>
    <x v="0"/>
    <x v="0"/>
    <x v="616"/>
    <x v="7"/>
    <x v="160"/>
  </r>
  <r>
    <x v="0"/>
    <x v="11"/>
    <x v="3"/>
    <x v="5"/>
    <x v="3"/>
    <x v="302"/>
    <x v="5"/>
    <x v="4"/>
    <x v="82"/>
    <x v="9"/>
    <x v="0"/>
    <x v="0"/>
    <x v="13"/>
    <x v="4"/>
    <x v="160"/>
  </r>
  <r>
    <x v="0"/>
    <x v="11"/>
    <x v="3"/>
    <x v="5"/>
    <x v="3"/>
    <x v="302"/>
    <x v="0"/>
    <x v="0"/>
    <x v="82"/>
    <x v="9"/>
    <x v="0"/>
    <x v="0"/>
    <x v="13"/>
    <x v="4"/>
    <x v="160"/>
  </r>
  <r>
    <x v="0"/>
    <x v="11"/>
    <x v="3"/>
    <x v="5"/>
    <x v="3"/>
    <x v="302"/>
    <x v="4"/>
    <x v="4"/>
    <x v="82"/>
    <x v="9"/>
    <x v="0"/>
    <x v="0"/>
    <x v="13"/>
    <x v="4"/>
    <x v="160"/>
  </r>
  <r>
    <x v="0"/>
    <x v="11"/>
    <x v="3"/>
    <x v="5"/>
    <x v="3"/>
    <x v="302"/>
    <x v="5"/>
    <x v="4"/>
    <x v="82"/>
    <x v="10"/>
    <x v="0"/>
    <x v="0"/>
    <x v="617"/>
    <x v="5"/>
    <x v="160"/>
  </r>
  <r>
    <x v="0"/>
    <x v="11"/>
    <x v="3"/>
    <x v="5"/>
    <x v="3"/>
    <x v="302"/>
    <x v="0"/>
    <x v="0"/>
    <x v="82"/>
    <x v="10"/>
    <x v="0"/>
    <x v="0"/>
    <x v="617"/>
    <x v="5"/>
    <x v="160"/>
  </r>
  <r>
    <x v="0"/>
    <x v="11"/>
    <x v="3"/>
    <x v="5"/>
    <x v="3"/>
    <x v="302"/>
    <x v="4"/>
    <x v="4"/>
    <x v="82"/>
    <x v="10"/>
    <x v="0"/>
    <x v="0"/>
    <x v="617"/>
    <x v="5"/>
    <x v="160"/>
  </r>
  <r>
    <x v="84"/>
    <x v="11"/>
    <x v="41"/>
    <x v="5"/>
    <x v="3"/>
    <x v="302"/>
    <x v="5"/>
    <x v="4"/>
    <x v="82"/>
    <x v="10"/>
    <x v="0"/>
    <x v="0"/>
    <x v="618"/>
    <x v="7"/>
    <x v="160"/>
  </r>
  <r>
    <x v="84"/>
    <x v="11"/>
    <x v="41"/>
    <x v="5"/>
    <x v="3"/>
    <x v="302"/>
    <x v="0"/>
    <x v="0"/>
    <x v="82"/>
    <x v="10"/>
    <x v="0"/>
    <x v="0"/>
    <x v="618"/>
    <x v="7"/>
    <x v="160"/>
  </r>
  <r>
    <x v="84"/>
    <x v="11"/>
    <x v="41"/>
    <x v="5"/>
    <x v="3"/>
    <x v="302"/>
    <x v="4"/>
    <x v="4"/>
    <x v="82"/>
    <x v="10"/>
    <x v="0"/>
    <x v="0"/>
    <x v="618"/>
    <x v="7"/>
    <x v="160"/>
  </r>
  <r>
    <x v="0"/>
    <x v="1"/>
    <x v="3"/>
    <x v="5"/>
    <x v="3"/>
    <x v="303"/>
    <x v="7"/>
    <x v="5"/>
    <x v="83"/>
    <x v="2"/>
    <x v="5"/>
    <x v="5"/>
    <x v="619"/>
    <x v="4"/>
    <x v="161"/>
  </r>
  <r>
    <x v="0"/>
    <x v="1"/>
    <x v="3"/>
    <x v="5"/>
    <x v="3"/>
    <x v="303"/>
    <x v="7"/>
    <x v="5"/>
    <x v="83"/>
    <x v="3"/>
    <x v="5"/>
    <x v="5"/>
    <x v="620"/>
    <x v="4"/>
    <x v="161"/>
  </r>
  <r>
    <x v="0"/>
    <x v="1"/>
    <x v="3"/>
    <x v="5"/>
    <x v="3"/>
    <x v="303"/>
    <x v="7"/>
    <x v="5"/>
    <x v="83"/>
    <x v="4"/>
    <x v="5"/>
    <x v="5"/>
    <x v="621"/>
    <x v="4"/>
    <x v="161"/>
  </r>
  <r>
    <x v="0"/>
    <x v="1"/>
    <x v="3"/>
    <x v="5"/>
    <x v="3"/>
    <x v="303"/>
    <x v="7"/>
    <x v="5"/>
    <x v="83"/>
    <x v="5"/>
    <x v="5"/>
    <x v="5"/>
    <x v="622"/>
    <x v="4"/>
    <x v="161"/>
  </r>
  <r>
    <x v="0"/>
    <x v="1"/>
    <x v="3"/>
    <x v="5"/>
    <x v="3"/>
    <x v="303"/>
    <x v="7"/>
    <x v="5"/>
    <x v="83"/>
    <x v="6"/>
    <x v="5"/>
    <x v="5"/>
    <x v="623"/>
    <x v="4"/>
    <x v="161"/>
  </r>
  <r>
    <x v="0"/>
    <x v="1"/>
    <x v="3"/>
    <x v="5"/>
    <x v="3"/>
    <x v="303"/>
    <x v="7"/>
    <x v="5"/>
    <x v="83"/>
    <x v="7"/>
    <x v="5"/>
    <x v="5"/>
    <x v="624"/>
    <x v="4"/>
    <x v="161"/>
  </r>
  <r>
    <x v="0"/>
    <x v="1"/>
    <x v="3"/>
    <x v="5"/>
    <x v="3"/>
    <x v="303"/>
    <x v="7"/>
    <x v="5"/>
    <x v="83"/>
    <x v="8"/>
    <x v="5"/>
    <x v="5"/>
    <x v="625"/>
    <x v="4"/>
    <x v="161"/>
  </r>
  <r>
    <x v="0"/>
    <x v="1"/>
    <x v="3"/>
    <x v="5"/>
    <x v="3"/>
    <x v="303"/>
    <x v="7"/>
    <x v="5"/>
    <x v="83"/>
    <x v="9"/>
    <x v="5"/>
    <x v="5"/>
    <x v="626"/>
    <x v="4"/>
    <x v="161"/>
  </r>
  <r>
    <x v="0"/>
    <x v="1"/>
    <x v="3"/>
    <x v="5"/>
    <x v="3"/>
    <x v="303"/>
    <x v="7"/>
    <x v="5"/>
    <x v="83"/>
    <x v="10"/>
    <x v="5"/>
    <x v="5"/>
    <x v="152"/>
    <x v="4"/>
    <x v="161"/>
  </r>
  <r>
    <x v="0"/>
    <x v="1"/>
    <x v="3"/>
    <x v="5"/>
    <x v="3"/>
    <x v="303"/>
    <x v="7"/>
    <x v="5"/>
    <x v="83"/>
    <x v="10"/>
    <x v="5"/>
    <x v="5"/>
    <x v="627"/>
    <x v="9"/>
    <x v="161"/>
  </r>
  <r>
    <x v="0"/>
    <x v="5"/>
    <x v="3"/>
    <x v="5"/>
    <x v="2"/>
    <x v="304"/>
    <x v="4"/>
    <x v="4"/>
    <x v="1"/>
    <x v="10"/>
    <x v="19"/>
    <x v="7"/>
    <x v="152"/>
    <x v="4"/>
    <x v="57"/>
  </r>
  <r>
    <x v="0"/>
    <x v="11"/>
    <x v="3"/>
    <x v="5"/>
    <x v="3"/>
    <x v="305"/>
    <x v="5"/>
    <x v="3"/>
    <x v="1"/>
    <x v="6"/>
    <x v="2"/>
    <x v="2"/>
    <x v="628"/>
    <x v="4"/>
    <x v="162"/>
  </r>
  <r>
    <x v="0"/>
    <x v="11"/>
    <x v="3"/>
    <x v="5"/>
    <x v="3"/>
    <x v="305"/>
    <x v="0"/>
    <x v="3"/>
    <x v="1"/>
    <x v="6"/>
    <x v="2"/>
    <x v="2"/>
    <x v="628"/>
    <x v="4"/>
    <x v="162"/>
  </r>
  <r>
    <x v="0"/>
    <x v="11"/>
    <x v="3"/>
    <x v="5"/>
    <x v="3"/>
    <x v="305"/>
    <x v="5"/>
    <x v="3"/>
    <x v="1"/>
    <x v="6"/>
    <x v="2"/>
    <x v="2"/>
    <x v="628"/>
    <x v="11"/>
    <x v="162"/>
  </r>
  <r>
    <x v="0"/>
    <x v="11"/>
    <x v="3"/>
    <x v="5"/>
    <x v="3"/>
    <x v="305"/>
    <x v="0"/>
    <x v="3"/>
    <x v="1"/>
    <x v="6"/>
    <x v="2"/>
    <x v="2"/>
    <x v="628"/>
    <x v="11"/>
    <x v="162"/>
  </r>
  <r>
    <x v="0"/>
    <x v="11"/>
    <x v="21"/>
    <x v="5"/>
    <x v="3"/>
    <x v="305"/>
    <x v="5"/>
    <x v="3"/>
    <x v="1"/>
    <x v="7"/>
    <x v="2"/>
    <x v="2"/>
    <x v="629"/>
    <x v="11"/>
    <x v="162"/>
  </r>
  <r>
    <x v="0"/>
    <x v="11"/>
    <x v="21"/>
    <x v="5"/>
    <x v="3"/>
    <x v="305"/>
    <x v="0"/>
    <x v="3"/>
    <x v="1"/>
    <x v="7"/>
    <x v="2"/>
    <x v="2"/>
    <x v="629"/>
    <x v="11"/>
    <x v="162"/>
  </r>
  <r>
    <x v="0"/>
    <x v="11"/>
    <x v="21"/>
    <x v="5"/>
    <x v="3"/>
    <x v="305"/>
    <x v="5"/>
    <x v="3"/>
    <x v="1"/>
    <x v="7"/>
    <x v="2"/>
    <x v="2"/>
    <x v="629"/>
    <x v="2"/>
    <x v="162"/>
  </r>
  <r>
    <x v="0"/>
    <x v="11"/>
    <x v="21"/>
    <x v="5"/>
    <x v="3"/>
    <x v="305"/>
    <x v="0"/>
    <x v="3"/>
    <x v="1"/>
    <x v="7"/>
    <x v="2"/>
    <x v="2"/>
    <x v="629"/>
    <x v="2"/>
    <x v="162"/>
  </r>
  <r>
    <x v="0"/>
    <x v="11"/>
    <x v="21"/>
    <x v="5"/>
    <x v="3"/>
    <x v="305"/>
    <x v="5"/>
    <x v="3"/>
    <x v="1"/>
    <x v="8"/>
    <x v="2"/>
    <x v="2"/>
    <x v="630"/>
    <x v="11"/>
    <x v="162"/>
  </r>
  <r>
    <x v="0"/>
    <x v="11"/>
    <x v="21"/>
    <x v="5"/>
    <x v="3"/>
    <x v="305"/>
    <x v="0"/>
    <x v="3"/>
    <x v="1"/>
    <x v="8"/>
    <x v="2"/>
    <x v="2"/>
    <x v="630"/>
    <x v="11"/>
    <x v="162"/>
  </r>
  <r>
    <x v="0"/>
    <x v="11"/>
    <x v="21"/>
    <x v="5"/>
    <x v="3"/>
    <x v="305"/>
    <x v="5"/>
    <x v="3"/>
    <x v="1"/>
    <x v="8"/>
    <x v="2"/>
    <x v="2"/>
    <x v="630"/>
    <x v="2"/>
    <x v="162"/>
  </r>
  <r>
    <x v="0"/>
    <x v="11"/>
    <x v="21"/>
    <x v="5"/>
    <x v="3"/>
    <x v="305"/>
    <x v="0"/>
    <x v="3"/>
    <x v="1"/>
    <x v="8"/>
    <x v="2"/>
    <x v="2"/>
    <x v="630"/>
    <x v="2"/>
    <x v="162"/>
  </r>
  <r>
    <x v="0"/>
    <x v="11"/>
    <x v="21"/>
    <x v="5"/>
    <x v="3"/>
    <x v="305"/>
    <x v="5"/>
    <x v="3"/>
    <x v="1"/>
    <x v="9"/>
    <x v="2"/>
    <x v="2"/>
    <x v="631"/>
    <x v="11"/>
    <x v="162"/>
  </r>
  <r>
    <x v="0"/>
    <x v="11"/>
    <x v="21"/>
    <x v="5"/>
    <x v="3"/>
    <x v="305"/>
    <x v="0"/>
    <x v="3"/>
    <x v="1"/>
    <x v="9"/>
    <x v="2"/>
    <x v="2"/>
    <x v="631"/>
    <x v="11"/>
    <x v="162"/>
  </r>
  <r>
    <x v="0"/>
    <x v="11"/>
    <x v="21"/>
    <x v="5"/>
    <x v="3"/>
    <x v="305"/>
    <x v="5"/>
    <x v="3"/>
    <x v="1"/>
    <x v="9"/>
    <x v="2"/>
    <x v="2"/>
    <x v="631"/>
    <x v="11"/>
    <x v="162"/>
  </r>
  <r>
    <x v="0"/>
    <x v="11"/>
    <x v="21"/>
    <x v="5"/>
    <x v="3"/>
    <x v="305"/>
    <x v="0"/>
    <x v="3"/>
    <x v="1"/>
    <x v="9"/>
    <x v="2"/>
    <x v="2"/>
    <x v="631"/>
    <x v="11"/>
    <x v="162"/>
  </r>
  <r>
    <x v="0"/>
    <x v="11"/>
    <x v="21"/>
    <x v="5"/>
    <x v="3"/>
    <x v="305"/>
    <x v="5"/>
    <x v="3"/>
    <x v="1"/>
    <x v="10"/>
    <x v="2"/>
    <x v="2"/>
    <x v="632"/>
    <x v="11"/>
    <x v="162"/>
  </r>
  <r>
    <x v="0"/>
    <x v="11"/>
    <x v="21"/>
    <x v="5"/>
    <x v="3"/>
    <x v="305"/>
    <x v="0"/>
    <x v="3"/>
    <x v="1"/>
    <x v="10"/>
    <x v="2"/>
    <x v="2"/>
    <x v="632"/>
    <x v="11"/>
    <x v="162"/>
  </r>
  <r>
    <x v="0"/>
    <x v="11"/>
    <x v="21"/>
    <x v="5"/>
    <x v="3"/>
    <x v="305"/>
    <x v="5"/>
    <x v="3"/>
    <x v="1"/>
    <x v="10"/>
    <x v="2"/>
    <x v="2"/>
    <x v="632"/>
    <x v="3"/>
    <x v="162"/>
  </r>
  <r>
    <x v="0"/>
    <x v="11"/>
    <x v="21"/>
    <x v="5"/>
    <x v="3"/>
    <x v="305"/>
    <x v="0"/>
    <x v="3"/>
    <x v="1"/>
    <x v="10"/>
    <x v="2"/>
    <x v="2"/>
    <x v="632"/>
    <x v="3"/>
    <x v="162"/>
  </r>
  <r>
    <x v="184"/>
    <x v="5"/>
    <x v="3"/>
    <x v="5"/>
    <x v="2"/>
    <x v="306"/>
    <x v="1"/>
    <x v="5"/>
    <x v="1"/>
    <x v="10"/>
    <x v="5"/>
    <x v="5"/>
    <x v="633"/>
    <x v="7"/>
    <x v="163"/>
  </r>
  <r>
    <x v="0"/>
    <x v="5"/>
    <x v="3"/>
    <x v="5"/>
    <x v="2"/>
    <x v="307"/>
    <x v="10"/>
    <x v="5"/>
    <x v="1"/>
    <x v="10"/>
    <x v="5"/>
    <x v="5"/>
    <x v="634"/>
    <x v="4"/>
    <x v="163"/>
  </r>
  <r>
    <x v="0"/>
    <x v="5"/>
    <x v="3"/>
    <x v="5"/>
    <x v="2"/>
    <x v="308"/>
    <x v="1"/>
    <x v="5"/>
    <x v="1"/>
    <x v="10"/>
    <x v="5"/>
    <x v="5"/>
    <x v="635"/>
    <x v="4"/>
    <x v="57"/>
  </r>
  <r>
    <x v="0"/>
    <x v="5"/>
    <x v="74"/>
    <x v="5"/>
    <x v="2"/>
    <x v="309"/>
    <x v="10"/>
    <x v="5"/>
    <x v="1"/>
    <x v="8"/>
    <x v="5"/>
    <x v="5"/>
    <x v="636"/>
    <x v="7"/>
    <x v="57"/>
  </r>
  <r>
    <x v="0"/>
    <x v="5"/>
    <x v="4"/>
    <x v="5"/>
    <x v="2"/>
    <x v="309"/>
    <x v="10"/>
    <x v="5"/>
    <x v="1"/>
    <x v="9"/>
    <x v="5"/>
    <x v="5"/>
    <x v="637"/>
    <x v="6"/>
    <x v="57"/>
  </r>
  <r>
    <x v="0"/>
    <x v="5"/>
    <x v="4"/>
    <x v="5"/>
    <x v="2"/>
    <x v="309"/>
    <x v="10"/>
    <x v="5"/>
    <x v="1"/>
    <x v="10"/>
    <x v="5"/>
    <x v="5"/>
    <x v="638"/>
    <x v="3"/>
    <x v="57"/>
  </r>
  <r>
    <x v="0"/>
    <x v="5"/>
    <x v="3"/>
    <x v="5"/>
    <x v="2"/>
    <x v="310"/>
    <x v="10"/>
    <x v="5"/>
    <x v="1"/>
    <x v="8"/>
    <x v="5"/>
    <x v="5"/>
    <x v="636"/>
    <x v="4"/>
    <x v="57"/>
  </r>
  <r>
    <x v="0"/>
    <x v="5"/>
    <x v="3"/>
    <x v="5"/>
    <x v="2"/>
    <x v="310"/>
    <x v="10"/>
    <x v="5"/>
    <x v="1"/>
    <x v="9"/>
    <x v="5"/>
    <x v="5"/>
    <x v="639"/>
    <x v="4"/>
    <x v="57"/>
  </r>
  <r>
    <x v="0"/>
    <x v="5"/>
    <x v="3"/>
    <x v="5"/>
    <x v="2"/>
    <x v="310"/>
    <x v="10"/>
    <x v="5"/>
    <x v="1"/>
    <x v="10"/>
    <x v="5"/>
    <x v="5"/>
    <x v="640"/>
    <x v="4"/>
    <x v="57"/>
  </r>
  <r>
    <x v="0"/>
    <x v="5"/>
    <x v="3"/>
    <x v="5"/>
    <x v="2"/>
    <x v="311"/>
    <x v="10"/>
    <x v="5"/>
    <x v="1"/>
    <x v="9"/>
    <x v="5"/>
    <x v="5"/>
    <x v="152"/>
    <x v="4"/>
    <x v="57"/>
  </r>
  <r>
    <x v="172"/>
    <x v="5"/>
    <x v="3"/>
    <x v="5"/>
    <x v="2"/>
    <x v="311"/>
    <x v="10"/>
    <x v="5"/>
    <x v="1"/>
    <x v="10"/>
    <x v="5"/>
    <x v="5"/>
    <x v="641"/>
    <x v="7"/>
    <x v="57"/>
  </r>
  <r>
    <x v="185"/>
    <x v="5"/>
    <x v="3"/>
    <x v="5"/>
    <x v="2"/>
    <x v="312"/>
    <x v="10"/>
    <x v="5"/>
    <x v="1"/>
    <x v="10"/>
    <x v="5"/>
    <x v="5"/>
    <x v="642"/>
    <x v="7"/>
    <x v="57"/>
  </r>
  <r>
    <x v="186"/>
    <x v="5"/>
    <x v="3"/>
    <x v="5"/>
    <x v="2"/>
    <x v="313"/>
    <x v="10"/>
    <x v="5"/>
    <x v="1"/>
    <x v="10"/>
    <x v="5"/>
    <x v="5"/>
    <x v="643"/>
    <x v="7"/>
    <x v="57"/>
  </r>
  <r>
    <x v="0"/>
    <x v="1"/>
    <x v="3"/>
    <x v="5"/>
    <x v="3"/>
    <x v="314"/>
    <x v="0"/>
    <x v="5"/>
    <x v="1"/>
    <x v="10"/>
    <x v="49"/>
    <x v="7"/>
    <x v="644"/>
    <x v="4"/>
    <x v="164"/>
  </r>
  <r>
    <x v="0"/>
    <x v="1"/>
    <x v="3"/>
    <x v="5"/>
    <x v="0"/>
    <x v="315"/>
    <x v="0"/>
    <x v="5"/>
    <x v="1"/>
    <x v="10"/>
    <x v="49"/>
    <x v="7"/>
    <x v="645"/>
    <x v="4"/>
    <x v="165"/>
  </r>
  <r>
    <x v="0"/>
    <x v="1"/>
    <x v="3"/>
    <x v="5"/>
    <x v="3"/>
    <x v="316"/>
    <x v="0"/>
    <x v="5"/>
    <x v="1"/>
    <x v="10"/>
    <x v="49"/>
    <x v="7"/>
    <x v="646"/>
    <x v="4"/>
    <x v="166"/>
  </r>
  <r>
    <x v="0"/>
    <x v="1"/>
    <x v="3"/>
    <x v="5"/>
    <x v="2"/>
    <x v="316"/>
    <x v="1"/>
    <x v="1"/>
    <x v="1"/>
    <x v="10"/>
    <x v="49"/>
    <x v="7"/>
    <x v="646"/>
    <x v="4"/>
    <x v="166"/>
  </r>
  <r>
    <x v="0"/>
    <x v="1"/>
    <x v="3"/>
    <x v="5"/>
    <x v="0"/>
    <x v="317"/>
    <x v="0"/>
    <x v="5"/>
    <x v="1"/>
    <x v="10"/>
    <x v="49"/>
    <x v="7"/>
    <x v="647"/>
    <x v="4"/>
    <x v="135"/>
  </r>
  <r>
    <x v="0"/>
    <x v="5"/>
    <x v="3"/>
    <x v="5"/>
    <x v="3"/>
    <x v="318"/>
    <x v="0"/>
    <x v="5"/>
    <x v="1"/>
    <x v="8"/>
    <x v="24"/>
    <x v="11"/>
    <x v="648"/>
    <x v="2"/>
    <x v="167"/>
  </r>
  <r>
    <x v="0"/>
    <x v="5"/>
    <x v="3"/>
    <x v="5"/>
    <x v="3"/>
    <x v="318"/>
    <x v="0"/>
    <x v="5"/>
    <x v="1"/>
    <x v="9"/>
    <x v="24"/>
    <x v="11"/>
    <x v="649"/>
    <x v="2"/>
    <x v="167"/>
  </r>
  <r>
    <x v="0"/>
    <x v="5"/>
    <x v="3"/>
    <x v="5"/>
    <x v="3"/>
    <x v="318"/>
    <x v="0"/>
    <x v="5"/>
    <x v="1"/>
    <x v="10"/>
    <x v="24"/>
    <x v="11"/>
    <x v="650"/>
    <x v="2"/>
    <x v="167"/>
  </r>
  <r>
    <x v="0"/>
    <x v="18"/>
    <x v="3"/>
    <x v="5"/>
    <x v="1"/>
    <x v="319"/>
    <x v="0"/>
    <x v="5"/>
    <x v="1"/>
    <x v="5"/>
    <x v="0"/>
    <x v="0"/>
    <x v="651"/>
    <x v="4"/>
    <x v="168"/>
  </r>
  <r>
    <x v="0"/>
    <x v="18"/>
    <x v="3"/>
    <x v="5"/>
    <x v="1"/>
    <x v="319"/>
    <x v="0"/>
    <x v="5"/>
    <x v="1"/>
    <x v="6"/>
    <x v="0"/>
    <x v="0"/>
    <x v="652"/>
    <x v="9"/>
    <x v="168"/>
  </r>
  <r>
    <x v="0"/>
    <x v="18"/>
    <x v="3"/>
    <x v="5"/>
    <x v="1"/>
    <x v="319"/>
    <x v="0"/>
    <x v="5"/>
    <x v="1"/>
    <x v="7"/>
    <x v="0"/>
    <x v="0"/>
    <x v="653"/>
    <x v="9"/>
    <x v="168"/>
  </r>
  <r>
    <x v="0"/>
    <x v="18"/>
    <x v="3"/>
    <x v="5"/>
    <x v="1"/>
    <x v="319"/>
    <x v="0"/>
    <x v="5"/>
    <x v="1"/>
    <x v="8"/>
    <x v="0"/>
    <x v="0"/>
    <x v="654"/>
    <x v="9"/>
    <x v="168"/>
  </r>
  <r>
    <x v="0"/>
    <x v="18"/>
    <x v="3"/>
    <x v="5"/>
    <x v="1"/>
    <x v="319"/>
    <x v="0"/>
    <x v="5"/>
    <x v="1"/>
    <x v="9"/>
    <x v="0"/>
    <x v="0"/>
    <x v="655"/>
    <x v="9"/>
    <x v="168"/>
  </r>
  <r>
    <x v="0"/>
    <x v="18"/>
    <x v="3"/>
    <x v="5"/>
    <x v="1"/>
    <x v="319"/>
    <x v="0"/>
    <x v="5"/>
    <x v="1"/>
    <x v="10"/>
    <x v="0"/>
    <x v="0"/>
    <x v="656"/>
    <x v="2"/>
    <x v="168"/>
  </r>
  <r>
    <x v="0"/>
    <x v="1"/>
    <x v="3"/>
    <x v="5"/>
    <x v="0"/>
    <x v="320"/>
    <x v="0"/>
    <x v="5"/>
    <x v="1"/>
    <x v="10"/>
    <x v="43"/>
    <x v="10"/>
    <x v="657"/>
    <x v="9"/>
    <x v="169"/>
  </r>
  <r>
    <x v="0"/>
    <x v="1"/>
    <x v="3"/>
    <x v="5"/>
    <x v="2"/>
    <x v="320"/>
    <x v="1"/>
    <x v="1"/>
    <x v="1"/>
    <x v="10"/>
    <x v="43"/>
    <x v="10"/>
    <x v="657"/>
    <x v="9"/>
    <x v="169"/>
  </r>
  <r>
    <x v="0"/>
    <x v="1"/>
    <x v="3"/>
    <x v="5"/>
    <x v="3"/>
    <x v="321"/>
    <x v="0"/>
    <x v="5"/>
    <x v="1"/>
    <x v="10"/>
    <x v="43"/>
    <x v="10"/>
    <x v="658"/>
    <x v="9"/>
    <x v="170"/>
  </r>
  <r>
    <x v="0"/>
    <x v="1"/>
    <x v="3"/>
    <x v="5"/>
    <x v="3"/>
    <x v="322"/>
    <x v="0"/>
    <x v="5"/>
    <x v="1"/>
    <x v="7"/>
    <x v="45"/>
    <x v="10"/>
    <x v="659"/>
    <x v="4"/>
    <x v="171"/>
  </r>
  <r>
    <x v="0"/>
    <x v="1"/>
    <x v="3"/>
    <x v="5"/>
    <x v="3"/>
    <x v="322"/>
    <x v="0"/>
    <x v="5"/>
    <x v="1"/>
    <x v="8"/>
    <x v="45"/>
    <x v="10"/>
    <x v="660"/>
    <x v="4"/>
    <x v="171"/>
  </r>
  <r>
    <x v="0"/>
    <x v="1"/>
    <x v="3"/>
    <x v="5"/>
    <x v="3"/>
    <x v="322"/>
    <x v="0"/>
    <x v="5"/>
    <x v="1"/>
    <x v="9"/>
    <x v="45"/>
    <x v="10"/>
    <x v="661"/>
    <x v="4"/>
    <x v="171"/>
  </r>
  <r>
    <x v="0"/>
    <x v="1"/>
    <x v="3"/>
    <x v="5"/>
    <x v="3"/>
    <x v="322"/>
    <x v="0"/>
    <x v="5"/>
    <x v="1"/>
    <x v="10"/>
    <x v="45"/>
    <x v="10"/>
    <x v="662"/>
    <x v="4"/>
    <x v="171"/>
  </r>
  <r>
    <x v="0"/>
    <x v="5"/>
    <x v="3"/>
    <x v="5"/>
    <x v="3"/>
    <x v="323"/>
    <x v="0"/>
    <x v="5"/>
    <x v="1"/>
    <x v="9"/>
    <x v="24"/>
    <x v="11"/>
    <x v="663"/>
    <x v="11"/>
    <x v="172"/>
  </r>
  <r>
    <x v="0"/>
    <x v="5"/>
    <x v="3"/>
    <x v="5"/>
    <x v="3"/>
    <x v="323"/>
    <x v="0"/>
    <x v="5"/>
    <x v="1"/>
    <x v="10"/>
    <x v="24"/>
    <x v="11"/>
    <x v="664"/>
    <x v="11"/>
    <x v="172"/>
  </r>
  <r>
    <x v="0"/>
    <x v="11"/>
    <x v="3"/>
    <x v="5"/>
    <x v="0"/>
    <x v="324"/>
    <x v="0"/>
    <x v="5"/>
    <x v="1"/>
    <x v="9"/>
    <x v="24"/>
    <x v="11"/>
    <x v="665"/>
    <x v="9"/>
    <x v="173"/>
  </r>
  <r>
    <x v="0"/>
    <x v="11"/>
    <x v="3"/>
    <x v="5"/>
    <x v="0"/>
    <x v="324"/>
    <x v="0"/>
    <x v="5"/>
    <x v="1"/>
    <x v="10"/>
    <x v="24"/>
    <x v="11"/>
    <x v="666"/>
    <x v="9"/>
    <x v="173"/>
  </r>
  <r>
    <x v="0"/>
    <x v="5"/>
    <x v="3"/>
    <x v="5"/>
    <x v="0"/>
    <x v="325"/>
    <x v="0"/>
    <x v="5"/>
    <x v="1"/>
    <x v="9"/>
    <x v="24"/>
    <x v="11"/>
    <x v="152"/>
    <x v="4"/>
    <x v="174"/>
  </r>
  <r>
    <x v="0"/>
    <x v="5"/>
    <x v="3"/>
    <x v="5"/>
    <x v="0"/>
    <x v="325"/>
    <x v="0"/>
    <x v="5"/>
    <x v="1"/>
    <x v="10"/>
    <x v="24"/>
    <x v="11"/>
    <x v="667"/>
    <x v="9"/>
    <x v="174"/>
  </r>
  <r>
    <x v="0"/>
    <x v="1"/>
    <x v="3"/>
    <x v="5"/>
    <x v="3"/>
    <x v="326"/>
    <x v="0"/>
    <x v="5"/>
    <x v="1"/>
    <x v="10"/>
    <x v="44"/>
    <x v="10"/>
    <x v="668"/>
    <x v="4"/>
    <x v="175"/>
  </r>
  <r>
    <x v="0"/>
    <x v="1"/>
    <x v="3"/>
    <x v="5"/>
    <x v="3"/>
    <x v="327"/>
    <x v="0"/>
    <x v="5"/>
    <x v="1"/>
    <x v="7"/>
    <x v="45"/>
    <x v="10"/>
    <x v="669"/>
    <x v="4"/>
    <x v="176"/>
  </r>
  <r>
    <x v="0"/>
    <x v="1"/>
    <x v="3"/>
    <x v="5"/>
    <x v="3"/>
    <x v="327"/>
    <x v="0"/>
    <x v="5"/>
    <x v="1"/>
    <x v="8"/>
    <x v="45"/>
    <x v="10"/>
    <x v="670"/>
    <x v="4"/>
    <x v="176"/>
  </r>
  <r>
    <x v="0"/>
    <x v="1"/>
    <x v="3"/>
    <x v="5"/>
    <x v="3"/>
    <x v="327"/>
    <x v="0"/>
    <x v="5"/>
    <x v="1"/>
    <x v="9"/>
    <x v="45"/>
    <x v="10"/>
    <x v="671"/>
    <x v="4"/>
    <x v="176"/>
  </r>
  <r>
    <x v="0"/>
    <x v="1"/>
    <x v="3"/>
    <x v="5"/>
    <x v="3"/>
    <x v="327"/>
    <x v="0"/>
    <x v="5"/>
    <x v="1"/>
    <x v="10"/>
    <x v="45"/>
    <x v="10"/>
    <x v="672"/>
    <x v="4"/>
    <x v="176"/>
  </r>
  <r>
    <x v="0"/>
    <x v="1"/>
    <x v="3"/>
    <x v="5"/>
    <x v="3"/>
    <x v="328"/>
    <x v="0"/>
    <x v="5"/>
    <x v="1"/>
    <x v="10"/>
    <x v="45"/>
    <x v="10"/>
    <x v="673"/>
    <x v="4"/>
    <x v="177"/>
  </r>
  <r>
    <x v="0"/>
    <x v="5"/>
    <x v="3"/>
    <x v="5"/>
    <x v="3"/>
    <x v="329"/>
    <x v="0"/>
    <x v="4"/>
    <x v="1"/>
    <x v="10"/>
    <x v="19"/>
    <x v="7"/>
    <x v="674"/>
    <x v="9"/>
    <x v="178"/>
  </r>
  <r>
    <x v="0"/>
    <x v="3"/>
    <x v="3"/>
    <x v="5"/>
    <x v="1"/>
    <x v="330"/>
    <x v="0"/>
    <x v="5"/>
    <x v="1"/>
    <x v="10"/>
    <x v="38"/>
    <x v="7"/>
    <x v="675"/>
    <x v="3"/>
    <x v="179"/>
  </r>
  <r>
    <x v="0"/>
    <x v="1"/>
    <x v="75"/>
    <x v="5"/>
    <x v="3"/>
    <x v="331"/>
    <x v="0"/>
    <x v="10"/>
    <x v="1"/>
    <x v="10"/>
    <x v="11"/>
    <x v="8"/>
    <x v="220"/>
    <x v="9"/>
    <x v="180"/>
  </r>
  <r>
    <x v="0"/>
    <x v="1"/>
    <x v="75"/>
    <x v="5"/>
    <x v="2"/>
    <x v="331"/>
    <x v="1"/>
    <x v="1"/>
    <x v="1"/>
    <x v="10"/>
    <x v="11"/>
    <x v="8"/>
    <x v="220"/>
    <x v="9"/>
    <x v="180"/>
  </r>
  <r>
    <x v="0"/>
    <x v="1"/>
    <x v="3"/>
    <x v="5"/>
    <x v="3"/>
    <x v="332"/>
    <x v="0"/>
    <x v="5"/>
    <x v="1"/>
    <x v="10"/>
    <x v="23"/>
    <x v="9"/>
    <x v="676"/>
    <x v="11"/>
    <x v="181"/>
  </r>
  <r>
    <x v="0"/>
    <x v="1"/>
    <x v="3"/>
    <x v="5"/>
    <x v="2"/>
    <x v="332"/>
    <x v="1"/>
    <x v="1"/>
    <x v="1"/>
    <x v="10"/>
    <x v="23"/>
    <x v="9"/>
    <x v="676"/>
    <x v="11"/>
    <x v="181"/>
  </r>
  <r>
    <x v="0"/>
    <x v="1"/>
    <x v="3"/>
    <x v="5"/>
    <x v="3"/>
    <x v="333"/>
    <x v="0"/>
    <x v="5"/>
    <x v="1"/>
    <x v="7"/>
    <x v="44"/>
    <x v="10"/>
    <x v="669"/>
    <x v="4"/>
    <x v="182"/>
  </r>
  <r>
    <x v="0"/>
    <x v="1"/>
    <x v="3"/>
    <x v="5"/>
    <x v="3"/>
    <x v="333"/>
    <x v="0"/>
    <x v="5"/>
    <x v="1"/>
    <x v="8"/>
    <x v="44"/>
    <x v="10"/>
    <x v="670"/>
    <x v="4"/>
    <x v="182"/>
  </r>
  <r>
    <x v="0"/>
    <x v="1"/>
    <x v="3"/>
    <x v="5"/>
    <x v="3"/>
    <x v="333"/>
    <x v="0"/>
    <x v="5"/>
    <x v="1"/>
    <x v="9"/>
    <x v="44"/>
    <x v="10"/>
    <x v="671"/>
    <x v="4"/>
    <x v="182"/>
  </r>
  <r>
    <x v="0"/>
    <x v="1"/>
    <x v="3"/>
    <x v="5"/>
    <x v="3"/>
    <x v="333"/>
    <x v="0"/>
    <x v="5"/>
    <x v="1"/>
    <x v="10"/>
    <x v="44"/>
    <x v="10"/>
    <x v="672"/>
    <x v="4"/>
    <x v="182"/>
  </r>
  <r>
    <x v="0"/>
    <x v="1"/>
    <x v="75"/>
    <x v="5"/>
    <x v="3"/>
    <x v="334"/>
    <x v="0"/>
    <x v="3"/>
    <x v="1"/>
    <x v="10"/>
    <x v="11"/>
    <x v="8"/>
    <x v="220"/>
    <x v="9"/>
    <x v="183"/>
  </r>
  <r>
    <x v="0"/>
    <x v="1"/>
    <x v="3"/>
    <x v="5"/>
    <x v="3"/>
    <x v="335"/>
    <x v="0"/>
    <x v="5"/>
    <x v="1"/>
    <x v="10"/>
    <x v="50"/>
    <x v="9"/>
    <x v="676"/>
    <x v="4"/>
    <x v="181"/>
  </r>
  <r>
    <x v="0"/>
    <x v="1"/>
    <x v="3"/>
    <x v="5"/>
    <x v="3"/>
    <x v="336"/>
    <x v="0"/>
    <x v="5"/>
    <x v="1"/>
    <x v="8"/>
    <x v="46"/>
    <x v="10"/>
    <x v="677"/>
    <x v="4"/>
    <x v="97"/>
  </r>
  <r>
    <x v="0"/>
    <x v="1"/>
    <x v="3"/>
    <x v="5"/>
    <x v="3"/>
    <x v="336"/>
    <x v="0"/>
    <x v="5"/>
    <x v="1"/>
    <x v="9"/>
    <x v="46"/>
    <x v="10"/>
    <x v="678"/>
    <x v="4"/>
    <x v="97"/>
  </r>
  <r>
    <x v="0"/>
    <x v="1"/>
    <x v="3"/>
    <x v="5"/>
    <x v="3"/>
    <x v="336"/>
    <x v="0"/>
    <x v="5"/>
    <x v="1"/>
    <x v="10"/>
    <x v="46"/>
    <x v="10"/>
    <x v="679"/>
    <x v="4"/>
    <x v="97"/>
  </r>
  <r>
    <x v="0"/>
    <x v="1"/>
    <x v="3"/>
    <x v="5"/>
    <x v="3"/>
    <x v="337"/>
    <x v="0"/>
    <x v="5"/>
    <x v="1"/>
    <x v="7"/>
    <x v="46"/>
    <x v="10"/>
    <x v="669"/>
    <x v="4"/>
    <x v="182"/>
  </r>
  <r>
    <x v="0"/>
    <x v="1"/>
    <x v="3"/>
    <x v="5"/>
    <x v="3"/>
    <x v="337"/>
    <x v="0"/>
    <x v="5"/>
    <x v="1"/>
    <x v="8"/>
    <x v="46"/>
    <x v="10"/>
    <x v="670"/>
    <x v="4"/>
    <x v="182"/>
  </r>
  <r>
    <x v="0"/>
    <x v="1"/>
    <x v="3"/>
    <x v="5"/>
    <x v="3"/>
    <x v="337"/>
    <x v="0"/>
    <x v="5"/>
    <x v="1"/>
    <x v="9"/>
    <x v="46"/>
    <x v="10"/>
    <x v="671"/>
    <x v="4"/>
    <x v="182"/>
  </r>
  <r>
    <x v="0"/>
    <x v="1"/>
    <x v="3"/>
    <x v="5"/>
    <x v="3"/>
    <x v="337"/>
    <x v="0"/>
    <x v="5"/>
    <x v="1"/>
    <x v="10"/>
    <x v="46"/>
    <x v="10"/>
    <x v="672"/>
    <x v="4"/>
    <x v="182"/>
  </r>
  <r>
    <x v="0"/>
    <x v="1"/>
    <x v="3"/>
    <x v="5"/>
    <x v="3"/>
    <x v="338"/>
    <x v="0"/>
    <x v="5"/>
    <x v="1"/>
    <x v="10"/>
    <x v="46"/>
    <x v="10"/>
    <x v="680"/>
    <x v="4"/>
    <x v="177"/>
  </r>
  <r>
    <x v="0"/>
    <x v="1"/>
    <x v="3"/>
    <x v="5"/>
    <x v="3"/>
    <x v="339"/>
    <x v="0"/>
    <x v="5"/>
    <x v="1"/>
    <x v="7"/>
    <x v="41"/>
    <x v="10"/>
    <x v="669"/>
    <x v="4"/>
    <x v="182"/>
  </r>
  <r>
    <x v="0"/>
    <x v="1"/>
    <x v="3"/>
    <x v="5"/>
    <x v="3"/>
    <x v="339"/>
    <x v="0"/>
    <x v="5"/>
    <x v="1"/>
    <x v="8"/>
    <x v="41"/>
    <x v="10"/>
    <x v="670"/>
    <x v="4"/>
    <x v="182"/>
  </r>
  <r>
    <x v="0"/>
    <x v="1"/>
    <x v="3"/>
    <x v="5"/>
    <x v="3"/>
    <x v="339"/>
    <x v="0"/>
    <x v="5"/>
    <x v="1"/>
    <x v="9"/>
    <x v="41"/>
    <x v="10"/>
    <x v="671"/>
    <x v="4"/>
    <x v="182"/>
  </r>
  <r>
    <x v="0"/>
    <x v="1"/>
    <x v="3"/>
    <x v="5"/>
    <x v="3"/>
    <x v="339"/>
    <x v="0"/>
    <x v="5"/>
    <x v="1"/>
    <x v="10"/>
    <x v="41"/>
    <x v="10"/>
    <x v="672"/>
    <x v="4"/>
    <x v="182"/>
  </r>
  <r>
    <x v="0"/>
    <x v="5"/>
    <x v="3"/>
    <x v="5"/>
    <x v="3"/>
    <x v="340"/>
    <x v="0"/>
    <x v="4"/>
    <x v="1"/>
    <x v="10"/>
    <x v="19"/>
    <x v="7"/>
    <x v="681"/>
    <x v="9"/>
    <x v="178"/>
  </r>
  <r>
    <x v="69"/>
    <x v="5"/>
    <x v="3"/>
    <x v="5"/>
    <x v="2"/>
    <x v="341"/>
    <x v="1"/>
    <x v="5"/>
    <x v="1"/>
    <x v="7"/>
    <x v="5"/>
    <x v="5"/>
    <x v="682"/>
    <x v="7"/>
    <x v="184"/>
  </r>
  <r>
    <x v="69"/>
    <x v="5"/>
    <x v="3"/>
    <x v="5"/>
    <x v="2"/>
    <x v="341"/>
    <x v="1"/>
    <x v="5"/>
    <x v="1"/>
    <x v="8"/>
    <x v="5"/>
    <x v="5"/>
    <x v="683"/>
    <x v="7"/>
    <x v="184"/>
  </r>
  <r>
    <x v="187"/>
    <x v="5"/>
    <x v="3"/>
    <x v="5"/>
    <x v="2"/>
    <x v="341"/>
    <x v="1"/>
    <x v="5"/>
    <x v="1"/>
    <x v="9"/>
    <x v="5"/>
    <x v="5"/>
    <x v="684"/>
    <x v="7"/>
    <x v="184"/>
  </r>
  <r>
    <x v="188"/>
    <x v="5"/>
    <x v="3"/>
    <x v="5"/>
    <x v="2"/>
    <x v="341"/>
    <x v="1"/>
    <x v="5"/>
    <x v="1"/>
    <x v="10"/>
    <x v="5"/>
    <x v="5"/>
    <x v="685"/>
    <x v="7"/>
    <x v="184"/>
  </r>
  <r>
    <x v="189"/>
    <x v="5"/>
    <x v="3"/>
    <x v="5"/>
    <x v="2"/>
    <x v="342"/>
    <x v="1"/>
    <x v="5"/>
    <x v="1"/>
    <x v="8"/>
    <x v="5"/>
    <x v="5"/>
    <x v="686"/>
    <x v="7"/>
    <x v="185"/>
  </r>
  <r>
    <x v="68"/>
    <x v="5"/>
    <x v="3"/>
    <x v="5"/>
    <x v="2"/>
    <x v="342"/>
    <x v="1"/>
    <x v="5"/>
    <x v="1"/>
    <x v="9"/>
    <x v="5"/>
    <x v="5"/>
    <x v="687"/>
    <x v="6"/>
    <x v="185"/>
  </r>
  <r>
    <x v="68"/>
    <x v="5"/>
    <x v="3"/>
    <x v="5"/>
    <x v="2"/>
    <x v="342"/>
    <x v="1"/>
    <x v="5"/>
    <x v="1"/>
    <x v="10"/>
    <x v="5"/>
    <x v="5"/>
    <x v="688"/>
    <x v="6"/>
    <x v="185"/>
  </r>
  <r>
    <x v="113"/>
    <x v="5"/>
    <x v="3"/>
    <x v="5"/>
    <x v="2"/>
    <x v="343"/>
    <x v="1"/>
    <x v="5"/>
    <x v="1"/>
    <x v="9"/>
    <x v="5"/>
    <x v="5"/>
    <x v="689"/>
    <x v="7"/>
    <x v="186"/>
  </r>
  <r>
    <x v="68"/>
    <x v="5"/>
    <x v="3"/>
    <x v="5"/>
    <x v="2"/>
    <x v="343"/>
    <x v="1"/>
    <x v="5"/>
    <x v="1"/>
    <x v="10"/>
    <x v="5"/>
    <x v="5"/>
    <x v="690"/>
    <x v="6"/>
    <x v="186"/>
  </r>
  <r>
    <x v="70"/>
    <x v="5"/>
    <x v="3"/>
    <x v="5"/>
    <x v="2"/>
    <x v="344"/>
    <x v="1"/>
    <x v="5"/>
    <x v="1"/>
    <x v="9"/>
    <x v="5"/>
    <x v="5"/>
    <x v="691"/>
    <x v="5"/>
    <x v="187"/>
  </r>
  <r>
    <x v="70"/>
    <x v="5"/>
    <x v="3"/>
    <x v="5"/>
    <x v="2"/>
    <x v="344"/>
    <x v="1"/>
    <x v="5"/>
    <x v="1"/>
    <x v="10"/>
    <x v="5"/>
    <x v="5"/>
    <x v="692"/>
    <x v="5"/>
    <x v="187"/>
  </r>
  <r>
    <x v="68"/>
    <x v="5"/>
    <x v="3"/>
    <x v="5"/>
    <x v="2"/>
    <x v="345"/>
    <x v="1"/>
    <x v="5"/>
    <x v="1"/>
    <x v="10"/>
    <x v="5"/>
    <x v="5"/>
    <x v="693"/>
    <x v="6"/>
    <x v="188"/>
  </r>
  <r>
    <x v="104"/>
    <x v="5"/>
    <x v="3"/>
    <x v="5"/>
    <x v="2"/>
    <x v="346"/>
    <x v="1"/>
    <x v="5"/>
    <x v="1"/>
    <x v="10"/>
    <x v="5"/>
    <x v="5"/>
    <x v="694"/>
    <x v="7"/>
    <x v="189"/>
  </r>
  <r>
    <x v="190"/>
    <x v="5"/>
    <x v="3"/>
    <x v="5"/>
    <x v="2"/>
    <x v="347"/>
    <x v="1"/>
    <x v="5"/>
    <x v="1"/>
    <x v="10"/>
    <x v="5"/>
    <x v="5"/>
    <x v="695"/>
    <x v="7"/>
    <x v="190"/>
  </r>
  <r>
    <x v="191"/>
    <x v="5"/>
    <x v="3"/>
    <x v="5"/>
    <x v="2"/>
    <x v="348"/>
    <x v="1"/>
    <x v="5"/>
    <x v="1"/>
    <x v="8"/>
    <x v="5"/>
    <x v="5"/>
    <x v="696"/>
    <x v="4"/>
    <x v="191"/>
  </r>
  <r>
    <x v="192"/>
    <x v="5"/>
    <x v="3"/>
    <x v="5"/>
    <x v="2"/>
    <x v="348"/>
    <x v="1"/>
    <x v="5"/>
    <x v="1"/>
    <x v="9"/>
    <x v="5"/>
    <x v="5"/>
    <x v="697"/>
    <x v="7"/>
    <x v="191"/>
  </r>
  <r>
    <x v="193"/>
    <x v="5"/>
    <x v="3"/>
    <x v="5"/>
    <x v="2"/>
    <x v="348"/>
    <x v="1"/>
    <x v="5"/>
    <x v="1"/>
    <x v="10"/>
    <x v="5"/>
    <x v="5"/>
    <x v="698"/>
    <x v="7"/>
    <x v="191"/>
  </r>
  <r>
    <x v="194"/>
    <x v="5"/>
    <x v="3"/>
    <x v="5"/>
    <x v="2"/>
    <x v="349"/>
    <x v="1"/>
    <x v="5"/>
    <x v="1"/>
    <x v="8"/>
    <x v="5"/>
    <x v="5"/>
    <x v="699"/>
    <x v="7"/>
    <x v="192"/>
  </r>
  <r>
    <x v="24"/>
    <x v="5"/>
    <x v="3"/>
    <x v="5"/>
    <x v="2"/>
    <x v="349"/>
    <x v="1"/>
    <x v="5"/>
    <x v="1"/>
    <x v="9"/>
    <x v="5"/>
    <x v="5"/>
    <x v="700"/>
    <x v="7"/>
    <x v="192"/>
  </r>
  <r>
    <x v="195"/>
    <x v="5"/>
    <x v="3"/>
    <x v="5"/>
    <x v="2"/>
    <x v="349"/>
    <x v="1"/>
    <x v="5"/>
    <x v="1"/>
    <x v="10"/>
    <x v="5"/>
    <x v="5"/>
    <x v="701"/>
    <x v="7"/>
    <x v="192"/>
  </r>
  <r>
    <x v="192"/>
    <x v="5"/>
    <x v="3"/>
    <x v="5"/>
    <x v="2"/>
    <x v="350"/>
    <x v="1"/>
    <x v="5"/>
    <x v="1"/>
    <x v="10"/>
    <x v="5"/>
    <x v="5"/>
    <x v="702"/>
    <x v="7"/>
    <x v="193"/>
  </r>
  <r>
    <x v="196"/>
    <x v="5"/>
    <x v="3"/>
    <x v="5"/>
    <x v="2"/>
    <x v="351"/>
    <x v="1"/>
    <x v="5"/>
    <x v="1"/>
    <x v="10"/>
    <x v="5"/>
    <x v="5"/>
    <x v="703"/>
    <x v="7"/>
    <x v="194"/>
  </r>
  <r>
    <x v="0"/>
    <x v="19"/>
    <x v="3"/>
    <x v="5"/>
    <x v="2"/>
    <x v="352"/>
    <x v="0"/>
    <x v="4"/>
    <x v="1"/>
    <x v="10"/>
    <x v="54"/>
    <x v="12"/>
    <x v="152"/>
    <x v="4"/>
    <x v="195"/>
  </r>
  <r>
    <x v="0"/>
    <x v="1"/>
    <x v="3"/>
    <x v="5"/>
    <x v="0"/>
    <x v="353"/>
    <x v="0"/>
    <x v="5"/>
    <x v="1"/>
    <x v="8"/>
    <x v="55"/>
    <x v="7"/>
    <x v="152"/>
    <x v="4"/>
    <x v="196"/>
  </r>
  <r>
    <x v="0"/>
    <x v="1"/>
    <x v="3"/>
    <x v="5"/>
    <x v="2"/>
    <x v="353"/>
    <x v="1"/>
    <x v="1"/>
    <x v="1"/>
    <x v="8"/>
    <x v="55"/>
    <x v="7"/>
    <x v="152"/>
    <x v="4"/>
    <x v="196"/>
  </r>
  <r>
    <x v="0"/>
    <x v="1"/>
    <x v="3"/>
    <x v="5"/>
    <x v="0"/>
    <x v="353"/>
    <x v="0"/>
    <x v="5"/>
    <x v="1"/>
    <x v="9"/>
    <x v="55"/>
    <x v="7"/>
    <x v="152"/>
    <x v="4"/>
    <x v="196"/>
  </r>
  <r>
    <x v="0"/>
    <x v="1"/>
    <x v="3"/>
    <x v="5"/>
    <x v="2"/>
    <x v="353"/>
    <x v="1"/>
    <x v="1"/>
    <x v="1"/>
    <x v="9"/>
    <x v="55"/>
    <x v="7"/>
    <x v="152"/>
    <x v="4"/>
    <x v="196"/>
  </r>
  <r>
    <x v="197"/>
    <x v="1"/>
    <x v="3"/>
    <x v="5"/>
    <x v="0"/>
    <x v="353"/>
    <x v="0"/>
    <x v="5"/>
    <x v="1"/>
    <x v="10"/>
    <x v="55"/>
    <x v="7"/>
    <x v="704"/>
    <x v="9"/>
    <x v="196"/>
  </r>
  <r>
    <x v="197"/>
    <x v="1"/>
    <x v="3"/>
    <x v="5"/>
    <x v="2"/>
    <x v="353"/>
    <x v="1"/>
    <x v="1"/>
    <x v="1"/>
    <x v="10"/>
    <x v="55"/>
    <x v="7"/>
    <x v="704"/>
    <x v="9"/>
    <x v="196"/>
  </r>
  <r>
    <x v="0"/>
    <x v="5"/>
    <x v="3"/>
    <x v="5"/>
    <x v="1"/>
    <x v="354"/>
    <x v="0"/>
    <x v="4"/>
    <x v="1"/>
    <x v="10"/>
    <x v="56"/>
    <x v="12"/>
    <x v="152"/>
    <x v="4"/>
    <x v="197"/>
  </r>
  <r>
    <x v="0"/>
    <x v="18"/>
    <x v="3"/>
    <x v="5"/>
    <x v="2"/>
    <x v="355"/>
    <x v="0"/>
    <x v="4"/>
    <x v="1"/>
    <x v="10"/>
    <x v="56"/>
    <x v="12"/>
    <x v="152"/>
    <x v="5"/>
    <x v="198"/>
  </r>
  <r>
    <x v="0"/>
    <x v="1"/>
    <x v="3"/>
    <x v="5"/>
    <x v="3"/>
    <x v="356"/>
    <x v="0"/>
    <x v="5"/>
    <x v="1"/>
    <x v="10"/>
    <x v="57"/>
    <x v="9"/>
    <x v="705"/>
    <x v="9"/>
    <x v="199"/>
  </r>
  <r>
    <x v="0"/>
    <x v="1"/>
    <x v="3"/>
    <x v="5"/>
    <x v="3"/>
    <x v="357"/>
    <x v="0"/>
    <x v="5"/>
    <x v="1"/>
    <x v="10"/>
    <x v="57"/>
    <x v="9"/>
    <x v="706"/>
    <x v="9"/>
    <x v="200"/>
  </r>
  <r>
    <x v="0"/>
    <x v="1"/>
    <x v="3"/>
    <x v="5"/>
    <x v="3"/>
    <x v="358"/>
    <x v="0"/>
    <x v="5"/>
    <x v="1"/>
    <x v="10"/>
    <x v="12"/>
    <x v="7"/>
    <x v="707"/>
    <x v="9"/>
    <x v="201"/>
  </r>
  <r>
    <x v="0"/>
    <x v="1"/>
    <x v="3"/>
    <x v="5"/>
    <x v="2"/>
    <x v="359"/>
    <x v="0"/>
    <x v="5"/>
    <x v="1"/>
    <x v="9"/>
    <x v="18"/>
    <x v="7"/>
    <x v="708"/>
    <x v="4"/>
    <x v="202"/>
  </r>
  <r>
    <x v="0"/>
    <x v="1"/>
    <x v="3"/>
    <x v="5"/>
    <x v="3"/>
    <x v="359"/>
    <x v="0"/>
    <x v="5"/>
    <x v="1"/>
    <x v="9"/>
    <x v="18"/>
    <x v="7"/>
    <x v="708"/>
    <x v="4"/>
    <x v="202"/>
  </r>
  <r>
    <x v="0"/>
    <x v="1"/>
    <x v="3"/>
    <x v="5"/>
    <x v="3"/>
    <x v="359"/>
    <x v="0"/>
    <x v="5"/>
    <x v="1"/>
    <x v="9"/>
    <x v="18"/>
    <x v="7"/>
    <x v="708"/>
    <x v="4"/>
    <x v="202"/>
  </r>
  <r>
    <x v="0"/>
    <x v="1"/>
    <x v="3"/>
    <x v="5"/>
    <x v="2"/>
    <x v="359"/>
    <x v="0"/>
    <x v="5"/>
    <x v="1"/>
    <x v="10"/>
    <x v="18"/>
    <x v="7"/>
    <x v="709"/>
    <x v="5"/>
    <x v="202"/>
  </r>
  <r>
    <x v="0"/>
    <x v="1"/>
    <x v="3"/>
    <x v="5"/>
    <x v="3"/>
    <x v="359"/>
    <x v="0"/>
    <x v="5"/>
    <x v="1"/>
    <x v="10"/>
    <x v="18"/>
    <x v="7"/>
    <x v="709"/>
    <x v="5"/>
    <x v="202"/>
  </r>
  <r>
    <x v="0"/>
    <x v="1"/>
    <x v="3"/>
    <x v="5"/>
    <x v="3"/>
    <x v="359"/>
    <x v="0"/>
    <x v="5"/>
    <x v="1"/>
    <x v="10"/>
    <x v="18"/>
    <x v="7"/>
    <x v="709"/>
    <x v="5"/>
    <x v="202"/>
  </r>
  <r>
    <x v="0"/>
    <x v="1"/>
    <x v="3"/>
    <x v="5"/>
    <x v="3"/>
    <x v="360"/>
    <x v="0"/>
    <x v="5"/>
    <x v="1"/>
    <x v="10"/>
    <x v="18"/>
    <x v="7"/>
    <x v="710"/>
    <x v="4"/>
    <x v="203"/>
  </r>
  <r>
    <x v="0"/>
    <x v="1"/>
    <x v="3"/>
    <x v="5"/>
    <x v="3"/>
    <x v="361"/>
    <x v="0"/>
    <x v="5"/>
    <x v="1"/>
    <x v="8"/>
    <x v="18"/>
    <x v="7"/>
    <x v="711"/>
    <x v="4"/>
    <x v="204"/>
  </r>
  <r>
    <x v="0"/>
    <x v="1"/>
    <x v="3"/>
    <x v="5"/>
    <x v="3"/>
    <x v="361"/>
    <x v="0"/>
    <x v="5"/>
    <x v="1"/>
    <x v="9"/>
    <x v="18"/>
    <x v="7"/>
    <x v="712"/>
    <x v="4"/>
    <x v="204"/>
  </r>
  <r>
    <x v="0"/>
    <x v="1"/>
    <x v="3"/>
    <x v="5"/>
    <x v="3"/>
    <x v="361"/>
    <x v="0"/>
    <x v="5"/>
    <x v="1"/>
    <x v="10"/>
    <x v="18"/>
    <x v="7"/>
    <x v="713"/>
    <x v="4"/>
    <x v="204"/>
  </r>
  <r>
    <x v="0"/>
    <x v="1"/>
    <x v="3"/>
    <x v="5"/>
    <x v="0"/>
    <x v="362"/>
    <x v="0"/>
    <x v="5"/>
    <x v="1"/>
    <x v="10"/>
    <x v="18"/>
    <x v="7"/>
    <x v="152"/>
    <x v="5"/>
    <x v="205"/>
  </r>
  <r>
    <x v="0"/>
    <x v="1"/>
    <x v="3"/>
    <x v="5"/>
    <x v="3"/>
    <x v="363"/>
    <x v="0"/>
    <x v="5"/>
    <x v="1"/>
    <x v="10"/>
    <x v="18"/>
    <x v="7"/>
    <x v="714"/>
    <x v="4"/>
    <x v="206"/>
  </r>
  <r>
    <x v="0"/>
    <x v="1"/>
    <x v="3"/>
    <x v="5"/>
    <x v="3"/>
    <x v="364"/>
    <x v="0"/>
    <x v="5"/>
    <x v="1"/>
    <x v="9"/>
    <x v="18"/>
    <x v="7"/>
    <x v="715"/>
    <x v="4"/>
    <x v="207"/>
  </r>
  <r>
    <x v="0"/>
    <x v="1"/>
    <x v="3"/>
    <x v="5"/>
    <x v="3"/>
    <x v="364"/>
    <x v="0"/>
    <x v="5"/>
    <x v="1"/>
    <x v="10"/>
    <x v="18"/>
    <x v="7"/>
    <x v="716"/>
    <x v="4"/>
    <x v="207"/>
  </r>
  <r>
    <x v="0"/>
    <x v="1"/>
    <x v="3"/>
    <x v="5"/>
    <x v="3"/>
    <x v="365"/>
    <x v="0"/>
    <x v="5"/>
    <x v="1"/>
    <x v="9"/>
    <x v="18"/>
    <x v="7"/>
    <x v="717"/>
    <x v="4"/>
    <x v="208"/>
  </r>
  <r>
    <x v="0"/>
    <x v="1"/>
    <x v="3"/>
    <x v="5"/>
    <x v="3"/>
    <x v="365"/>
    <x v="0"/>
    <x v="5"/>
    <x v="1"/>
    <x v="10"/>
    <x v="18"/>
    <x v="7"/>
    <x v="718"/>
    <x v="4"/>
    <x v="208"/>
  </r>
  <r>
    <x v="0"/>
    <x v="5"/>
    <x v="3"/>
    <x v="5"/>
    <x v="3"/>
    <x v="366"/>
    <x v="0"/>
    <x v="5"/>
    <x v="1"/>
    <x v="10"/>
    <x v="18"/>
    <x v="7"/>
    <x v="719"/>
    <x v="4"/>
    <x v="209"/>
  </r>
  <r>
    <x v="0"/>
    <x v="5"/>
    <x v="3"/>
    <x v="5"/>
    <x v="3"/>
    <x v="367"/>
    <x v="0"/>
    <x v="5"/>
    <x v="1"/>
    <x v="10"/>
    <x v="18"/>
    <x v="7"/>
    <x v="720"/>
    <x v="4"/>
    <x v="210"/>
  </r>
  <r>
    <x v="0"/>
    <x v="1"/>
    <x v="3"/>
    <x v="5"/>
    <x v="3"/>
    <x v="368"/>
    <x v="0"/>
    <x v="5"/>
    <x v="1"/>
    <x v="10"/>
    <x v="18"/>
    <x v="7"/>
    <x v="721"/>
    <x v="4"/>
    <x v="211"/>
  </r>
  <r>
    <x v="0"/>
    <x v="1"/>
    <x v="3"/>
    <x v="5"/>
    <x v="3"/>
    <x v="369"/>
    <x v="0"/>
    <x v="5"/>
    <x v="1"/>
    <x v="9"/>
    <x v="18"/>
    <x v="7"/>
    <x v="722"/>
    <x v="4"/>
    <x v="212"/>
  </r>
  <r>
    <x v="0"/>
    <x v="1"/>
    <x v="3"/>
    <x v="5"/>
    <x v="3"/>
    <x v="369"/>
    <x v="0"/>
    <x v="5"/>
    <x v="1"/>
    <x v="10"/>
    <x v="18"/>
    <x v="7"/>
    <x v="723"/>
    <x v="4"/>
    <x v="212"/>
  </r>
  <r>
    <x v="172"/>
    <x v="18"/>
    <x v="76"/>
    <x v="5"/>
    <x v="3"/>
    <x v="370"/>
    <x v="0"/>
    <x v="5"/>
    <x v="1"/>
    <x v="10"/>
    <x v="28"/>
    <x v="7"/>
    <x v="724"/>
    <x v="7"/>
    <x v="213"/>
  </r>
  <r>
    <x v="0"/>
    <x v="5"/>
    <x v="3"/>
    <x v="5"/>
    <x v="3"/>
    <x v="371"/>
    <x v="0"/>
    <x v="5"/>
    <x v="1"/>
    <x v="10"/>
    <x v="28"/>
    <x v="7"/>
    <x v="725"/>
    <x v="7"/>
    <x v="214"/>
  </r>
  <r>
    <x v="0"/>
    <x v="5"/>
    <x v="3"/>
    <x v="5"/>
    <x v="3"/>
    <x v="372"/>
    <x v="0"/>
    <x v="5"/>
    <x v="1"/>
    <x v="10"/>
    <x v="28"/>
    <x v="7"/>
    <x v="725"/>
    <x v="7"/>
    <x v="215"/>
  </r>
  <r>
    <x v="0"/>
    <x v="6"/>
    <x v="3"/>
    <x v="5"/>
    <x v="3"/>
    <x v="373"/>
    <x v="0"/>
    <x v="5"/>
    <x v="1"/>
    <x v="10"/>
    <x v="28"/>
    <x v="7"/>
    <x v="725"/>
    <x v="7"/>
    <x v="216"/>
  </r>
  <r>
    <x v="0"/>
    <x v="11"/>
    <x v="3"/>
    <x v="5"/>
    <x v="3"/>
    <x v="374"/>
    <x v="0"/>
    <x v="5"/>
    <x v="1"/>
    <x v="10"/>
    <x v="15"/>
    <x v="7"/>
    <x v="726"/>
    <x v="9"/>
    <x v="217"/>
  </r>
  <r>
    <x v="0"/>
    <x v="14"/>
    <x v="3"/>
    <x v="5"/>
    <x v="2"/>
    <x v="375"/>
    <x v="9"/>
    <x v="3"/>
    <x v="1"/>
    <x v="10"/>
    <x v="5"/>
    <x v="5"/>
    <x v="152"/>
    <x v="4"/>
    <x v="218"/>
  </r>
  <r>
    <x v="198"/>
    <x v="0"/>
    <x v="77"/>
    <x v="0"/>
    <x v="1"/>
    <x v="376"/>
    <x v="3"/>
    <x v="4"/>
    <x v="57"/>
    <x v="35"/>
    <x v="0"/>
    <x v="0"/>
    <x v="727"/>
    <x v="13"/>
    <x v="62"/>
  </r>
  <r>
    <x v="198"/>
    <x v="0"/>
    <x v="77"/>
    <x v="0"/>
    <x v="1"/>
    <x v="377"/>
    <x v="3"/>
    <x v="4"/>
    <x v="57"/>
    <x v="35"/>
    <x v="0"/>
    <x v="0"/>
    <x v="727"/>
    <x v="13"/>
    <x v="62"/>
  </r>
  <r>
    <x v="198"/>
    <x v="10"/>
    <x v="77"/>
    <x v="5"/>
    <x v="4"/>
    <x v="378"/>
    <x v="0"/>
    <x v="5"/>
    <x v="1"/>
    <x v="35"/>
    <x v="58"/>
    <x v="7"/>
    <x v="727"/>
    <x v="13"/>
    <x v="57"/>
  </r>
  <r>
    <x v="198"/>
    <x v="0"/>
    <x v="77"/>
    <x v="0"/>
    <x v="1"/>
    <x v="379"/>
    <x v="3"/>
    <x v="4"/>
    <x v="28"/>
    <x v="35"/>
    <x v="26"/>
    <x v="9"/>
    <x v="727"/>
    <x v="13"/>
    <x v="62"/>
  </r>
  <r>
    <x v="198"/>
    <x v="0"/>
    <x v="77"/>
    <x v="0"/>
    <x v="1"/>
    <x v="380"/>
    <x v="3"/>
    <x v="4"/>
    <x v="43"/>
    <x v="35"/>
    <x v="36"/>
    <x v="12"/>
    <x v="727"/>
    <x v="13"/>
    <x v="62"/>
  </r>
  <r>
    <x v="198"/>
    <x v="0"/>
    <x v="77"/>
    <x v="0"/>
    <x v="1"/>
    <x v="381"/>
    <x v="3"/>
    <x v="4"/>
    <x v="57"/>
    <x v="35"/>
    <x v="0"/>
    <x v="0"/>
    <x v="727"/>
    <x v="13"/>
    <x v="62"/>
  </r>
  <r>
    <x v="198"/>
    <x v="0"/>
    <x v="77"/>
    <x v="0"/>
    <x v="1"/>
    <x v="382"/>
    <x v="3"/>
    <x v="4"/>
    <x v="28"/>
    <x v="35"/>
    <x v="19"/>
    <x v="7"/>
    <x v="727"/>
    <x v="13"/>
    <x v="62"/>
  </r>
  <r>
    <x v="198"/>
    <x v="0"/>
    <x v="77"/>
    <x v="0"/>
    <x v="1"/>
    <x v="383"/>
    <x v="3"/>
    <x v="4"/>
    <x v="28"/>
    <x v="35"/>
    <x v="19"/>
    <x v="7"/>
    <x v="727"/>
    <x v="13"/>
    <x v="62"/>
  </r>
  <r>
    <x v="198"/>
    <x v="0"/>
    <x v="77"/>
    <x v="7"/>
    <x v="1"/>
    <x v="384"/>
    <x v="3"/>
    <x v="4"/>
    <x v="27"/>
    <x v="35"/>
    <x v="0"/>
    <x v="0"/>
    <x v="727"/>
    <x v="13"/>
    <x v="72"/>
  </r>
  <r>
    <x v="198"/>
    <x v="0"/>
    <x v="77"/>
    <x v="0"/>
    <x v="1"/>
    <x v="385"/>
    <x v="3"/>
    <x v="4"/>
    <x v="38"/>
    <x v="35"/>
    <x v="18"/>
    <x v="7"/>
    <x v="727"/>
    <x v="13"/>
    <x v="62"/>
  </r>
  <r>
    <x v="198"/>
    <x v="0"/>
    <x v="77"/>
    <x v="0"/>
    <x v="1"/>
    <x v="386"/>
    <x v="3"/>
    <x v="4"/>
    <x v="38"/>
    <x v="35"/>
    <x v="38"/>
    <x v="7"/>
    <x v="727"/>
    <x v="13"/>
    <x v="62"/>
  </r>
  <r>
    <x v="198"/>
    <x v="0"/>
    <x v="77"/>
    <x v="0"/>
    <x v="1"/>
    <x v="387"/>
    <x v="3"/>
    <x v="4"/>
    <x v="43"/>
    <x v="35"/>
    <x v="37"/>
    <x v="7"/>
    <x v="727"/>
    <x v="13"/>
    <x v="62"/>
  </r>
  <r>
    <x v="198"/>
    <x v="17"/>
    <x v="77"/>
    <x v="5"/>
    <x v="4"/>
    <x v="388"/>
    <x v="11"/>
    <x v="5"/>
    <x v="1"/>
    <x v="35"/>
    <x v="59"/>
    <x v="15"/>
    <x v="727"/>
    <x v="13"/>
    <x v="57"/>
  </r>
  <r>
    <x v="198"/>
    <x v="0"/>
    <x v="77"/>
    <x v="0"/>
    <x v="1"/>
    <x v="389"/>
    <x v="3"/>
    <x v="4"/>
    <x v="38"/>
    <x v="35"/>
    <x v="38"/>
    <x v="7"/>
    <x v="727"/>
    <x v="13"/>
    <x v="62"/>
  </r>
  <r>
    <x v="198"/>
    <x v="0"/>
    <x v="77"/>
    <x v="0"/>
    <x v="1"/>
    <x v="390"/>
    <x v="3"/>
    <x v="4"/>
    <x v="38"/>
    <x v="35"/>
    <x v="18"/>
    <x v="7"/>
    <x v="727"/>
    <x v="13"/>
    <x v="62"/>
  </r>
  <r>
    <x v="198"/>
    <x v="13"/>
    <x v="77"/>
    <x v="5"/>
    <x v="4"/>
    <x v="391"/>
    <x v="11"/>
    <x v="3"/>
    <x v="1"/>
    <x v="35"/>
    <x v="14"/>
    <x v="15"/>
    <x v="727"/>
    <x v="13"/>
    <x v="57"/>
  </r>
  <r>
    <x v="198"/>
    <x v="0"/>
    <x v="77"/>
    <x v="0"/>
    <x v="1"/>
    <x v="392"/>
    <x v="3"/>
    <x v="4"/>
    <x v="39"/>
    <x v="35"/>
    <x v="35"/>
    <x v="12"/>
    <x v="727"/>
    <x v="13"/>
    <x v="64"/>
  </r>
  <r>
    <x v="198"/>
    <x v="13"/>
    <x v="77"/>
    <x v="5"/>
    <x v="3"/>
    <x v="393"/>
    <x v="4"/>
    <x v="5"/>
    <x v="1"/>
    <x v="35"/>
    <x v="60"/>
    <x v="7"/>
    <x v="727"/>
    <x v="13"/>
    <x v="219"/>
  </r>
  <r>
    <x v="198"/>
    <x v="0"/>
    <x v="77"/>
    <x v="7"/>
    <x v="1"/>
    <x v="394"/>
    <x v="3"/>
    <x v="4"/>
    <x v="27"/>
    <x v="35"/>
    <x v="0"/>
    <x v="0"/>
    <x v="727"/>
    <x v="13"/>
    <x v="72"/>
  </r>
  <r>
    <x v="198"/>
    <x v="0"/>
    <x v="77"/>
    <x v="0"/>
    <x v="1"/>
    <x v="395"/>
    <x v="3"/>
    <x v="4"/>
    <x v="43"/>
    <x v="35"/>
    <x v="37"/>
    <x v="7"/>
    <x v="727"/>
    <x v="13"/>
    <x v="62"/>
  </r>
  <r>
    <x v="198"/>
    <x v="0"/>
    <x v="77"/>
    <x v="0"/>
    <x v="1"/>
    <x v="396"/>
    <x v="3"/>
    <x v="4"/>
    <x v="38"/>
    <x v="35"/>
    <x v="36"/>
    <x v="12"/>
    <x v="727"/>
    <x v="13"/>
    <x v="62"/>
  </r>
  <r>
    <x v="198"/>
    <x v="0"/>
    <x v="77"/>
    <x v="0"/>
    <x v="1"/>
    <x v="397"/>
    <x v="3"/>
    <x v="4"/>
    <x v="57"/>
    <x v="35"/>
    <x v="0"/>
    <x v="0"/>
    <x v="727"/>
    <x v="13"/>
    <x v="62"/>
  </r>
  <r>
    <x v="198"/>
    <x v="0"/>
    <x v="77"/>
    <x v="0"/>
    <x v="1"/>
    <x v="398"/>
    <x v="3"/>
    <x v="4"/>
    <x v="38"/>
    <x v="35"/>
    <x v="36"/>
    <x v="12"/>
    <x v="727"/>
    <x v="13"/>
    <x v="62"/>
  </r>
  <r>
    <x v="198"/>
    <x v="0"/>
    <x v="77"/>
    <x v="0"/>
    <x v="1"/>
    <x v="399"/>
    <x v="3"/>
    <x v="4"/>
    <x v="43"/>
    <x v="35"/>
    <x v="37"/>
    <x v="7"/>
    <x v="727"/>
    <x v="13"/>
    <x v="62"/>
  </r>
  <r>
    <x v="198"/>
    <x v="0"/>
    <x v="77"/>
    <x v="0"/>
    <x v="1"/>
    <x v="400"/>
    <x v="3"/>
    <x v="4"/>
    <x v="43"/>
    <x v="35"/>
    <x v="37"/>
    <x v="7"/>
    <x v="727"/>
    <x v="13"/>
    <x v="62"/>
  </r>
  <r>
    <x v="198"/>
    <x v="5"/>
    <x v="77"/>
    <x v="5"/>
    <x v="3"/>
    <x v="401"/>
    <x v="4"/>
    <x v="3"/>
    <x v="1"/>
    <x v="35"/>
    <x v="61"/>
    <x v="7"/>
    <x v="727"/>
    <x v="13"/>
    <x v="220"/>
  </r>
  <r>
    <x v="198"/>
    <x v="1"/>
    <x v="77"/>
    <x v="5"/>
    <x v="3"/>
    <x v="402"/>
    <x v="0"/>
    <x v="5"/>
    <x v="1"/>
    <x v="35"/>
    <x v="62"/>
    <x v="7"/>
    <x v="727"/>
    <x v="13"/>
    <x v="221"/>
  </r>
  <r>
    <x v="198"/>
    <x v="1"/>
    <x v="77"/>
    <x v="5"/>
    <x v="2"/>
    <x v="402"/>
    <x v="1"/>
    <x v="1"/>
    <x v="1"/>
    <x v="35"/>
    <x v="62"/>
    <x v="7"/>
    <x v="727"/>
    <x v="13"/>
    <x v="221"/>
  </r>
  <r>
    <x v="198"/>
    <x v="0"/>
    <x v="77"/>
    <x v="7"/>
    <x v="1"/>
    <x v="403"/>
    <x v="3"/>
    <x v="4"/>
    <x v="57"/>
    <x v="35"/>
    <x v="0"/>
    <x v="0"/>
    <x v="727"/>
    <x v="13"/>
    <x v="66"/>
  </r>
  <r>
    <x v="198"/>
    <x v="0"/>
    <x v="77"/>
    <x v="0"/>
    <x v="1"/>
    <x v="404"/>
    <x v="3"/>
    <x v="4"/>
    <x v="57"/>
    <x v="35"/>
    <x v="0"/>
    <x v="0"/>
    <x v="727"/>
    <x v="13"/>
    <x v="222"/>
  </r>
  <r>
    <x v="198"/>
    <x v="0"/>
    <x v="77"/>
    <x v="0"/>
    <x v="1"/>
    <x v="405"/>
    <x v="3"/>
    <x v="4"/>
    <x v="38"/>
    <x v="35"/>
    <x v="18"/>
    <x v="7"/>
    <x v="727"/>
    <x v="13"/>
    <x v="62"/>
  </r>
  <r>
    <x v="198"/>
    <x v="0"/>
    <x v="77"/>
    <x v="0"/>
    <x v="1"/>
    <x v="406"/>
    <x v="3"/>
    <x v="4"/>
    <x v="57"/>
    <x v="35"/>
    <x v="0"/>
    <x v="0"/>
    <x v="727"/>
    <x v="13"/>
    <x v="63"/>
  </r>
  <r>
    <x v="198"/>
    <x v="12"/>
    <x v="77"/>
    <x v="0"/>
    <x v="3"/>
    <x v="407"/>
    <x v="3"/>
    <x v="4"/>
    <x v="1"/>
    <x v="35"/>
    <x v="2"/>
    <x v="2"/>
    <x v="727"/>
    <x v="13"/>
    <x v="63"/>
  </r>
  <r>
    <x v="198"/>
    <x v="0"/>
    <x v="77"/>
    <x v="0"/>
    <x v="1"/>
    <x v="408"/>
    <x v="3"/>
    <x v="4"/>
    <x v="43"/>
    <x v="35"/>
    <x v="37"/>
    <x v="7"/>
    <x v="727"/>
    <x v="13"/>
    <x v="62"/>
  </r>
  <r>
    <x v="198"/>
    <x v="12"/>
    <x v="77"/>
    <x v="0"/>
    <x v="1"/>
    <x v="409"/>
    <x v="3"/>
    <x v="4"/>
    <x v="84"/>
    <x v="35"/>
    <x v="8"/>
    <x v="7"/>
    <x v="727"/>
    <x v="13"/>
    <x v="62"/>
  </r>
  <r>
    <x v="198"/>
    <x v="13"/>
    <x v="77"/>
    <x v="0"/>
    <x v="3"/>
    <x v="410"/>
    <x v="4"/>
    <x v="4"/>
    <x v="59"/>
    <x v="35"/>
    <x v="0"/>
    <x v="0"/>
    <x v="727"/>
    <x v="13"/>
    <x v="223"/>
  </r>
  <r>
    <x v="198"/>
    <x v="11"/>
    <x v="77"/>
    <x v="0"/>
    <x v="3"/>
    <x v="411"/>
    <x v="4"/>
    <x v="4"/>
    <x v="85"/>
    <x v="35"/>
    <x v="0"/>
    <x v="0"/>
    <x v="727"/>
    <x v="13"/>
    <x v="224"/>
  </r>
  <r>
    <x v="198"/>
    <x v="0"/>
    <x v="77"/>
    <x v="7"/>
    <x v="1"/>
    <x v="412"/>
    <x v="3"/>
    <x v="4"/>
    <x v="43"/>
    <x v="35"/>
    <x v="37"/>
    <x v="7"/>
    <x v="727"/>
    <x v="13"/>
    <x v="68"/>
  </r>
  <r>
    <x v="198"/>
    <x v="15"/>
    <x v="77"/>
    <x v="5"/>
    <x v="2"/>
    <x v="413"/>
    <x v="0"/>
    <x v="5"/>
    <x v="1"/>
    <x v="35"/>
    <x v="60"/>
    <x v="7"/>
    <x v="727"/>
    <x v="13"/>
    <x v="57"/>
  </r>
  <r>
    <x v="198"/>
    <x v="0"/>
    <x v="77"/>
    <x v="0"/>
    <x v="1"/>
    <x v="414"/>
    <x v="3"/>
    <x v="4"/>
    <x v="57"/>
    <x v="35"/>
    <x v="0"/>
    <x v="0"/>
    <x v="727"/>
    <x v="13"/>
    <x v="63"/>
  </r>
  <r>
    <x v="198"/>
    <x v="0"/>
    <x v="77"/>
    <x v="6"/>
    <x v="1"/>
    <x v="415"/>
    <x v="0"/>
    <x v="4"/>
    <x v="1"/>
    <x v="35"/>
    <x v="56"/>
    <x v="12"/>
    <x v="727"/>
    <x v="13"/>
    <x v="198"/>
  </r>
  <r>
    <x v="198"/>
    <x v="0"/>
    <x v="77"/>
    <x v="0"/>
    <x v="1"/>
    <x v="416"/>
    <x v="3"/>
    <x v="4"/>
    <x v="27"/>
    <x v="35"/>
    <x v="0"/>
    <x v="0"/>
    <x v="727"/>
    <x v="13"/>
    <x v="62"/>
  </r>
  <r>
    <x v="198"/>
    <x v="1"/>
    <x v="77"/>
    <x v="5"/>
    <x v="1"/>
    <x v="417"/>
    <x v="0"/>
    <x v="5"/>
    <x v="1"/>
    <x v="35"/>
    <x v="44"/>
    <x v="10"/>
    <x v="727"/>
    <x v="13"/>
    <x v="225"/>
  </r>
  <r>
    <x v="198"/>
    <x v="0"/>
    <x v="77"/>
    <x v="0"/>
    <x v="1"/>
    <x v="418"/>
    <x v="3"/>
    <x v="4"/>
    <x v="57"/>
    <x v="35"/>
    <x v="0"/>
    <x v="0"/>
    <x v="727"/>
    <x v="13"/>
    <x v="62"/>
  </r>
  <r>
    <x v="198"/>
    <x v="1"/>
    <x v="77"/>
    <x v="5"/>
    <x v="0"/>
    <x v="419"/>
    <x v="0"/>
    <x v="12"/>
    <x v="1"/>
    <x v="35"/>
    <x v="26"/>
    <x v="9"/>
    <x v="727"/>
    <x v="13"/>
    <x v="226"/>
  </r>
  <r>
    <x v="198"/>
    <x v="13"/>
    <x v="77"/>
    <x v="0"/>
    <x v="3"/>
    <x v="420"/>
    <x v="4"/>
    <x v="4"/>
    <x v="59"/>
    <x v="35"/>
    <x v="0"/>
    <x v="0"/>
    <x v="727"/>
    <x v="13"/>
    <x v="227"/>
  </r>
  <r>
    <x v="198"/>
    <x v="0"/>
    <x v="77"/>
    <x v="0"/>
    <x v="1"/>
    <x v="421"/>
    <x v="3"/>
    <x v="4"/>
    <x v="27"/>
    <x v="35"/>
    <x v="0"/>
    <x v="0"/>
    <x v="727"/>
    <x v="13"/>
    <x v="62"/>
  </r>
  <r>
    <x v="198"/>
    <x v="0"/>
    <x v="77"/>
    <x v="7"/>
    <x v="1"/>
    <x v="422"/>
    <x v="3"/>
    <x v="4"/>
    <x v="27"/>
    <x v="35"/>
    <x v="0"/>
    <x v="0"/>
    <x v="727"/>
    <x v="13"/>
    <x v="72"/>
  </r>
  <r>
    <x v="198"/>
    <x v="0"/>
    <x v="77"/>
    <x v="0"/>
    <x v="1"/>
    <x v="423"/>
    <x v="3"/>
    <x v="4"/>
    <x v="43"/>
    <x v="35"/>
    <x v="37"/>
    <x v="7"/>
    <x v="727"/>
    <x v="13"/>
    <x v="62"/>
  </r>
  <r>
    <x v="198"/>
    <x v="0"/>
    <x v="77"/>
    <x v="4"/>
    <x v="1"/>
    <x v="424"/>
    <x v="6"/>
    <x v="4"/>
    <x v="1"/>
    <x v="35"/>
    <x v="54"/>
    <x v="12"/>
    <x v="727"/>
    <x v="13"/>
    <x v="195"/>
  </r>
  <r>
    <x v="198"/>
    <x v="12"/>
    <x v="77"/>
    <x v="0"/>
    <x v="1"/>
    <x v="425"/>
    <x v="3"/>
    <x v="4"/>
    <x v="86"/>
    <x v="35"/>
    <x v="37"/>
    <x v="7"/>
    <x v="727"/>
    <x v="13"/>
    <x v="63"/>
  </r>
  <r>
    <x v="198"/>
    <x v="0"/>
    <x v="77"/>
    <x v="0"/>
    <x v="1"/>
    <x v="426"/>
    <x v="3"/>
    <x v="4"/>
    <x v="38"/>
    <x v="35"/>
    <x v="38"/>
    <x v="7"/>
    <x v="727"/>
    <x v="13"/>
    <x v="66"/>
  </r>
  <r>
    <x v="198"/>
    <x v="0"/>
    <x v="77"/>
    <x v="0"/>
    <x v="1"/>
    <x v="427"/>
    <x v="3"/>
    <x v="4"/>
    <x v="38"/>
    <x v="35"/>
    <x v="38"/>
    <x v="7"/>
    <x v="727"/>
    <x v="13"/>
    <x v="62"/>
  </r>
  <r>
    <x v="198"/>
    <x v="13"/>
    <x v="77"/>
    <x v="0"/>
    <x v="3"/>
    <x v="428"/>
    <x v="4"/>
    <x v="4"/>
    <x v="59"/>
    <x v="35"/>
    <x v="0"/>
    <x v="0"/>
    <x v="727"/>
    <x v="13"/>
    <x v="228"/>
  </r>
  <r>
    <x v="198"/>
    <x v="0"/>
    <x v="77"/>
    <x v="0"/>
    <x v="1"/>
    <x v="429"/>
    <x v="3"/>
    <x v="4"/>
    <x v="57"/>
    <x v="35"/>
    <x v="0"/>
    <x v="0"/>
    <x v="727"/>
    <x v="13"/>
    <x v="62"/>
  </r>
  <r>
    <x v="198"/>
    <x v="13"/>
    <x v="77"/>
    <x v="5"/>
    <x v="3"/>
    <x v="430"/>
    <x v="4"/>
    <x v="3"/>
    <x v="1"/>
    <x v="35"/>
    <x v="12"/>
    <x v="7"/>
    <x v="727"/>
    <x v="13"/>
    <x v="229"/>
  </r>
  <r>
    <x v="198"/>
    <x v="0"/>
    <x v="77"/>
    <x v="0"/>
    <x v="1"/>
    <x v="431"/>
    <x v="3"/>
    <x v="4"/>
    <x v="38"/>
    <x v="35"/>
    <x v="18"/>
    <x v="7"/>
    <x v="727"/>
    <x v="13"/>
    <x v="62"/>
  </r>
  <r>
    <x v="198"/>
    <x v="0"/>
    <x v="77"/>
    <x v="7"/>
    <x v="1"/>
    <x v="432"/>
    <x v="3"/>
    <x v="4"/>
    <x v="57"/>
    <x v="35"/>
    <x v="0"/>
    <x v="0"/>
    <x v="727"/>
    <x v="13"/>
    <x v="72"/>
  </r>
  <r>
    <x v="198"/>
    <x v="5"/>
    <x v="77"/>
    <x v="5"/>
    <x v="3"/>
    <x v="433"/>
    <x v="0"/>
    <x v="5"/>
    <x v="1"/>
    <x v="35"/>
    <x v="54"/>
    <x v="12"/>
    <x v="727"/>
    <x v="13"/>
    <x v="230"/>
  </r>
  <r>
    <x v="198"/>
    <x v="0"/>
    <x v="77"/>
    <x v="0"/>
    <x v="1"/>
    <x v="434"/>
    <x v="3"/>
    <x v="4"/>
    <x v="57"/>
    <x v="35"/>
    <x v="0"/>
    <x v="0"/>
    <x v="727"/>
    <x v="13"/>
    <x v="62"/>
  </r>
  <r>
    <x v="198"/>
    <x v="0"/>
    <x v="77"/>
    <x v="0"/>
    <x v="1"/>
    <x v="435"/>
    <x v="3"/>
    <x v="4"/>
    <x v="38"/>
    <x v="35"/>
    <x v="38"/>
    <x v="7"/>
    <x v="727"/>
    <x v="13"/>
    <x v="66"/>
  </r>
  <r>
    <x v="198"/>
    <x v="0"/>
    <x v="77"/>
    <x v="0"/>
    <x v="1"/>
    <x v="436"/>
    <x v="3"/>
    <x v="4"/>
    <x v="43"/>
    <x v="35"/>
    <x v="37"/>
    <x v="7"/>
    <x v="727"/>
    <x v="13"/>
    <x v="62"/>
  </r>
  <r>
    <x v="198"/>
    <x v="5"/>
    <x v="77"/>
    <x v="5"/>
    <x v="4"/>
    <x v="437"/>
    <x v="11"/>
    <x v="3"/>
    <x v="1"/>
    <x v="35"/>
    <x v="15"/>
    <x v="15"/>
    <x v="727"/>
    <x v="13"/>
    <x v="57"/>
  </r>
  <r>
    <x v="198"/>
    <x v="0"/>
    <x v="77"/>
    <x v="0"/>
    <x v="1"/>
    <x v="438"/>
    <x v="3"/>
    <x v="4"/>
    <x v="57"/>
    <x v="35"/>
    <x v="0"/>
    <x v="0"/>
    <x v="727"/>
    <x v="13"/>
    <x v="66"/>
  </r>
  <r>
    <x v="198"/>
    <x v="15"/>
    <x v="77"/>
    <x v="5"/>
    <x v="3"/>
    <x v="439"/>
    <x v="4"/>
    <x v="3"/>
    <x v="1"/>
    <x v="35"/>
    <x v="14"/>
    <x v="7"/>
    <x v="727"/>
    <x v="13"/>
    <x v="231"/>
  </r>
  <r>
    <x v="198"/>
    <x v="12"/>
    <x v="77"/>
    <x v="0"/>
    <x v="1"/>
    <x v="440"/>
    <x v="3"/>
    <x v="4"/>
    <x v="87"/>
    <x v="35"/>
    <x v="36"/>
    <x v="12"/>
    <x v="727"/>
    <x v="13"/>
    <x v="63"/>
  </r>
  <r>
    <x v="198"/>
    <x v="0"/>
    <x v="77"/>
    <x v="0"/>
    <x v="1"/>
    <x v="441"/>
    <x v="3"/>
    <x v="4"/>
    <x v="57"/>
    <x v="35"/>
    <x v="0"/>
    <x v="0"/>
    <x v="727"/>
    <x v="13"/>
    <x v="64"/>
  </r>
  <r>
    <x v="198"/>
    <x v="6"/>
    <x v="77"/>
    <x v="5"/>
    <x v="3"/>
    <x v="442"/>
    <x v="4"/>
    <x v="5"/>
    <x v="1"/>
    <x v="35"/>
    <x v="60"/>
    <x v="7"/>
    <x v="727"/>
    <x v="13"/>
    <x v="232"/>
  </r>
  <r>
    <x v="198"/>
    <x v="0"/>
    <x v="77"/>
    <x v="0"/>
    <x v="1"/>
    <x v="443"/>
    <x v="3"/>
    <x v="4"/>
    <x v="43"/>
    <x v="35"/>
    <x v="36"/>
    <x v="12"/>
    <x v="727"/>
    <x v="13"/>
    <x v="62"/>
  </r>
  <r>
    <x v="198"/>
    <x v="1"/>
    <x v="77"/>
    <x v="5"/>
    <x v="0"/>
    <x v="444"/>
    <x v="0"/>
    <x v="5"/>
    <x v="1"/>
    <x v="35"/>
    <x v="18"/>
    <x v="7"/>
    <x v="727"/>
    <x v="13"/>
    <x v="233"/>
  </r>
  <r>
    <x v="198"/>
    <x v="0"/>
    <x v="77"/>
    <x v="0"/>
    <x v="1"/>
    <x v="445"/>
    <x v="3"/>
    <x v="4"/>
    <x v="57"/>
    <x v="35"/>
    <x v="0"/>
    <x v="0"/>
    <x v="727"/>
    <x v="13"/>
    <x v="66"/>
  </r>
  <r>
    <x v="198"/>
    <x v="4"/>
    <x v="77"/>
    <x v="3"/>
    <x v="1"/>
    <x v="446"/>
    <x v="5"/>
    <x v="2"/>
    <x v="88"/>
    <x v="35"/>
    <x v="0"/>
    <x v="0"/>
    <x v="727"/>
    <x v="13"/>
    <x v="23"/>
  </r>
  <r>
    <x v="198"/>
    <x v="3"/>
    <x v="77"/>
    <x v="5"/>
    <x v="4"/>
    <x v="447"/>
    <x v="11"/>
    <x v="5"/>
    <x v="1"/>
    <x v="35"/>
    <x v="63"/>
    <x v="15"/>
    <x v="727"/>
    <x v="13"/>
    <x v="57"/>
  </r>
  <r>
    <x v="198"/>
    <x v="0"/>
    <x v="77"/>
    <x v="0"/>
    <x v="1"/>
    <x v="448"/>
    <x v="3"/>
    <x v="4"/>
    <x v="27"/>
    <x v="35"/>
    <x v="0"/>
    <x v="0"/>
    <x v="727"/>
    <x v="13"/>
    <x v="62"/>
  </r>
  <r>
    <x v="198"/>
    <x v="0"/>
    <x v="77"/>
    <x v="0"/>
    <x v="1"/>
    <x v="449"/>
    <x v="3"/>
    <x v="4"/>
    <x v="28"/>
    <x v="35"/>
    <x v="19"/>
    <x v="7"/>
    <x v="727"/>
    <x v="13"/>
    <x v="62"/>
  </r>
  <r>
    <x v="198"/>
    <x v="0"/>
    <x v="77"/>
    <x v="0"/>
    <x v="1"/>
    <x v="450"/>
    <x v="3"/>
    <x v="4"/>
    <x v="57"/>
    <x v="35"/>
    <x v="0"/>
    <x v="0"/>
    <x v="727"/>
    <x v="13"/>
    <x v="62"/>
  </r>
  <r>
    <x v="198"/>
    <x v="1"/>
    <x v="77"/>
    <x v="5"/>
    <x v="2"/>
    <x v="451"/>
    <x v="0"/>
    <x v="4"/>
    <x v="1"/>
    <x v="35"/>
    <x v="13"/>
    <x v="9"/>
    <x v="727"/>
    <x v="13"/>
    <x v="57"/>
  </r>
  <r>
    <x v="198"/>
    <x v="3"/>
    <x v="77"/>
    <x v="0"/>
    <x v="3"/>
    <x v="452"/>
    <x v="4"/>
    <x v="4"/>
    <x v="59"/>
    <x v="35"/>
    <x v="0"/>
    <x v="0"/>
    <x v="727"/>
    <x v="13"/>
    <x v="234"/>
  </r>
  <r>
    <x v="198"/>
    <x v="0"/>
    <x v="77"/>
    <x v="0"/>
    <x v="1"/>
    <x v="453"/>
    <x v="3"/>
    <x v="4"/>
    <x v="57"/>
    <x v="35"/>
    <x v="0"/>
    <x v="0"/>
    <x v="727"/>
    <x v="13"/>
    <x v="66"/>
  </r>
  <r>
    <x v="198"/>
    <x v="0"/>
    <x v="77"/>
    <x v="7"/>
    <x v="1"/>
    <x v="454"/>
    <x v="3"/>
    <x v="4"/>
    <x v="27"/>
    <x v="35"/>
    <x v="0"/>
    <x v="0"/>
    <x v="727"/>
    <x v="13"/>
    <x v="72"/>
  </r>
  <r>
    <x v="198"/>
    <x v="0"/>
    <x v="77"/>
    <x v="0"/>
    <x v="1"/>
    <x v="455"/>
    <x v="3"/>
    <x v="4"/>
    <x v="28"/>
    <x v="35"/>
    <x v="2"/>
    <x v="2"/>
    <x v="727"/>
    <x v="13"/>
    <x v="63"/>
  </r>
  <r>
    <x v="198"/>
    <x v="2"/>
    <x v="77"/>
    <x v="1"/>
    <x v="1"/>
    <x v="456"/>
    <x v="3"/>
    <x v="0"/>
    <x v="14"/>
    <x v="35"/>
    <x v="64"/>
    <x v="16"/>
    <x v="727"/>
    <x v="13"/>
    <x v="235"/>
  </r>
  <r>
    <x v="198"/>
    <x v="11"/>
    <x v="77"/>
    <x v="0"/>
    <x v="3"/>
    <x v="457"/>
    <x v="4"/>
    <x v="4"/>
    <x v="85"/>
    <x v="35"/>
    <x v="0"/>
    <x v="0"/>
    <x v="727"/>
    <x v="13"/>
    <x v="236"/>
  </r>
  <r>
    <x v="198"/>
    <x v="0"/>
    <x v="77"/>
    <x v="0"/>
    <x v="1"/>
    <x v="458"/>
    <x v="3"/>
    <x v="4"/>
    <x v="38"/>
    <x v="35"/>
    <x v="18"/>
    <x v="7"/>
    <x v="727"/>
    <x v="13"/>
    <x v="62"/>
  </r>
  <r>
    <x v="198"/>
    <x v="0"/>
    <x v="77"/>
    <x v="0"/>
    <x v="1"/>
    <x v="459"/>
    <x v="3"/>
    <x v="4"/>
    <x v="43"/>
    <x v="35"/>
    <x v="36"/>
    <x v="12"/>
    <x v="727"/>
    <x v="13"/>
    <x v="62"/>
  </r>
  <r>
    <x v="198"/>
    <x v="0"/>
    <x v="77"/>
    <x v="0"/>
    <x v="1"/>
    <x v="460"/>
    <x v="3"/>
    <x v="4"/>
    <x v="57"/>
    <x v="35"/>
    <x v="0"/>
    <x v="0"/>
    <x v="727"/>
    <x v="13"/>
    <x v="62"/>
  </r>
  <r>
    <x v="198"/>
    <x v="0"/>
    <x v="77"/>
    <x v="0"/>
    <x v="1"/>
    <x v="461"/>
    <x v="3"/>
    <x v="4"/>
    <x v="57"/>
    <x v="35"/>
    <x v="0"/>
    <x v="0"/>
    <x v="727"/>
    <x v="13"/>
    <x v="62"/>
  </r>
  <r>
    <x v="198"/>
    <x v="0"/>
    <x v="77"/>
    <x v="0"/>
    <x v="1"/>
    <x v="462"/>
    <x v="3"/>
    <x v="4"/>
    <x v="43"/>
    <x v="35"/>
    <x v="37"/>
    <x v="7"/>
    <x v="727"/>
    <x v="13"/>
    <x v="62"/>
  </r>
  <r>
    <x v="198"/>
    <x v="0"/>
    <x v="77"/>
    <x v="0"/>
    <x v="1"/>
    <x v="463"/>
    <x v="3"/>
    <x v="4"/>
    <x v="28"/>
    <x v="35"/>
    <x v="19"/>
    <x v="7"/>
    <x v="727"/>
    <x v="13"/>
    <x v="62"/>
  </r>
  <r>
    <x v="198"/>
    <x v="0"/>
    <x v="77"/>
    <x v="0"/>
    <x v="1"/>
    <x v="464"/>
    <x v="3"/>
    <x v="4"/>
    <x v="57"/>
    <x v="35"/>
    <x v="0"/>
    <x v="0"/>
    <x v="727"/>
    <x v="13"/>
    <x v="66"/>
  </r>
  <r>
    <x v="198"/>
    <x v="0"/>
    <x v="77"/>
    <x v="0"/>
    <x v="1"/>
    <x v="465"/>
    <x v="3"/>
    <x v="4"/>
    <x v="57"/>
    <x v="35"/>
    <x v="0"/>
    <x v="0"/>
    <x v="727"/>
    <x v="13"/>
    <x v="63"/>
  </r>
  <r>
    <x v="198"/>
    <x v="0"/>
    <x v="77"/>
    <x v="0"/>
    <x v="1"/>
    <x v="466"/>
    <x v="3"/>
    <x v="4"/>
    <x v="57"/>
    <x v="35"/>
    <x v="0"/>
    <x v="0"/>
    <x v="727"/>
    <x v="13"/>
    <x v="64"/>
  </r>
  <r>
    <x v="198"/>
    <x v="5"/>
    <x v="77"/>
    <x v="5"/>
    <x v="2"/>
    <x v="467"/>
    <x v="4"/>
    <x v="4"/>
    <x v="1"/>
    <x v="35"/>
    <x v="19"/>
    <x v="7"/>
    <x v="727"/>
    <x v="13"/>
    <x v="57"/>
  </r>
  <r>
    <x v="198"/>
    <x v="1"/>
    <x v="77"/>
    <x v="5"/>
    <x v="1"/>
    <x v="468"/>
    <x v="0"/>
    <x v="5"/>
    <x v="1"/>
    <x v="35"/>
    <x v="45"/>
    <x v="10"/>
    <x v="727"/>
    <x v="13"/>
    <x v="237"/>
  </r>
  <r>
    <x v="198"/>
    <x v="13"/>
    <x v="77"/>
    <x v="0"/>
    <x v="3"/>
    <x v="469"/>
    <x v="4"/>
    <x v="4"/>
    <x v="59"/>
    <x v="35"/>
    <x v="0"/>
    <x v="0"/>
    <x v="727"/>
    <x v="13"/>
    <x v="64"/>
  </r>
  <r>
    <x v="198"/>
    <x v="12"/>
    <x v="77"/>
    <x v="0"/>
    <x v="3"/>
    <x v="470"/>
    <x v="3"/>
    <x v="4"/>
    <x v="89"/>
    <x v="35"/>
    <x v="38"/>
    <x v="7"/>
    <x v="727"/>
    <x v="13"/>
    <x v="63"/>
  </r>
  <r>
    <x v="198"/>
    <x v="0"/>
    <x v="77"/>
    <x v="0"/>
    <x v="1"/>
    <x v="471"/>
    <x v="3"/>
    <x v="4"/>
    <x v="27"/>
    <x v="35"/>
    <x v="0"/>
    <x v="0"/>
    <x v="727"/>
    <x v="13"/>
    <x v="62"/>
  </r>
  <r>
    <x v="198"/>
    <x v="13"/>
    <x v="77"/>
    <x v="0"/>
    <x v="3"/>
    <x v="472"/>
    <x v="4"/>
    <x v="4"/>
    <x v="59"/>
    <x v="35"/>
    <x v="0"/>
    <x v="0"/>
    <x v="727"/>
    <x v="13"/>
    <x v="238"/>
  </r>
  <r>
    <x v="198"/>
    <x v="12"/>
    <x v="77"/>
    <x v="0"/>
    <x v="1"/>
    <x v="473"/>
    <x v="3"/>
    <x v="4"/>
    <x v="90"/>
    <x v="35"/>
    <x v="38"/>
    <x v="7"/>
    <x v="727"/>
    <x v="13"/>
    <x v="62"/>
  </r>
  <r>
    <x v="198"/>
    <x v="1"/>
    <x v="77"/>
    <x v="5"/>
    <x v="3"/>
    <x v="474"/>
    <x v="0"/>
    <x v="5"/>
    <x v="1"/>
    <x v="35"/>
    <x v="62"/>
    <x v="7"/>
    <x v="727"/>
    <x v="13"/>
    <x v="239"/>
  </r>
  <r>
    <x v="198"/>
    <x v="0"/>
    <x v="77"/>
    <x v="0"/>
    <x v="1"/>
    <x v="475"/>
    <x v="3"/>
    <x v="4"/>
    <x v="43"/>
    <x v="35"/>
    <x v="36"/>
    <x v="12"/>
    <x v="727"/>
    <x v="13"/>
    <x v="67"/>
  </r>
  <r>
    <x v="198"/>
    <x v="0"/>
    <x v="77"/>
    <x v="4"/>
    <x v="1"/>
    <x v="476"/>
    <x v="0"/>
    <x v="4"/>
    <x v="1"/>
    <x v="35"/>
    <x v="56"/>
    <x v="12"/>
    <x v="727"/>
    <x v="13"/>
    <x v="197"/>
  </r>
  <r>
    <x v="198"/>
    <x v="5"/>
    <x v="77"/>
    <x v="5"/>
    <x v="4"/>
    <x v="477"/>
    <x v="11"/>
    <x v="3"/>
    <x v="1"/>
    <x v="35"/>
    <x v="53"/>
    <x v="15"/>
    <x v="727"/>
    <x v="13"/>
    <x v="57"/>
  </r>
  <r>
    <x v="198"/>
    <x v="0"/>
    <x v="77"/>
    <x v="0"/>
    <x v="1"/>
    <x v="478"/>
    <x v="3"/>
    <x v="4"/>
    <x v="43"/>
    <x v="35"/>
    <x v="37"/>
    <x v="7"/>
    <x v="727"/>
    <x v="13"/>
    <x v="15"/>
  </r>
  <r>
    <x v="198"/>
    <x v="0"/>
    <x v="77"/>
    <x v="2"/>
    <x v="1"/>
    <x v="479"/>
    <x v="3"/>
    <x v="4"/>
    <x v="38"/>
    <x v="35"/>
    <x v="38"/>
    <x v="7"/>
    <x v="727"/>
    <x v="13"/>
    <x v="66"/>
  </r>
  <r>
    <x v="198"/>
    <x v="0"/>
    <x v="77"/>
    <x v="0"/>
    <x v="1"/>
    <x v="480"/>
    <x v="3"/>
    <x v="4"/>
    <x v="43"/>
    <x v="35"/>
    <x v="37"/>
    <x v="7"/>
    <x v="727"/>
    <x v="13"/>
    <x v="62"/>
  </r>
  <r>
    <x v="198"/>
    <x v="0"/>
    <x v="77"/>
    <x v="0"/>
    <x v="1"/>
    <x v="481"/>
    <x v="3"/>
    <x v="4"/>
    <x v="57"/>
    <x v="35"/>
    <x v="0"/>
    <x v="0"/>
    <x v="727"/>
    <x v="13"/>
    <x v="62"/>
  </r>
  <r>
    <x v="198"/>
    <x v="0"/>
    <x v="77"/>
    <x v="0"/>
    <x v="1"/>
    <x v="482"/>
    <x v="3"/>
    <x v="4"/>
    <x v="43"/>
    <x v="35"/>
    <x v="37"/>
    <x v="7"/>
    <x v="727"/>
    <x v="13"/>
    <x v="64"/>
  </r>
  <r>
    <x v="198"/>
    <x v="10"/>
    <x v="77"/>
    <x v="5"/>
    <x v="3"/>
    <x v="483"/>
    <x v="0"/>
    <x v="5"/>
    <x v="1"/>
    <x v="35"/>
    <x v="49"/>
    <x v="7"/>
    <x v="727"/>
    <x v="13"/>
    <x v="240"/>
  </r>
  <r>
    <x v="198"/>
    <x v="12"/>
    <x v="77"/>
    <x v="0"/>
    <x v="3"/>
    <x v="484"/>
    <x v="3"/>
    <x v="4"/>
    <x v="1"/>
    <x v="35"/>
    <x v="2"/>
    <x v="2"/>
    <x v="727"/>
    <x v="13"/>
    <x v="63"/>
  </r>
  <r>
    <x v="198"/>
    <x v="1"/>
    <x v="77"/>
    <x v="5"/>
    <x v="3"/>
    <x v="485"/>
    <x v="0"/>
    <x v="5"/>
    <x v="1"/>
    <x v="35"/>
    <x v="60"/>
    <x v="7"/>
    <x v="727"/>
    <x v="13"/>
    <x v="241"/>
  </r>
  <r>
    <x v="198"/>
    <x v="13"/>
    <x v="77"/>
    <x v="0"/>
    <x v="3"/>
    <x v="486"/>
    <x v="4"/>
    <x v="4"/>
    <x v="59"/>
    <x v="35"/>
    <x v="0"/>
    <x v="0"/>
    <x v="727"/>
    <x v="13"/>
    <x v="242"/>
  </r>
  <r>
    <x v="198"/>
    <x v="0"/>
    <x v="77"/>
    <x v="0"/>
    <x v="1"/>
    <x v="487"/>
    <x v="3"/>
    <x v="4"/>
    <x v="38"/>
    <x v="35"/>
    <x v="38"/>
    <x v="7"/>
    <x v="727"/>
    <x v="13"/>
    <x v="62"/>
  </r>
  <r>
    <x v="198"/>
    <x v="5"/>
    <x v="77"/>
    <x v="5"/>
    <x v="2"/>
    <x v="488"/>
    <x v="1"/>
    <x v="3"/>
    <x v="1"/>
    <x v="35"/>
    <x v="21"/>
    <x v="10"/>
    <x v="727"/>
    <x v="13"/>
    <x v="57"/>
  </r>
  <r>
    <x v="198"/>
    <x v="0"/>
    <x v="77"/>
    <x v="7"/>
    <x v="1"/>
    <x v="489"/>
    <x v="3"/>
    <x v="4"/>
    <x v="57"/>
    <x v="35"/>
    <x v="0"/>
    <x v="0"/>
    <x v="727"/>
    <x v="13"/>
    <x v="72"/>
  </r>
  <r>
    <x v="198"/>
    <x v="21"/>
    <x v="77"/>
    <x v="1"/>
    <x v="1"/>
    <x v="490"/>
    <x v="9"/>
    <x v="4"/>
    <x v="1"/>
    <x v="35"/>
    <x v="40"/>
    <x v="14"/>
    <x v="727"/>
    <x v="13"/>
    <x v="243"/>
  </r>
  <r>
    <x v="198"/>
    <x v="5"/>
    <x v="77"/>
    <x v="5"/>
    <x v="4"/>
    <x v="491"/>
    <x v="11"/>
    <x v="5"/>
    <x v="1"/>
    <x v="35"/>
    <x v="59"/>
    <x v="15"/>
    <x v="727"/>
    <x v="13"/>
    <x v="57"/>
  </r>
  <r>
    <x v="198"/>
    <x v="0"/>
    <x v="77"/>
    <x v="0"/>
    <x v="1"/>
    <x v="492"/>
    <x v="3"/>
    <x v="4"/>
    <x v="43"/>
    <x v="35"/>
    <x v="36"/>
    <x v="12"/>
    <x v="727"/>
    <x v="13"/>
    <x v="62"/>
  </r>
  <r>
    <x v="198"/>
    <x v="0"/>
    <x v="77"/>
    <x v="0"/>
    <x v="1"/>
    <x v="493"/>
    <x v="3"/>
    <x v="4"/>
    <x v="43"/>
    <x v="35"/>
    <x v="37"/>
    <x v="7"/>
    <x v="727"/>
    <x v="13"/>
    <x v="15"/>
  </r>
  <r>
    <x v="198"/>
    <x v="1"/>
    <x v="77"/>
    <x v="5"/>
    <x v="3"/>
    <x v="494"/>
    <x v="0"/>
    <x v="3"/>
    <x v="1"/>
    <x v="35"/>
    <x v="11"/>
    <x v="8"/>
    <x v="727"/>
    <x v="13"/>
    <x v="183"/>
  </r>
  <r>
    <x v="198"/>
    <x v="15"/>
    <x v="77"/>
    <x v="5"/>
    <x v="3"/>
    <x v="495"/>
    <x v="4"/>
    <x v="3"/>
    <x v="1"/>
    <x v="35"/>
    <x v="61"/>
    <x v="7"/>
    <x v="727"/>
    <x v="13"/>
    <x v="231"/>
  </r>
  <r>
    <x v="198"/>
    <x v="5"/>
    <x v="77"/>
    <x v="5"/>
    <x v="4"/>
    <x v="496"/>
    <x v="11"/>
    <x v="4"/>
    <x v="1"/>
    <x v="35"/>
    <x v="26"/>
    <x v="15"/>
    <x v="727"/>
    <x v="13"/>
    <x v="57"/>
  </r>
  <r>
    <x v="198"/>
    <x v="0"/>
    <x v="77"/>
    <x v="0"/>
    <x v="1"/>
    <x v="497"/>
    <x v="3"/>
    <x v="4"/>
    <x v="57"/>
    <x v="35"/>
    <x v="0"/>
    <x v="0"/>
    <x v="727"/>
    <x v="13"/>
    <x v="62"/>
  </r>
  <r>
    <x v="198"/>
    <x v="5"/>
    <x v="77"/>
    <x v="5"/>
    <x v="4"/>
    <x v="498"/>
    <x v="11"/>
    <x v="5"/>
    <x v="1"/>
    <x v="35"/>
    <x v="14"/>
    <x v="15"/>
    <x v="727"/>
    <x v="13"/>
    <x v="57"/>
  </r>
  <r>
    <x v="198"/>
    <x v="1"/>
    <x v="77"/>
    <x v="5"/>
    <x v="0"/>
    <x v="499"/>
    <x v="0"/>
    <x v="5"/>
    <x v="1"/>
    <x v="35"/>
    <x v="18"/>
    <x v="7"/>
    <x v="727"/>
    <x v="13"/>
    <x v="244"/>
  </r>
  <r>
    <x v="198"/>
    <x v="13"/>
    <x v="77"/>
    <x v="5"/>
    <x v="3"/>
    <x v="500"/>
    <x v="4"/>
    <x v="3"/>
    <x v="1"/>
    <x v="35"/>
    <x v="14"/>
    <x v="7"/>
    <x v="727"/>
    <x v="13"/>
    <x v="245"/>
  </r>
  <r>
    <x v="198"/>
    <x v="5"/>
    <x v="77"/>
    <x v="5"/>
    <x v="4"/>
    <x v="501"/>
    <x v="11"/>
    <x v="3"/>
    <x v="1"/>
    <x v="35"/>
    <x v="15"/>
    <x v="15"/>
    <x v="727"/>
    <x v="13"/>
    <x v="57"/>
  </r>
  <r>
    <x v="198"/>
    <x v="0"/>
    <x v="77"/>
    <x v="0"/>
    <x v="1"/>
    <x v="502"/>
    <x v="3"/>
    <x v="4"/>
    <x v="43"/>
    <x v="35"/>
    <x v="39"/>
    <x v="12"/>
    <x v="727"/>
    <x v="13"/>
    <x v="64"/>
  </r>
  <r>
    <x v="198"/>
    <x v="12"/>
    <x v="77"/>
    <x v="0"/>
    <x v="1"/>
    <x v="503"/>
    <x v="3"/>
    <x v="4"/>
    <x v="91"/>
    <x v="35"/>
    <x v="38"/>
    <x v="7"/>
    <x v="727"/>
    <x v="13"/>
    <x v="66"/>
  </r>
  <r>
    <x v="198"/>
    <x v="0"/>
    <x v="77"/>
    <x v="0"/>
    <x v="1"/>
    <x v="504"/>
    <x v="12"/>
    <x v="4"/>
    <x v="38"/>
    <x v="35"/>
    <x v="18"/>
    <x v="7"/>
    <x v="727"/>
    <x v="13"/>
    <x v="62"/>
  </r>
  <r>
    <x v="198"/>
    <x v="0"/>
    <x v="77"/>
    <x v="0"/>
    <x v="1"/>
    <x v="505"/>
    <x v="3"/>
    <x v="4"/>
    <x v="38"/>
    <x v="35"/>
    <x v="18"/>
    <x v="7"/>
    <x v="727"/>
    <x v="13"/>
    <x v="15"/>
  </r>
  <r>
    <x v="198"/>
    <x v="5"/>
    <x v="77"/>
    <x v="5"/>
    <x v="2"/>
    <x v="506"/>
    <x v="10"/>
    <x v="5"/>
    <x v="1"/>
    <x v="35"/>
    <x v="5"/>
    <x v="5"/>
    <x v="727"/>
    <x v="13"/>
    <x v="57"/>
  </r>
  <r>
    <x v="198"/>
    <x v="0"/>
    <x v="77"/>
    <x v="0"/>
    <x v="1"/>
    <x v="507"/>
    <x v="3"/>
    <x v="4"/>
    <x v="43"/>
    <x v="35"/>
    <x v="39"/>
    <x v="12"/>
    <x v="727"/>
    <x v="13"/>
    <x v="15"/>
  </r>
  <r>
    <x v="198"/>
    <x v="0"/>
    <x v="77"/>
    <x v="0"/>
    <x v="1"/>
    <x v="508"/>
    <x v="3"/>
    <x v="4"/>
    <x v="43"/>
    <x v="35"/>
    <x v="37"/>
    <x v="7"/>
    <x v="727"/>
    <x v="13"/>
    <x v="68"/>
  </r>
  <r>
    <x v="198"/>
    <x v="0"/>
    <x v="77"/>
    <x v="0"/>
    <x v="1"/>
    <x v="509"/>
    <x v="3"/>
    <x v="4"/>
    <x v="43"/>
    <x v="35"/>
    <x v="37"/>
    <x v="7"/>
    <x v="727"/>
    <x v="13"/>
    <x v="62"/>
  </r>
  <r>
    <x v="198"/>
    <x v="5"/>
    <x v="77"/>
    <x v="5"/>
    <x v="4"/>
    <x v="510"/>
    <x v="11"/>
    <x v="3"/>
    <x v="1"/>
    <x v="35"/>
    <x v="24"/>
    <x v="15"/>
    <x v="727"/>
    <x v="13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 fieldListSortAscending="1">
  <location ref="B12:K30" firstHeaderRow="2" firstDataRow="2" firstDataCol="9" rowPageCount="6" colPageCount="1"/>
  <pivotFields count="15">
    <pivotField name="Actual Achievement Date" axis="axisRow" compact="0" outline="0" showAll="0" defaultSubtotal="0">
      <items count="199">
        <item x="54"/>
        <item x="53"/>
        <item x="91"/>
        <item x="57"/>
        <item x="58"/>
        <item x="59"/>
        <item x="65"/>
        <item x="44"/>
        <item x="28"/>
        <item x="64"/>
        <item x="6"/>
        <item x="63"/>
        <item x="56"/>
        <item x="52"/>
        <item x="4"/>
        <item x="5"/>
        <item x="62"/>
        <item x="3"/>
        <item x="15"/>
        <item x="46"/>
        <item x="16"/>
        <item x="41"/>
        <item x="14"/>
        <item x="61"/>
        <item x="10"/>
        <item x="27"/>
        <item x="60"/>
        <item x="39"/>
        <item x="40"/>
        <item x="22"/>
        <item x="9"/>
        <item n=" " x="198"/>
        <item x="55"/>
        <item x="1"/>
        <item x="38"/>
        <item x="37"/>
        <item x="36"/>
        <item x="2"/>
        <item x="19"/>
        <item x="85"/>
        <item x="94"/>
        <item x="95"/>
        <item x="92"/>
        <item x="93"/>
        <item x="97"/>
        <item x="73"/>
        <item x="98"/>
        <item x="13"/>
        <item x="101"/>
        <item x="109"/>
        <item x="20"/>
        <item x="134"/>
        <item x="135"/>
        <item x="113"/>
        <item x="11"/>
        <item x="99"/>
        <item x="139"/>
        <item x="141"/>
        <item x="33"/>
        <item x="140"/>
        <item x="118"/>
        <item x="138"/>
        <item x="136"/>
        <item x="137"/>
        <item x="142"/>
        <item x="131"/>
        <item x="116"/>
        <item x="119"/>
        <item x="120"/>
        <item x="105"/>
        <item x="121"/>
        <item x="106"/>
        <item x="126"/>
        <item x="114"/>
        <item x="108"/>
        <item x="125"/>
        <item x="66"/>
        <item x="69"/>
        <item x="34"/>
        <item x="32"/>
        <item x="35"/>
        <item x="21"/>
        <item x="122"/>
        <item x="117"/>
        <item x="130"/>
        <item x="133"/>
        <item x="132"/>
        <item x="107"/>
        <item x="45"/>
        <item x="145"/>
        <item x="164"/>
        <item x="163"/>
        <item x="12"/>
        <item x="152"/>
        <item x="100"/>
        <item x="78"/>
        <item x="26"/>
        <item x="110"/>
        <item x="30"/>
        <item x="31"/>
        <item x="146"/>
        <item x="147"/>
        <item x="111"/>
        <item x="112"/>
        <item x="103"/>
        <item x="115"/>
        <item x="123"/>
        <item x="127"/>
        <item x="128"/>
        <item x="144"/>
        <item x="89"/>
        <item x="173"/>
        <item x="129"/>
        <item x="124"/>
        <item x="104"/>
        <item x="17"/>
        <item x="18"/>
        <item x="148"/>
        <item x="84"/>
        <item x="25"/>
        <item x="151"/>
        <item x="150"/>
        <item x="75"/>
        <item x="176"/>
        <item x="174"/>
        <item x="158"/>
        <item x="157"/>
        <item x="161"/>
        <item x="159"/>
        <item x="160"/>
        <item x="42"/>
        <item x="29"/>
        <item x="43"/>
        <item x="72"/>
        <item x="51"/>
        <item x="23"/>
        <item x="24"/>
        <item x="149"/>
        <item x="74"/>
        <item x="76"/>
        <item x="77"/>
        <item x="154"/>
        <item x="155"/>
        <item x="156"/>
        <item x="162"/>
        <item x="102"/>
        <item x="8"/>
        <item x="7"/>
        <item x="165"/>
        <item x="82"/>
        <item x="81"/>
        <item x="79"/>
        <item x="48"/>
        <item x="50"/>
        <item x="49"/>
        <item x="180"/>
        <item x="80"/>
        <item x="167"/>
        <item x="170"/>
        <item x="171"/>
        <item x="96"/>
        <item x="70"/>
        <item x="178"/>
        <item x="177"/>
        <item x="87"/>
        <item x="182"/>
        <item x="183"/>
        <item x="181"/>
        <item x="175"/>
        <item x="90"/>
        <item x="169"/>
        <item x="179"/>
        <item x="168"/>
        <item x="83"/>
        <item x="197"/>
        <item x="172"/>
        <item x="88"/>
        <item x="184"/>
        <item x="86"/>
        <item x="185"/>
        <item x="186"/>
        <item x="47"/>
        <item x="143"/>
        <item x="187"/>
        <item x="188"/>
        <item x="189"/>
        <item x="68"/>
        <item x="190"/>
        <item x="191"/>
        <item x="192"/>
        <item x="193"/>
        <item x="194"/>
        <item x="195"/>
        <item x="196"/>
        <item x="166"/>
        <item x="67"/>
        <item x="71"/>
        <item x="153"/>
        <item x="0"/>
      </items>
    </pivotField>
    <pivotField name="Business Process Area" axis="axisPage" compact="0" outline="0" showAll="0">
      <items count="23">
        <item x="2"/>
        <item x="4"/>
        <item x="12"/>
        <item x="21"/>
        <item x="5"/>
        <item x="0"/>
        <item x="1"/>
        <item x="15"/>
        <item x="14"/>
        <item x="16"/>
        <item x="11"/>
        <item x="13"/>
        <item x="9"/>
        <item x="3"/>
        <item x="7"/>
        <item x="8"/>
        <item x="17"/>
        <item x="18"/>
        <item x="19"/>
        <item x="20"/>
        <item x="10"/>
        <item x="6"/>
        <item t="default"/>
      </items>
    </pivotField>
    <pivotField name="Original Target Date" axis="axisRow" compact="0" outline="0" showAll="0" defaultSubtotal="0">
      <items count="78">
        <item x="27"/>
        <item x="24"/>
        <item x="29"/>
        <item x="25"/>
        <item x="11"/>
        <item x="20"/>
        <item x="19"/>
        <item x="32"/>
        <item x="9"/>
        <item x="8"/>
        <item x="39"/>
        <item x="6"/>
        <item n=" " x="77"/>
        <item x="16"/>
        <item x="56"/>
        <item x="13"/>
        <item x="2"/>
        <item x="18"/>
        <item x="42"/>
        <item x="12"/>
        <item x="28"/>
        <item x="30"/>
        <item x="31"/>
        <item x="26"/>
        <item x="41"/>
        <item x="44"/>
        <item x="0"/>
        <item x="40"/>
        <item x="45"/>
        <item x="14"/>
        <item x="10"/>
        <item x="4"/>
        <item x="52"/>
        <item x="1"/>
        <item x="17"/>
        <item x="59"/>
        <item x="60"/>
        <item x="58"/>
        <item x="48"/>
        <item x="49"/>
        <item x="57"/>
        <item x="47"/>
        <item x="37"/>
        <item x="15"/>
        <item x="65"/>
        <item x="64"/>
        <item x="46"/>
        <item x="61"/>
        <item x="51"/>
        <item x="53"/>
        <item x="54"/>
        <item x="55"/>
        <item x="33"/>
        <item x="38"/>
        <item x="66"/>
        <item x="34"/>
        <item x="67"/>
        <item x="68"/>
        <item x="69"/>
        <item x="71"/>
        <item x="23"/>
        <item x="36"/>
        <item x="35"/>
        <item x="7"/>
        <item x="5"/>
        <item x="21"/>
        <item x="50"/>
        <item x="22"/>
        <item x="72"/>
        <item x="63"/>
        <item x="62"/>
        <item x="43"/>
        <item x="73"/>
        <item x="75"/>
        <item x="70"/>
        <item x="74"/>
        <item x="76"/>
        <item x="3"/>
      </items>
    </pivotField>
    <pivotField name="Deficiency Category" axis="axisPage" compact="0" outline="0" showAll="0">
      <items count="9">
        <item x="5"/>
        <item x="2"/>
        <item x="0"/>
        <item x="3"/>
        <item x="1"/>
        <item x="4"/>
        <item x="6"/>
        <item x="7"/>
        <item t="default"/>
      </items>
    </pivotField>
    <pivotField name="Deficiency Type" axis="axisPage" compact="0" outline="0" showAll="0">
      <items count="6">
        <item x="2"/>
        <item x="1"/>
        <item x="0"/>
        <item x="3"/>
        <item x="4"/>
        <item t="default"/>
      </items>
    </pivotField>
    <pivotField name="Folder ID" axis="axisRow" compact="0" outline="0" showAll="0" sortType="ascending" defaultSubtotal="0">
      <items count="511">
        <item sd="0" x="448"/>
        <item sd="0" x="421"/>
        <item sd="0" x="471"/>
        <item sd="0" x="176"/>
        <item sd="0" x="177"/>
        <item sd="0" x="422"/>
        <item sd="0" x="454"/>
        <item sd="0" x="178"/>
        <item sd="0" x="394"/>
        <item sd="0" x="384"/>
        <item sd="0" x="416"/>
        <item sd="0" x="175"/>
        <item sd="0" x="481"/>
        <item sd="0" x="432"/>
        <item sd="0" x="179"/>
        <item sd="0" x="489"/>
        <item sd="0" x="180"/>
        <item sd="0" x="181"/>
        <item sd="0" x="182"/>
        <item sd="0" x="214"/>
        <item sd="0" x="183"/>
        <item sd="0" x="410"/>
        <item sd="0" x="418"/>
        <item sd="0" x="420"/>
        <item sd="0" x="184"/>
        <item sd="0" x="406"/>
        <item sd="0" x="457"/>
        <item sd="0" x="428"/>
        <item sd="0" x="466"/>
        <item sd="0" x="185"/>
        <item sd="0" x="472"/>
        <item sd="0" x="186"/>
        <item sd="0" x="187"/>
        <item sd="0" x="461"/>
        <item sd="0" x="411"/>
        <item sd="0" x="188"/>
        <item sd="0" x="452"/>
        <item sd="0" x="465"/>
        <item sd="0" x="189"/>
        <item sd="0" x="190"/>
        <item sd="0" x="441"/>
        <item sd="0" x="486"/>
        <item sd="0" x="469"/>
        <item sd="0" x="414"/>
        <item sd="0" x="497"/>
        <item sd="0" x="194"/>
        <item sd="0" x="215"/>
        <item sd="0" x="197"/>
        <item sd="0" x="198"/>
        <item sd="0" x="200"/>
        <item sd="0" x="201"/>
        <item sd="0" x="202"/>
        <item sd="0" x="203"/>
        <item sd="0" x="204"/>
        <item sd="0" x="464"/>
        <item sd="0" x="434"/>
        <item sd="0" x="404"/>
        <item sd="0" x="445"/>
        <item sd="0" x="205"/>
        <item sd="0" x="438"/>
        <item sd="0" x="206"/>
        <item sd="0" x="453"/>
        <item sd="0" x="207"/>
        <item sd="0" x="403"/>
        <item sd="0" x="429"/>
        <item sd="0" x="208"/>
        <item sd="0" x="397"/>
        <item sd="0" x="209"/>
        <item sd="0" x="210"/>
        <item sd="0" x="377"/>
        <item sd="0" x="450"/>
        <item sd="0" x="376"/>
        <item sd="0" x="211"/>
        <item sd="0" x="212"/>
        <item sd="0" x="213"/>
        <item sd="0" x="460"/>
        <item sd="0" x="381"/>
        <item sd="0" x="72"/>
        <item sd="0" x="98"/>
        <item sd="0" x="99"/>
        <item sd="0" x="100"/>
        <item sd="0" x="101"/>
        <item sd="0" x="108"/>
        <item sd="0" x="109"/>
        <item sd="0" x="111"/>
        <item sd="0" x="76"/>
        <item sd="0" x="392"/>
        <item sd="0" x="85"/>
        <item sd="0" x="87"/>
        <item sd="0" x="88"/>
        <item sd="0" x="90"/>
        <item sd="0" x="92"/>
        <item sd="0" x="97"/>
        <item sd="0" x="66"/>
        <item sd="0" x="148"/>
        <item sd="0" x="127"/>
        <item sd="0" x="219"/>
        <item sd="0" x="137"/>
        <item sd="0" x="143"/>
        <item sd="0" x="144"/>
        <item sd="0" x="145"/>
        <item sd="0" x="146"/>
        <item sd="0" x="409"/>
        <item sd="0" x="64"/>
        <item sd="0" x="65"/>
        <item sd="0" x="69"/>
        <item sd="0" x="70"/>
        <item sd="0" x="110"/>
        <item sd="0" x="116"/>
        <item sd="0" x="117"/>
        <item sd="0" x="119"/>
        <item sd="0" x="121"/>
        <item x="71"/>
        <item sd="0" x="93"/>
        <item sd="0" x="135"/>
        <item sd="0" x="218"/>
        <item sd="0" x="129"/>
        <item sd="0" x="220"/>
        <item sd="0" x="130"/>
        <item sd="0" x="131"/>
        <item sd="0" x="102"/>
        <item sd="0" x="103"/>
        <item sd="0" x="105"/>
        <item sd="0" x="126"/>
        <item sd="0" x="379"/>
        <item sd="0" x="132"/>
        <item sd="0" x="133"/>
        <item sd="0" x="134"/>
        <item sd="0" x="455"/>
        <item sd="0" x="484"/>
        <item sd="0" x="191"/>
        <item sd="0" x="192"/>
        <item sd="0" x="193"/>
        <item sd="0" x="407"/>
        <item sd="0" x="196"/>
        <item sd="0" x="199"/>
        <item sd="0" x="68"/>
        <item sd="0" x="114"/>
        <item sd="0" x="106"/>
        <item sd="0" x="463"/>
        <item sd="0" x="449"/>
        <item sd="0" x="383"/>
        <item sd="0" x="382"/>
        <item sd="0" x="112"/>
        <item sd="0" x="73"/>
        <item sd="0" x="74"/>
        <item sd="0" x="75"/>
        <item sd="0" x="79"/>
        <item sd="0" x="82"/>
        <item sd="0" x="84"/>
        <item sd="0" x="95"/>
        <item sd="0" x="96"/>
        <item sd="0" x="160"/>
        <item sd="0" x="167"/>
        <item sd="0" x="174"/>
        <item sd="0" x="168"/>
        <item sd="0" x="169"/>
        <item sd="0" x="170"/>
        <item sd="0" x="171"/>
        <item sd="0" x="172"/>
        <item sd="0" x="173"/>
        <item sd="0" x="161"/>
        <item sd="0" x="162"/>
        <item sd="0" x="502"/>
        <item sd="0" x="507"/>
        <item sd="0" x="163"/>
        <item sd="0" x="164"/>
        <item sd="0" x="165"/>
        <item sd="0" x="166"/>
        <item sd="0" x="128"/>
        <item sd="0" x="395"/>
        <item sd="0" x="387"/>
        <item sd="0" x="423"/>
        <item sd="0" x="412"/>
        <item sd="0" x="509"/>
        <item sd="0" x="408"/>
        <item sd="0" x="425"/>
        <item sd="0" x="508"/>
        <item sd="0" x="482"/>
        <item sd="0" x="478"/>
        <item sd="0" x="493"/>
        <item sd="0" x="399"/>
        <item sd="0" x="436"/>
        <item sd="0" x="400"/>
        <item sd="0" x="462"/>
        <item sd="0" x="480"/>
        <item sd="0" x="107"/>
        <item sd="0" x="459"/>
        <item sd="0" x="492"/>
        <item sd="0" x="153"/>
        <item sd="0" x="151"/>
        <item sd="0" x="380"/>
        <item sd="0" x="443"/>
        <item sd="0" x="152"/>
        <item sd="0" x="440"/>
        <item sd="0" x="123"/>
        <item sd="0" x="136"/>
        <item sd="0" x="475"/>
        <item sd="0" x="138"/>
        <item sd="0" x="139"/>
        <item sd="0" x="141"/>
        <item sd="0" x="396"/>
        <item sd="0" x="398"/>
        <item sd="0" x="140"/>
        <item sd="0" x="405"/>
        <item sd="0" x="150"/>
        <item sd="0" x="458"/>
        <item sd="0" x="142"/>
        <item sd="0" x="147"/>
        <item sd="0" x="505"/>
        <item sd="0" x="504"/>
        <item sd="0" x="431"/>
        <item sd="0" x="149"/>
        <item sd="0" x="390"/>
        <item sd="0" x="385"/>
        <item sd="0" x="470"/>
        <item sd="0" x="155"/>
        <item sd="0" x="487"/>
        <item sd="0" x="156"/>
        <item sd="0" x="389"/>
        <item sd="0" x="157"/>
        <item sd="0" x="435"/>
        <item sd="0" x="426"/>
        <item sd="0" x="503"/>
        <item sd="0" x="479"/>
        <item sd="0" x="427"/>
        <item sd="0" x="473"/>
        <item sd="0" x="386"/>
        <item sd="0" x="158"/>
        <item sd="0" x="67"/>
        <item sd="0" x="91"/>
        <item sd="0" x="94"/>
        <item sd="0" x="217"/>
        <item sd="0" x="104"/>
        <item sd="0" x="113"/>
        <item sd="0" x="115"/>
        <item sd="0" x="118"/>
        <item sd="0" x="120"/>
        <item sd="0" x="122"/>
        <item sd="0" x="124"/>
        <item sd="0" x="125"/>
        <item sd="0" x="216"/>
        <item sd="0" x="77"/>
        <item sd="0" x="78"/>
        <item sd="0" x="80"/>
        <item sd="0" x="81"/>
        <item sd="0" x="83"/>
        <item sd="0" x="86"/>
        <item sd="0" x="89"/>
        <item x="442"/>
        <item x="373"/>
        <item x="393"/>
        <item x="391"/>
        <item x="500"/>
        <item x="430"/>
        <item x="413"/>
        <item x="439"/>
        <item x="237"/>
        <item x="243"/>
        <item x="244"/>
        <item x="245"/>
        <item x="246"/>
        <item x="247"/>
        <item x="495"/>
        <item x="282"/>
        <item x="290"/>
        <item x="352"/>
        <item x="273"/>
        <item x="300"/>
        <item x="510"/>
        <item x="295"/>
        <item x="318"/>
        <item x="323"/>
        <item x="325"/>
        <item x="433"/>
        <item x="354"/>
        <item x="498"/>
        <item x="234"/>
        <item x="402"/>
        <item x="474"/>
        <item x="496"/>
        <item x="491"/>
        <item x="488"/>
        <item x="437"/>
        <item x="501"/>
        <item x="294"/>
        <item x="304"/>
        <item x="467"/>
        <item x="477"/>
        <item x="287"/>
        <item x="306"/>
        <item x="341"/>
        <item x="342"/>
        <item x="343"/>
        <item x="344"/>
        <item x="345"/>
        <item x="346"/>
        <item x="347"/>
        <item x="348"/>
        <item x="349"/>
        <item x="350"/>
        <item x="307"/>
        <item x="351"/>
        <item x="308"/>
        <item x="309"/>
        <item x="310"/>
        <item x="311"/>
        <item x="312"/>
        <item x="313"/>
        <item x="506"/>
        <item x="366"/>
        <item x="367"/>
        <item x="371"/>
        <item x="372"/>
        <item x="401"/>
        <item x="355"/>
        <item x="370"/>
        <item x="447"/>
        <item x="330"/>
        <item sd="0" x="31"/>
        <item sd="0" x="57"/>
        <item sd="0" x="56"/>
        <item sd="0" x="52"/>
        <item sd="0" x="53"/>
        <item sd="0" x="35"/>
        <item sd="0" x="33"/>
        <item sd="0" x="32"/>
        <item sd="0" x="30"/>
        <item sd="0" x="44"/>
        <item sd="0" x="45"/>
        <item sd="0" x="2"/>
        <item sd="0" x="34"/>
        <item sd="0" x="456"/>
        <item sd="0" x="0"/>
        <item sd="0" x="3"/>
        <item sd="0" x="5"/>
        <item sd="0" x="1"/>
        <item sd="0" x="4"/>
        <item sd="0" x="6"/>
        <item sd="0" x="25"/>
        <item sd="0" x="28"/>
        <item sd="0" x="24"/>
        <item sd="0" x="42"/>
        <item sd="0" x="29"/>
        <item sd="0" x="26"/>
        <item sd="0" x="27"/>
        <item sd="0" x="46"/>
        <item sd="0" x="59"/>
        <item sd="0" x="60"/>
        <item sd="0" x="224"/>
        <item sd="0" x="424"/>
        <item sd="0" x="415"/>
        <item sd="0" x="476"/>
        <item sd="0" x="50"/>
        <item sd="0" x="51"/>
        <item sd="0" x="40"/>
        <item sd="0" x="39"/>
        <item sd="0" x="43"/>
        <item sd="0" x="61"/>
        <item sd="0" x="62"/>
        <item sd="0" x="63"/>
        <item sd="0" x="49"/>
        <item sd="0" x="38"/>
        <item sd="0" x="48"/>
        <item sd="0" x="41"/>
        <item sd="0" x="47"/>
        <item sd="0" x="54"/>
        <item sd="0" x="55"/>
        <item sd="0" x="195"/>
        <item sd="0" x="36"/>
        <item sd="0" x="37"/>
        <item sd="0" x="159"/>
        <item sd="0" x="154"/>
        <item sd="0" x="58"/>
        <item x="240"/>
        <item x="319"/>
        <item x="260"/>
        <item sd="0" x="8"/>
        <item sd="0" x="446"/>
        <item sd="0" x="7"/>
        <item sd="0" x="18"/>
        <item sd="0" x="19"/>
        <item sd="0" x="14"/>
        <item sd="0" x="20"/>
        <item sd="0" x="21"/>
        <item sd="0" x="22"/>
        <item sd="0" x="23"/>
        <item sd="0" x="9"/>
        <item sd="0" x="10"/>
        <item sd="0" x="11"/>
        <item sd="0" x="12"/>
        <item sd="0" x="13"/>
        <item sd="0" x="15"/>
        <item sd="0" x="16"/>
        <item sd="0" x="17"/>
        <item sd="0" x="221"/>
        <item sd="0" x="222"/>
        <item sd="0" x="225"/>
        <item sd="0" x="223"/>
        <item x="302"/>
        <item x="388"/>
        <item x="296"/>
        <item x="297"/>
        <item x="298"/>
        <item x="292"/>
        <item x="283"/>
        <item x="266"/>
        <item sd="0" x="226"/>
        <item sd="0" x="227"/>
        <item sd="0" x="228"/>
        <item sd="0" x="229"/>
        <item sd="0" x="230"/>
        <item sd="0" x="231"/>
        <item sd="0" x="232"/>
        <item sd="0" x="490"/>
        <item x="375"/>
        <item x="278"/>
        <item x="483"/>
        <item x="378"/>
        <item x="299"/>
        <item x="485"/>
        <item x="356"/>
        <item x="357"/>
        <item x="253"/>
        <item x="254"/>
        <item x="336"/>
        <item x="337"/>
        <item x="338"/>
        <item x="236"/>
        <item x="320"/>
        <item x="321"/>
        <item x="332"/>
        <item x="233"/>
        <item x="339"/>
        <item x="451"/>
        <item x="256"/>
        <item x="257"/>
        <item x="419"/>
        <item x="494"/>
        <item x="331"/>
        <item x="334"/>
        <item x="335"/>
        <item x="265"/>
        <item x="276"/>
        <item x="277"/>
        <item x="279"/>
        <item x="280"/>
        <item x="281"/>
        <item x="314"/>
        <item x="315"/>
        <item x="316"/>
        <item x="317"/>
        <item x="267"/>
        <item x="268"/>
        <item x="269"/>
        <item x="270"/>
        <item x="271"/>
        <item x="272"/>
        <item x="274"/>
        <item x="275"/>
        <item x="235"/>
        <item x="293"/>
        <item x="301"/>
        <item x="255"/>
        <item x="329"/>
        <item x="340"/>
        <item x="261"/>
        <item x="264"/>
        <item x="291"/>
        <item x="248"/>
        <item x="249"/>
        <item x="250"/>
        <item x="358"/>
        <item x="252"/>
        <item x="263"/>
        <item x="322"/>
        <item x="327"/>
        <item x="328"/>
        <item x="468"/>
        <item x="285"/>
        <item x="286"/>
        <item x="288"/>
        <item x="289"/>
        <item x="303"/>
        <item x="258"/>
        <item x="364"/>
        <item x="365"/>
        <item x="368"/>
        <item x="369"/>
        <item x="259"/>
        <item x="359"/>
        <item x="360"/>
        <item x="361"/>
        <item x="499"/>
        <item x="444"/>
        <item x="362"/>
        <item x="363"/>
        <item x="284"/>
        <item x="353"/>
        <item x="241"/>
        <item x="242"/>
        <item x="251"/>
        <item x="326"/>
        <item x="417"/>
        <item x="333"/>
        <item x="324"/>
        <item x="239"/>
        <item x="305"/>
        <item x="374"/>
        <item x="262"/>
        <item x="238"/>
      </items>
    </pivotField>
    <pivotField name="Finding Source" axis="axisPage" compact="0" outline="0" showAll="0">
      <items count="14">
        <item x="1"/>
        <item x="3"/>
        <item x="5"/>
        <item x="2"/>
        <item x="6"/>
        <item x="7"/>
        <item x="12"/>
        <item x="0"/>
        <item x="9"/>
        <item x="11"/>
        <item x="4"/>
        <item x="8"/>
        <item x="10"/>
        <item t="default"/>
      </items>
    </pivotField>
    <pivotField name="FY Identified" axis="axisPage" compact="0" outline="0" showAll="0" defaultSubtotal="0">
      <items count="13">
        <item x="2"/>
        <item x="0"/>
        <item x="4"/>
        <item x="12"/>
        <item x="6"/>
        <item x="9"/>
        <item x="11"/>
        <item x="10"/>
        <item x="8"/>
        <item x="7"/>
        <item x="3"/>
        <item x="1"/>
        <item x="5"/>
      </items>
    </pivotField>
    <pivotField name="Closure Date" axis="axisRow" compact="0" outline="0" showAll="0" defaultSubtotal="0">
      <items count="92">
        <item x="5"/>
        <item x="14"/>
        <item x="49"/>
        <item x="62"/>
        <item x="53"/>
        <item x="52"/>
        <item x="86"/>
        <item x="47"/>
        <item x="89"/>
        <item x="45"/>
        <item x="90"/>
        <item x="41"/>
        <item x="42"/>
        <item x="60"/>
        <item x="48"/>
        <item x="40"/>
        <item x="33"/>
        <item x="50"/>
        <item x="87"/>
        <item x="54"/>
        <item x="84"/>
        <item x="9"/>
        <item x="51"/>
        <item x="56"/>
        <item x="46"/>
        <item x="29"/>
        <item x="58"/>
        <item x="61"/>
        <item x="91"/>
        <item x="13"/>
        <item x="3"/>
        <item x="2"/>
        <item x="4"/>
        <item x="19"/>
        <item x="55"/>
        <item x="88"/>
        <item x="8"/>
        <item x="6"/>
        <item x="10"/>
        <item x="26"/>
        <item x="63"/>
        <item x="12"/>
        <item x="23"/>
        <item x="0"/>
        <item x="85"/>
        <item x="59"/>
        <item x="32"/>
        <item x="36"/>
        <item x="34"/>
        <item x="35"/>
        <item x="25"/>
        <item x="27"/>
        <item x="57"/>
        <item x="44"/>
        <item x="39"/>
        <item x="28"/>
        <item x="43"/>
        <item x="38"/>
        <item x="15"/>
        <item x="16"/>
        <item x="30"/>
        <item x="31"/>
        <item x="65"/>
        <item x="37"/>
        <item x="7"/>
        <item x="11"/>
        <item x="82"/>
        <item x="64"/>
        <item x="17"/>
        <item x="70"/>
        <item x="71"/>
        <item x="66"/>
        <item x="72"/>
        <item x="74"/>
        <item x="68"/>
        <item x="75"/>
        <item x="76"/>
        <item x="69"/>
        <item x="24"/>
        <item x="67"/>
        <item x="22"/>
        <item x="78"/>
        <item x="18"/>
        <item x="81"/>
        <item x="79"/>
        <item x="80"/>
        <item x="21"/>
        <item x="73"/>
        <item x="77"/>
        <item x="20"/>
        <item x="83"/>
        <item x="1"/>
      </items>
    </pivotField>
    <pivotField name="Milestone Index" axis="axisRow" dataField="1" compact="0" outline="0" showAll="0" sortType="ascending" defaultSubtotal="0">
      <items count="36"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sd="0" x="18"/>
        <item sd="0" x="17"/>
        <item sd="0" x="16"/>
        <item sd="0" x="15"/>
        <item sd="0" x="14"/>
        <item sd="0" x="13"/>
        <item sd="0" x="12"/>
        <item sd="0" x="11"/>
        <item sd="0" x="34"/>
        <item sd="0" x="33"/>
        <item sd="0" x="32"/>
        <item sd="0" x="31"/>
        <item sd="0" x="30"/>
        <item sd="0" x="29"/>
        <item x="28"/>
        <item x="27"/>
        <item x="26"/>
        <item x="25"/>
        <item x="24"/>
        <item x="23"/>
        <item x="22"/>
        <item x="21"/>
        <item x="20"/>
        <item x="19"/>
        <item n=" " sd="0" x="35"/>
      </items>
    </pivotField>
    <pivotField name="Operating Unit" axis="axisRow" compact="0" outline="0" showAll="0" sortType="ascending" defaultSubtotal="0">
      <items count="65">
        <item x="1"/>
        <item sd="0" x="29"/>
        <item sd="0" x="64"/>
        <item sd="0" x="30"/>
        <item sd="0" x="27"/>
        <item sd="0" x="0"/>
        <item sd="0" x="40"/>
        <item sd="0" x="24"/>
        <item x="60"/>
        <item sd="0" x="35"/>
        <item sd="0" x="54"/>
        <item x="57"/>
        <item sd="0" x="8"/>
        <item sd="0" x="32"/>
        <item x="46"/>
        <item x="43"/>
        <item x="52"/>
        <item x="56"/>
        <item sd="0" x="22"/>
        <item sd="0" x="23"/>
        <item sd="0" x="14"/>
        <item x="41"/>
        <item sd="0" x="13"/>
        <item sd="0" x="17"/>
        <item x="47"/>
        <item sd="0" x="31"/>
        <item sd="0" x="6"/>
        <item sd="0" x="3"/>
        <item x="34"/>
        <item x="62"/>
        <item sd="0" x="26"/>
        <item sd="0" x="2"/>
        <item x="59"/>
        <item sd="0" x="21"/>
        <item sd="0" x="11"/>
        <item x="50"/>
        <item x="63"/>
        <item x="49"/>
        <item x="42"/>
        <item sd="0" x="20"/>
        <item sd="0" x="15"/>
        <item sd="0" x="16"/>
        <item sd="0" x="7"/>
        <item sd="0" x="10"/>
        <item sd="0" x="19"/>
        <item sd="0" x="25"/>
        <item x="48"/>
        <item sd="0" x="12"/>
        <item sd="0" x="4"/>
        <item x="53"/>
        <item x="45"/>
        <item x="51"/>
        <item sd="0" x="39"/>
        <item sd="0" x="37"/>
        <item sd="0" x="5"/>
        <item sd="0" x="36"/>
        <item sd="0" x="18"/>
        <item sd="0" x="38"/>
        <item sd="0" x="28"/>
        <item x="55"/>
        <item x="44"/>
        <item sd="0" x="9"/>
        <item sd="0" x="33"/>
        <item x="61"/>
        <item x="58"/>
      </items>
    </pivotField>
    <pivotField name="Bureau " axis="axisRow" compact="0" outline="0" showAll="0" sortType="ascending" defaultSubtotal="0">
      <items count="17">
        <item sd="0" x="15"/>
        <item sd="0" x="6"/>
        <item sd="0" x="7"/>
        <item sd="0" x="10"/>
        <item sd="0" x="12"/>
        <item sd="0" x="16"/>
        <item sd="0" x="3"/>
        <item sd="0" x="9"/>
        <item sd="0" x="0"/>
        <item sd="0" x="8"/>
        <item sd="0" x="14"/>
        <item sd="0" x="11"/>
        <item sd="0" x="4"/>
        <item sd="0" x="2"/>
        <item sd="0" x="1"/>
        <item sd="0" x="13"/>
        <item sd="0" x="5"/>
      </items>
    </pivotField>
    <pivotField name="Significant CAP Milestones" axis="axisRow" compact="0" outline="0" showAll="0" defaultSubtotal="0">
      <items count="728">
        <item x="70"/>
        <item x="68"/>
        <item x="171"/>
        <item x="170"/>
        <item x="169"/>
        <item x="166"/>
        <item x="165"/>
        <item x="164"/>
        <item x="163"/>
        <item x="162"/>
        <item x="161"/>
        <item x="160"/>
        <item x="159"/>
        <item x="94"/>
        <item x="180"/>
        <item x="179"/>
        <item x="177"/>
        <item x="176"/>
        <item x="175"/>
        <item x="174"/>
        <item x="173"/>
        <item x="172"/>
        <item x="22"/>
        <item x="205"/>
        <item x="204"/>
        <item x="117"/>
        <item x="183"/>
        <item x="190"/>
        <item x="43"/>
        <item x="47"/>
        <item x="115"/>
        <item x="60"/>
        <item x="48"/>
        <item x="95"/>
        <item x="202"/>
        <item x="39"/>
        <item x="181"/>
        <item x="184"/>
        <item x="203"/>
        <item x="28"/>
        <item x="46"/>
        <item x="96"/>
        <item x="97"/>
        <item x="99"/>
        <item x="41"/>
        <item x="42"/>
        <item x="40"/>
        <item x="185"/>
        <item x="186"/>
        <item x="198"/>
        <item x="197"/>
        <item x="182"/>
        <item x="59"/>
        <item x="61"/>
        <item x="62"/>
        <item x="101"/>
        <item x="102"/>
        <item x="191"/>
        <item x="63"/>
        <item x="49"/>
        <item x="188"/>
        <item x="24"/>
        <item x="20"/>
        <item x="21"/>
        <item x="45"/>
        <item x="187"/>
        <item x="114"/>
        <item x="201"/>
        <item x="100"/>
        <item x="44"/>
        <item x="27"/>
        <item x="26"/>
        <item x="25"/>
        <item x="29"/>
        <item x="77"/>
        <item x="206"/>
        <item n="(blank) " x="727"/>
        <item x="152"/>
        <item x="539"/>
        <item x="540"/>
        <item x="236"/>
        <item x="237"/>
        <item x="93"/>
        <item x="98"/>
        <item x="178"/>
        <item x="92"/>
        <item x="242"/>
        <item x="234"/>
        <item x="235"/>
        <item x="167"/>
        <item x="168"/>
        <item x="208"/>
        <item x="232"/>
        <item x="233"/>
        <item x="536"/>
        <item x="214"/>
        <item x="240"/>
        <item x="241"/>
        <item x="246"/>
        <item x="258"/>
        <item x="260"/>
        <item x="250"/>
        <item x="251"/>
        <item x="252"/>
        <item x="254"/>
        <item x="256"/>
        <item x="271"/>
        <item x="273"/>
        <item x="261"/>
        <item x="263"/>
        <item x="265"/>
        <item x="267"/>
        <item x="269"/>
        <item x="279"/>
        <item x="207"/>
        <item x="189"/>
        <item x="225"/>
        <item x="226"/>
        <item x="220"/>
        <item x="238"/>
        <item x="239"/>
        <item x="274"/>
        <item x="275"/>
        <item x="276"/>
        <item x="280"/>
        <item x="281"/>
        <item x="230"/>
        <item x="227"/>
        <item x="231"/>
        <item x="228"/>
        <item x="248"/>
        <item x="277"/>
        <item x="278"/>
        <item x="291"/>
        <item x="18"/>
        <item x="17"/>
        <item x="16"/>
        <item x="15"/>
        <item x="14"/>
        <item x="303"/>
        <item x="302"/>
        <item x="4"/>
        <item x="5"/>
        <item x="6"/>
        <item x="7"/>
        <item x="8"/>
        <item x="3"/>
        <item x="1"/>
        <item x="2"/>
        <item x="0"/>
        <item x="9"/>
        <item x="10"/>
        <item x="209"/>
        <item x="380"/>
        <item x="381"/>
        <item x="383"/>
        <item x="382"/>
        <item x="385"/>
        <item x="387"/>
        <item x="386"/>
        <item x="388"/>
        <item x="389"/>
        <item x="390"/>
        <item x="392"/>
        <item x="391"/>
        <item x="384"/>
        <item x="394"/>
        <item x="393"/>
        <item x="396"/>
        <item x="395"/>
        <item x="397"/>
        <item x="400"/>
        <item x="401"/>
        <item x="403"/>
        <item x="402"/>
        <item x="399"/>
        <item x="398"/>
        <item x="408"/>
        <item x="409"/>
        <item x="405"/>
        <item x="404"/>
        <item x="407"/>
        <item x="406"/>
        <item x="411"/>
        <item x="410"/>
        <item x="412"/>
        <item x="414"/>
        <item x="413"/>
        <item x="417"/>
        <item x="284"/>
        <item x="244"/>
        <item x="243"/>
        <item x="418"/>
        <item x="440"/>
        <item x="441"/>
        <item x="415"/>
        <item x="416"/>
        <item x="370"/>
        <item x="316"/>
        <item x="446"/>
        <item x="445"/>
        <item x="448"/>
        <item x="369"/>
        <item x="438"/>
        <item x="423"/>
        <item x="424"/>
        <item x="317"/>
        <item x="324"/>
        <item x="351"/>
        <item x="376"/>
        <item x="372"/>
        <item x="375"/>
        <item x="373"/>
        <item x="425"/>
        <item x="371"/>
        <item x="436"/>
        <item x="435"/>
        <item x="427"/>
        <item x="426"/>
        <item x="421"/>
        <item x="422"/>
        <item x="442"/>
        <item x="439"/>
        <item x="437"/>
        <item x="443"/>
        <item x="368"/>
        <item x="374"/>
        <item x="325"/>
        <item x="322"/>
        <item x="328"/>
        <item x="327"/>
        <item x="326"/>
        <item x="329"/>
        <item x="350"/>
        <item x="295"/>
        <item x="290"/>
        <item x="289"/>
        <item x="330"/>
        <item x="332"/>
        <item x="333"/>
        <item x="346"/>
        <item x="347"/>
        <item x="339"/>
        <item x="342"/>
        <item x="352"/>
        <item x="296"/>
        <item x="341"/>
        <item x="379"/>
        <item x="318"/>
        <item x="320"/>
        <item x="319"/>
        <item x="300"/>
        <item x="299"/>
        <item x="313"/>
        <item x="315"/>
        <item x="314"/>
        <item x="340"/>
        <item x="420"/>
        <item x="419"/>
        <item x="217"/>
        <item x="218"/>
        <item x="472"/>
        <item x="476"/>
        <item x="474"/>
        <item x="334"/>
        <item x="323"/>
        <item x="367"/>
        <item x="366"/>
        <item x="363"/>
        <item x="365"/>
        <item x="364"/>
        <item x="447"/>
        <item x="449"/>
        <item x="479"/>
        <item x="478"/>
        <item x="480"/>
        <item x="450"/>
        <item x="453"/>
        <item x="454"/>
        <item x="116"/>
        <item x="288"/>
        <item x="285"/>
        <item x="287"/>
        <item x="286"/>
        <item x="377"/>
        <item x="378"/>
        <item x="455"/>
        <item x="506"/>
        <item x="505"/>
        <item x="504"/>
        <item x="499"/>
        <item x="502"/>
        <item x="500"/>
        <item x="498"/>
        <item x="486"/>
        <item x="485"/>
        <item x="483"/>
        <item x="484"/>
        <item x="283"/>
        <item x="503"/>
        <item x="501"/>
        <item x="19"/>
        <item x="219"/>
        <item x="293"/>
        <item x="298"/>
        <item x="358"/>
        <item x="321"/>
        <item x="336"/>
        <item x="335"/>
        <item x="337"/>
        <item x="349"/>
        <item x="348"/>
        <item x="345"/>
        <item x="353"/>
        <item x="344"/>
        <item x="444"/>
        <item x="311"/>
        <item x="312"/>
        <item x="356"/>
        <item x="355"/>
        <item x="357"/>
        <item x="308"/>
        <item x="306"/>
        <item x="305"/>
        <item x="304"/>
        <item x="307"/>
        <item x="247"/>
        <item x="520"/>
        <item x="523"/>
        <item x="354"/>
        <item x="338"/>
        <item x="524"/>
        <item x="521"/>
        <item x="526"/>
        <item x="527"/>
        <item x="294"/>
        <item x="106"/>
        <item x="452"/>
        <item x="617"/>
        <item x="544"/>
        <item x="249"/>
        <item x="257"/>
        <item x="253"/>
        <item x="255"/>
        <item x="259"/>
        <item x="229"/>
        <item x="67"/>
        <item x="301"/>
        <item x="522"/>
        <item x="224"/>
        <item x="549"/>
        <item x="266"/>
        <item x="272"/>
        <item x="268"/>
        <item x="264"/>
        <item x="270"/>
        <item x="212"/>
        <item x="211"/>
        <item x="213"/>
        <item x="309"/>
        <item x="518"/>
        <item x="517"/>
        <item x="529"/>
        <item x="530"/>
        <item x="531"/>
        <item x="532"/>
        <item x="528"/>
        <item x="543"/>
        <item x="546"/>
        <item x="545"/>
        <item x="548"/>
        <item x="547"/>
        <item x="550"/>
        <item x="553"/>
        <item x="552"/>
        <item x="554"/>
        <item x="563"/>
        <item x="557"/>
        <item x="535"/>
        <item x="558"/>
        <item x="559"/>
        <item x="561"/>
        <item x="533"/>
        <item x="556"/>
        <item x="555"/>
        <item x="562"/>
        <item x="519"/>
        <item x="566"/>
        <item x="567"/>
        <item x="568"/>
        <item x="569"/>
        <item x="570"/>
        <item x="571"/>
        <item x="572"/>
        <item x="585"/>
        <item x="584"/>
        <item x="586"/>
        <item x="587"/>
        <item x="588"/>
        <item x="589"/>
        <item x="590"/>
        <item x="591"/>
        <item x="573"/>
        <item x="574"/>
        <item x="575"/>
        <item x="576"/>
        <item x="577"/>
        <item x="578"/>
        <item x="579"/>
        <item x="580"/>
        <item x="596"/>
        <item x="592"/>
        <item x="594"/>
        <item x="593"/>
        <item x="595"/>
        <item x="565"/>
        <item x="564"/>
        <item x="583"/>
        <item x="582"/>
        <item x="581"/>
        <item x="597"/>
        <item x="66"/>
        <item x="65"/>
        <item x="282"/>
        <item x="13"/>
        <item x="23"/>
        <item x="603"/>
        <item x="602"/>
        <item x="601"/>
        <item x="600"/>
        <item x="451"/>
        <item x="605"/>
        <item x="609"/>
        <item x="608"/>
        <item x="607"/>
        <item x="606"/>
        <item x="604"/>
        <item x="610"/>
        <item x="560"/>
        <item x="489"/>
        <item x="492"/>
        <item x="494"/>
        <item x="210"/>
        <item x="612"/>
        <item x="611"/>
        <item x="613"/>
        <item x="488"/>
        <item x="490"/>
        <item x="491"/>
        <item x="493"/>
        <item x="495"/>
        <item x="497"/>
        <item x="487"/>
        <item x="496"/>
        <item x="105"/>
        <item x="199"/>
        <item x="200"/>
        <item x="481"/>
        <item x="64"/>
        <item x="103"/>
        <item x="104"/>
        <item x="616"/>
        <item x="615"/>
        <item x="618"/>
        <item x="475"/>
        <item x="465"/>
        <item x="469"/>
        <item x="467"/>
        <item x="466"/>
        <item x="473"/>
        <item x="468"/>
        <item x="471"/>
        <item x="470"/>
        <item x="69"/>
        <item x="194"/>
        <item x="195"/>
        <item x="196"/>
        <item x="79"/>
        <item x="80"/>
        <item x="84"/>
        <item x="81"/>
        <item x="86"/>
        <item x="89"/>
        <item x="83"/>
        <item x="88"/>
        <item x="87"/>
        <item x="85"/>
        <item x="90"/>
        <item x="91"/>
        <item x="37"/>
        <item x="34"/>
        <item x="32"/>
        <item x="30"/>
        <item x="38"/>
        <item x="31"/>
        <item x="35"/>
        <item x="33"/>
        <item x="36"/>
        <item x="477"/>
        <item x="614"/>
        <item x="331"/>
        <item x="82"/>
        <item x="343"/>
        <item x="619"/>
        <item x="626"/>
        <item x="625"/>
        <item x="624"/>
        <item x="623"/>
        <item x="622"/>
        <item x="621"/>
        <item x="620"/>
        <item x="627"/>
        <item x="482"/>
        <item x="193"/>
        <item x="192"/>
        <item x="215"/>
        <item x="216"/>
        <item x="292"/>
        <item x="297"/>
        <item x="310"/>
        <item x="359"/>
        <item x="360"/>
        <item x="361"/>
        <item x="362"/>
        <item x="633"/>
        <item x="635"/>
        <item x="634"/>
        <item x="637"/>
        <item x="636"/>
        <item x="640"/>
        <item x="639"/>
        <item x="12"/>
        <item x="11"/>
        <item x="78"/>
        <item x="644"/>
        <item x="645"/>
        <item x="646"/>
        <item x="647"/>
        <item x="222"/>
        <item x="221"/>
        <item x="223"/>
        <item x="657"/>
        <item x="658"/>
        <item x="154"/>
        <item x="155"/>
        <item x="157"/>
        <item x="156"/>
        <item x="158"/>
        <item x="52"/>
        <item x="54"/>
        <item x="55"/>
        <item x="57"/>
        <item x="53"/>
        <item x="56"/>
        <item x="58"/>
        <item x="51"/>
        <item x="459"/>
        <item x="458"/>
        <item x="457"/>
        <item x="463"/>
        <item x="456"/>
        <item x="460"/>
        <item x="464"/>
        <item x="462"/>
        <item x="461"/>
        <item x="632"/>
        <item x="629"/>
        <item x="630"/>
        <item x="628"/>
        <item x="631"/>
        <item x="151"/>
        <item x="142"/>
        <item x="141"/>
        <item x="144"/>
        <item x="129"/>
        <item x="130"/>
        <item x="131"/>
        <item x="128"/>
        <item x="127"/>
        <item x="126"/>
        <item x="136"/>
        <item x="135"/>
        <item x="134"/>
        <item x="133"/>
        <item x="132"/>
        <item x="125"/>
        <item x="149"/>
        <item x="140"/>
        <item x="139"/>
        <item x="138"/>
        <item x="137"/>
        <item x="143"/>
        <item x="153"/>
        <item x="147"/>
        <item x="146"/>
        <item x="145"/>
        <item x="108"/>
        <item x="111"/>
        <item x="109"/>
        <item x="113"/>
        <item x="72"/>
        <item x="73"/>
        <item x="71"/>
        <item x="76"/>
        <item x="74"/>
        <item x="75"/>
        <item x="432"/>
        <item x="434"/>
        <item x="119"/>
        <item x="123"/>
        <item x="50"/>
        <item x="110"/>
        <item x="428"/>
        <item x="429"/>
        <item x="148"/>
        <item x="120"/>
        <item x="150"/>
        <item x="121"/>
        <item x="122"/>
        <item x="124"/>
        <item x="664"/>
        <item x="663"/>
        <item x="648"/>
        <item x="650"/>
        <item x="649"/>
        <item x="262"/>
        <item x="599"/>
        <item x="598"/>
        <item x="551"/>
        <item x="666"/>
        <item x="665"/>
        <item x="667"/>
        <item x="118"/>
        <item x="431"/>
        <item x="433"/>
        <item x="430"/>
        <item x="674"/>
        <item x="668"/>
        <item x="675"/>
        <item x="676"/>
        <item x="670"/>
        <item x="669"/>
        <item x="672"/>
        <item x="671"/>
        <item x="525"/>
        <item x="681"/>
        <item x="662"/>
        <item x="661"/>
        <item x="660"/>
        <item x="659"/>
        <item x="245"/>
        <item x="673"/>
        <item x="638"/>
        <item x="677"/>
        <item x="679"/>
        <item x="678"/>
        <item x="680"/>
        <item x="704"/>
        <item x="705"/>
        <item x="706"/>
        <item x="534"/>
        <item x="537"/>
        <item x="538"/>
        <item x="542"/>
        <item x="541"/>
        <item x="707"/>
        <item x="709"/>
        <item x="723"/>
        <item x="722"/>
        <item x="708"/>
        <item x="726"/>
        <item x="641"/>
        <item x="642"/>
        <item x="643"/>
        <item x="714"/>
        <item x="716"/>
        <item x="715"/>
        <item x="718"/>
        <item x="717"/>
        <item x="719"/>
        <item x="720"/>
        <item x="721"/>
        <item x="724"/>
        <item x="725"/>
        <item x="713"/>
        <item x="712"/>
        <item x="711"/>
        <item x="710"/>
        <item x="513"/>
        <item x="512"/>
        <item x="511"/>
        <item x="516"/>
        <item x="514"/>
        <item x="515"/>
        <item x="651"/>
        <item x="652"/>
        <item x="653"/>
        <item x="654"/>
        <item x="655"/>
        <item x="656"/>
        <item x="107"/>
        <item x="112"/>
        <item x="682"/>
        <item x="684"/>
        <item x="685"/>
        <item x="686"/>
        <item x="687"/>
        <item x="688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683"/>
        <item x="689"/>
        <item x="507"/>
        <item x="508"/>
        <item x="509"/>
        <item x="510"/>
      </items>
    </pivotField>
    <pivotField name="Status " axis="axisPage" compact="0" outline="0" showAll="0">
      <items count="15">
        <item x="4"/>
        <item x="5"/>
        <item x="1"/>
        <item x="0"/>
        <item x="10"/>
        <item x="12"/>
        <item x="8"/>
        <item x="13"/>
        <item x="7"/>
        <item x="9"/>
        <item x="11"/>
        <item x="2"/>
        <item x="6"/>
        <item x="3"/>
        <item t="default"/>
      </items>
    </pivotField>
    <pivotField name="Title of Deficiency" axis="axisRow" compact="0" outline="0" showAll="0" defaultSubtotal="0">
      <items count="246">
        <item sd="0" x="57"/>
        <item sd="0" x="7"/>
        <item sd="0" x="11"/>
        <item sd="0" x="16"/>
        <item sd="0" x="9"/>
        <item sd="0" x="28"/>
        <item sd="0" x="2"/>
        <item sd="0" x="15"/>
        <item sd="0" x="5"/>
        <item sd="0" x="27"/>
        <item sd="0" x="235"/>
        <item sd="0" x="24"/>
        <item sd="0" x="25"/>
        <item sd="0" x="4"/>
        <item sd="0" x="23"/>
        <item sd="0" x="18"/>
        <item sd="0" x="13"/>
        <item sd="0" x="10"/>
        <item sd="0" x="8"/>
        <item sd="0" x="21"/>
        <item sd="0" x="0"/>
        <item sd="0" x="17"/>
        <item sd="0" x="14"/>
        <item sd="0" x="3"/>
        <item sd="0" x="20"/>
        <item sd="0" x="113"/>
        <item sd="0" x="43"/>
        <item sd="0" x="44"/>
        <item sd="0" x="42"/>
        <item sd="0" x="41"/>
        <item sd="0" x="34"/>
        <item sd="0" x="48"/>
        <item sd="0" x="33"/>
        <item sd="0" x="45"/>
        <item sd="0" x="46"/>
        <item sd="0" x="52"/>
        <item sd="0" x="58"/>
        <item sd="0" x="29"/>
        <item sd="0" x="37"/>
        <item sd="0" x="35"/>
        <item sd="0" x="54"/>
        <item sd="0" x="55"/>
        <item sd="0" x="56"/>
        <item sd="0" x="59"/>
        <item sd="0" x="38"/>
        <item sd="0" x="39"/>
        <item sd="0" x="40"/>
        <item sd="0" x="47"/>
        <item sd="0" x="51"/>
        <item sd="0" x="195"/>
        <item sd="0" x="50"/>
        <item sd="0" x="31"/>
        <item sd="0" x="197"/>
        <item sd="0" x="198"/>
        <item sd="0" x="60"/>
        <item sd="0" x="63"/>
        <item sd="0" x="64"/>
        <item sd="0" x="66"/>
        <item sd="0" x="62"/>
        <item sd="0" x="76"/>
        <item sd="0" x="68"/>
        <item sd="0" x="70"/>
        <item sd="0" x="74"/>
        <item sd="0" x="71"/>
        <item x="49"/>
        <item x="72"/>
        <item x="65"/>
        <item x="81"/>
        <item x="82"/>
        <item x="84"/>
        <item x="83"/>
        <item x="222"/>
        <item x="69"/>
        <item x="67"/>
        <item x="73"/>
        <item x="85"/>
        <item x="160"/>
        <item x="36"/>
        <item x="12"/>
        <item x="89"/>
        <item x="88"/>
        <item x="90"/>
        <item x="91"/>
        <item x="93"/>
        <item x="243"/>
        <item x="61"/>
        <item x="95"/>
        <item x="92"/>
        <item x="99"/>
        <item x="30"/>
        <item x="100"/>
        <item x="101"/>
        <item x="112"/>
        <item x="114"/>
        <item x="102"/>
        <item x="236"/>
        <item x="224"/>
        <item x="223"/>
        <item x="227"/>
        <item x="75"/>
        <item x="238"/>
        <item x="228"/>
        <item x="234"/>
        <item x="77"/>
        <item x="242"/>
        <item x="78"/>
        <item x="80"/>
        <item x="116"/>
        <item x="117"/>
        <item x="97"/>
        <item x="107"/>
        <item x="108"/>
        <item x="109"/>
        <item x="110"/>
        <item x="104"/>
        <item x="105"/>
        <item x="106"/>
        <item x="115"/>
        <item x="118"/>
        <item x="119"/>
        <item x="120"/>
        <item x="103"/>
        <item x="183"/>
        <item x="121"/>
        <item x="122"/>
        <item x="123"/>
        <item x="124"/>
        <item x="111"/>
        <item x="126"/>
        <item x="125"/>
        <item x="98"/>
        <item x="128"/>
        <item x="129"/>
        <item x="130"/>
        <item x="131"/>
        <item x="132"/>
        <item x="133"/>
        <item x="134"/>
        <item x="143"/>
        <item x="144"/>
        <item x="145"/>
        <item x="146"/>
        <item x="147"/>
        <item x="148"/>
        <item x="135"/>
        <item x="136"/>
        <item x="137"/>
        <item x="138"/>
        <item x="139"/>
        <item x="140"/>
        <item x="141"/>
        <item x="151"/>
        <item x="149"/>
        <item x="150"/>
        <item x="127"/>
        <item x="142"/>
        <item x="152"/>
        <item x="154"/>
        <item x="156"/>
        <item x="155"/>
        <item x="157"/>
        <item x="158"/>
        <item x="159"/>
        <item x="26"/>
        <item x="1"/>
        <item x="231"/>
        <item x="245"/>
        <item x="229"/>
        <item x="220"/>
        <item x="161"/>
        <item x="94"/>
        <item x="86"/>
        <item x="163"/>
        <item x="240"/>
        <item x="164"/>
        <item x="165"/>
        <item x="166"/>
        <item x="162"/>
        <item x="22"/>
        <item x="79"/>
        <item x="169"/>
        <item x="170"/>
        <item x="6"/>
        <item x="87"/>
        <item x="168"/>
        <item x="19"/>
        <item x="182"/>
        <item x="167"/>
        <item x="174"/>
        <item x="173"/>
        <item x="225"/>
        <item x="171"/>
        <item x="177"/>
        <item x="237"/>
        <item x="172"/>
        <item x="53"/>
        <item x="153"/>
        <item x="178"/>
        <item x="175"/>
        <item x="179"/>
        <item x="180"/>
        <item x="219"/>
        <item x="241"/>
        <item x="232"/>
        <item x="226"/>
        <item x="181"/>
        <item x="32"/>
        <item x="176"/>
        <item x="196"/>
        <item x="230"/>
        <item x="221"/>
        <item x="199"/>
        <item x="200"/>
        <item x="201"/>
        <item x="239"/>
        <item x="202"/>
        <item x="212"/>
        <item x="217"/>
        <item x="244"/>
        <item x="206"/>
        <item x="207"/>
        <item x="208"/>
        <item x="209"/>
        <item x="210"/>
        <item x="211"/>
        <item x="213"/>
        <item x="214"/>
        <item x="215"/>
        <item x="216"/>
        <item x="204"/>
        <item x="233"/>
        <item x="205"/>
        <item x="203"/>
        <item x="96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18"/>
      </items>
    </pivotField>
  </pivotFields>
  <rowFields count="9">
    <field x="11"/>
    <field x="10"/>
    <field x="5"/>
    <field x="14"/>
    <field x="9"/>
    <field x="12"/>
    <field x="8"/>
    <field x="0"/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pageFields count="6">
    <pageField fld="1" hier="-1"/>
    <pageField fld="3" hier="-1"/>
    <pageField fld="4" hier="-1"/>
    <pageField fld="13" hier="-1"/>
    <pageField fld="6" hier="-1"/>
    <pageField fld="7" hier="-1"/>
  </pageFields>
  <dataFields count="1">
    <dataField name="Count of Milestone Index" fld="9" subtotal="count" baseField="0" baseItem="0"/>
  </dataFields>
  <formats count="118">
    <format dxfId="117">
      <pivotArea type="all" dataOnly="0" outline="0" fieldPosition="0"/>
    </format>
    <format dxfId="116">
      <pivotArea type="all" dataOnly="0" outline="0" fieldPosition="0"/>
    </format>
    <format dxfId="115">
      <pivotArea type="all" dataOnly="0" outline="0" fieldPosition="0"/>
    </format>
    <format dxfId="114">
      <pivotArea field="11" type="button" dataOnly="0" labelOnly="1" outline="0" axis="axisRow" fieldPosition="0"/>
    </format>
    <format dxfId="113">
      <pivotArea field="10" type="button" dataOnly="0" labelOnly="1" outline="0" axis="axisRow" fieldPosition="1"/>
    </format>
    <format dxfId="112">
      <pivotArea field="5" type="button" dataOnly="0" labelOnly="1" outline="0" axis="axisRow" fieldPosition="2"/>
    </format>
    <format dxfId="111">
      <pivotArea field="9" type="button" dataOnly="0" labelOnly="1" outline="0" axis="axisRow" fieldPosition="4"/>
    </format>
    <format dxfId="110">
      <pivotArea field="14" type="button" dataOnly="0" labelOnly="1" outline="0" axis="axisRow" fieldPosition="3"/>
    </format>
    <format dxfId="109">
      <pivotArea field="12" type="button" dataOnly="0" labelOnly="1" outline="0" axis="axisRow" fieldPosition="5"/>
    </format>
    <format dxfId="108">
      <pivotArea field="2" type="button" dataOnly="0" labelOnly="1" outline="0" axis="axisRow" fieldPosition="8"/>
    </format>
    <format dxfId="107">
      <pivotArea field="0" type="button" dataOnly="0" labelOnly="1" outline="0" axis="axisRow" fieldPosition="7"/>
    </format>
    <format dxfId="106">
      <pivotArea field="8" type="button" dataOnly="0" labelOnly="1" outline="0" axis="axisRow" fieldPosition="6"/>
    </format>
    <format dxfId="105">
      <pivotArea field="11" type="button" dataOnly="0" labelOnly="1" outline="0" axis="axisRow" fieldPosition="0"/>
    </format>
    <format dxfId="104">
      <pivotArea field="10" type="button" dataOnly="0" labelOnly="1" outline="0" axis="axisRow" fieldPosition="1"/>
    </format>
    <format dxfId="103">
      <pivotArea field="5" type="button" dataOnly="0" labelOnly="1" outline="0" axis="axisRow" fieldPosition="2"/>
    </format>
    <format dxfId="102">
      <pivotArea field="9" type="button" dataOnly="0" labelOnly="1" outline="0" axis="axisRow" fieldPosition="4"/>
    </format>
    <format dxfId="101">
      <pivotArea field="14" type="button" dataOnly="0" labelOnly="1" outline="0" axis="axisRow" fieldPosition="3"/>
    </format>
    <format dxfId="100">
      <pivotArea field="12" type="button" dataOnly="0" labelOnly="1" outline="0" axis="axisRow" fieldPosition="5"/>
    </format>
    <format dxfId="99">
      <pivotArea field="2" type="button" dataOnly="0" labelOnly="1" outline="0" axis="axisRow" fieldPosition="8"/>
    </format>
    <format dxfId="98">
      <pivotArea field="0" type="button" dataOnly="0" labelOnly="1" outline="0" axis="axisRow" fieldPosition="7"/>
    </format>
    <format dxfId="97">
      <pivotArea field="8" type="button" dataOnly="0" labelOnly="1" outline="0" axis="axisRow" fieldPosition="6"/>
    </format>
    <format dxfId="96">
      <pivotArea field="0" type="button" dataOnly="0" labelOnly="1" outline="0" axis="axisRow" fieldPosition="7"/>
    </format>
    <format dxfId="95">
      <pivotArea field="8" type="button" dataOnly="0" labelOnly="1" outline="0" axis="axisRow" fieldPosition="6"/>
    </format>
    <format dxfId="94">
      <pivotArea field="9" type="button" dataOnly="0" labelOnly="1" outline="0" axis="axisRow" fieldPosition="4"/>
    </format>
    <format dxfId="93">
      <pivotArea field="5" type="button" dataOnly="0" labelOnly="1" outline="0" axis="axisRow" fieldPosition="2"/>
    </format>
    <format dxfId="92">
      <pivotArea field="11" type="button" dataOnly="0" labelOnly="1" outline="0" axis="axisRow" fieldPosition="0"/>
    </format>
    <format dxfId="91">
      <pivotArea field="10" type="button" dataOnly="0" labelOnly="1" outline="0" axis="axisRow" fieldPosition="1"/>
    </format>
    <format dxfId="90">
      <pivotArea field="14" type="button" dataOnly="0" labelOnly="1" outline="0" axis="axisRow" fieldPosition="3"/>
    </format>
    <format dxfId="89">
      <pivotArea field="12" type="button" dataOnly="0" labelOnly="1" outline="0" axis="axisRow" fieldPosition="5"/>
    </format>
    <format dxfId="88">
      <pivotArea field="2" type="button" dataOnly="0" labelOnly="1" outline="0" axis="axisRow" fieldPosition="8"/>
    </format>
    <format dxfId="87">
      <pivotArea field="8" type="button" dataOnly="0" labelOnly="1" outline="0" axis="axisRow" fieldPosition="6"/>
    </format>
    <format dxfId="86">
      <pivotArea field="0" type="button" dataOnly="0" labelOnly="1" outline="0" axis="axisRow" fieldPosition="7"/>
    </format>
    <format dxfId="85">
      <pivotArea field="2" type="button" dataOnly="0" labelOnly="1" outline="0" axis="axisRow" fieldPosition="8"/>
    </format>
    <format dxfId="84">
      <pivotArea field="1" type="button" dataOnly="0" labelOnly="1" outline="0" axis="axisPage" fieldPosition="0"/>
    </format>
    <format dxfId="83">
      <pivotArea field="3" type="button" dataOnly="0" labelOnly="1" outline="0" axis="axisPage" fieldPosition="1"/>
    </format>
    <format dxfId="82">
      <pivotArea field="4" type="button" dataOnly="0" labelOnly="1" outline="0" axis="axisPage" fieldPosition="2"/>
    </format>
    <format dxfId="81">
      <pivotArea field="13" type="button" dataOnly="0" labelOnly="1" outline="0" axis="axisPage" fieldPosition="3"/>
    </format>
    <format dxfId="80">
      <pivotArea field="6" type="button" dataOnly="0" labelOnly="1" outline="0" axis="axisPage" fieldPosition="4"/>
    </format>
    <format dxfId="79">
      <pivotArea field="7" type="button" dataOnly="0" labelOnly="1" outline="0" axis="axisPage" fieldPosition="5"/>
    </format>
    <format dxfId="78">
      <pivotArea field="7" type="button" dataOnly="0" labelOnly="1" outline="0" axis="axisPage" fieldPosition="5"/>
    </format>
    <format dxfId="77">
      <pivotArea field="7" type="button" dataOnly="0" labelOnly="1" outline="0" axis="axisPage" fieldPosition="5"/>
    </format>
    <format dxfId="76">
      <pivotArea field="7" type="button" dataOnly="0" labelOnly="1" outline="0" axis="axisPage" fieldPosition="5"/>
    </format>
    <format dxfId="75">
      <pivotArea field="5" type="button" dataOnly="0" labelOnly="1" outline="0" axis="axisRow" fieldPosition="2"/>
    </format>
    <format dxfId="74">
      <pivotArea field="5" type="button" dataOnly="0" labelOnly="1" outline="0" axis="axisRow" fieldPosition="2"/>
    </format>
    <format dxfId="73">
      <pivotArea dataOnly="0" labelOnly="1" outline="0" fieldPosition="0">
        <references count="8">
          <reference field="0" count="1" selected="0">
            <x v="31"/>
          </reference>
          <reference field="2" count="1">
            <x v="12"/>
          </reference>
          <reference field="8" count="1" selected="0">
            <x v="1"/>
          </reference>
          <reference field="9" count="1" selected="0">
            <x v="35"/>
          </reference>
          <reference field="10" count="1" selected="0">
            <x v="2"/>
          </reference>
          <reference field="11" count="1" selected="0">
            <x v="5"/>
          </reference>
          <reference field="12" count="1" selected="0">
            <x v="76"/>
          </reference>
          <reference field="14" count="1" selected="0">
            <x v="10"/>
          </reference>
        </references>
      </pivotArea>
    </format>
    <format dxfId="72">
      <pivotArea field="2" type="button" dataOnly="0" labelOnly="1" outline="0" axis="axisRow" fieldPosition="8"/>
    </format>
    <format dxfId="71">
      <pivotArea field="2" type="button" dataOnly="0" labelOnly="1" outline="0" axis="axisRow" fieldPosition="8"/>
    </format>
    <format dxfId="70">
      <pivotArea dataOnly="0" labelOnly="1" outline="0" offset="IV256" fieldPosition="0">
        <references count="1">
          <reference field="11" count="1">
            <x v="1"/>
          </reference>
        </references>
      </pivotArea>
    </format>
    <format dxfId="69">
      <pivotArea dataOnly="0" labelOnly="1" outline="0" offset="IV256" fieldPosition="0">
        <references count="1">
          <reference field="11" count="1">
            <x v="2"/>
          </reference>
        </references>
      </pivotArea>
    </format>
    <format dxfId="68">
      <pivotArea dataOnly="0" labelOnly="1" outline="0" offset="IV256" fieldPosition="0">
        <references count="1">
          <reference field="11" count="1">
            <x v="3"/>
          </reference>
        </references>
      </pivotArea>
    </format>
    <format dxfId="67">
      <pivotArea dataOnly="0" labelOnly="1" outline="0" offset="IV256" fieldPosition="0">
        <references count="1">
          <reference field="11" count="1">
            <x v="4"/>
          </reference>
        </references>
      </pivotArea>
    </format>
    <format dxfId="66">
      <pivotArea dataOnly="0" labelOnly="1" outline="0" offset="IV256" fieldPosition="0">
        <references count="1">
          <reference field="11" count="1">
            <x v="5"/>
          </reference>
        </references>
      </pivotArea>
    </format>
    <format dxfId="65">
      <pivotArea dataOnly="0" labelOnly="1" outline="0" offset="IV256" fieldPosition="0">
        <references count="1">
          <reference field="11" count="1">
            <x v="6"/>
          </reference>
        </references>
      </pivotArea>
    </format>
    <format dxfId="64">
      <pivotArea dataOnly="0" labelOnly="1" outline="0" offset="IV256" fieldPosition="0">
        <references count="1">
          <reference field="11" count="1">
            <x v="7"/>
          </reference>
        </references>
      </pivotArea>
    </format>
    <format dxfId="63">
      <pivotArea dataOnly="0" labelOnly="1" outline="0" offset="IV256" fieldPosition="0">
        <references count="1">
          <reference field="11" count="1">
            <x v="8"/>
          </reference>
        </references>
      </pivotArea>
    </format>
    <format dxfId="62">
      <pivotArea dataOnly="0" labelOnly="1" outline="0" offset="IV256" fieldPosition="0">
        <references count="1">
          <reference field="11" count="1">
            <x v="9"/>
          </reference>
        </references>
      </pivotArea>
    </format>
    <format dxfId="61">
      <pivotArea dataOnly="0" labelOnly="1" outline="0" offset="IV256" fieldPosition="0">
        <references count="1">
          <reference field="11" count="1">
            <x v="11"/>
          </reference>
        </references>
      </pivotArea>
    </format>
    <format dxfId="60">
      <pivotArea dataOnly="0" labelOnly="1" outline="0" offset="IV256" fieldPosition="0">
        <references count="1">
          <reference field="11" count="1">
            <x v="12"/>
          </reference>
        </references>
      </pivotArea>
    </format>
    <format dxfId="59">
      <pivotArea dataOnly="0" labelOnly="1" outline="0" offset="IV256" fieldPosition="0">
        <references count="1">
          <reference field="11" count="1">
            <x v="13"/>
          </reference>
        </references>
      </pivotArea>
    </format>
    <format dxfId="58">
      <pivotArea dataOnly="0" labelOnly="1" outline="0" offset="IV256" fieldPosition="0">
        <references count="1">
          <reference field="11" count="1">
            <x v="15"/>
          </reference>
        </references>
      </pivotArea>
    </format>
    <format dxfId="57">
      <pivotArea dataOnly="0" labelOnly="1" outline="0" offset="IV256" fieldPosition="0">
        <references count="1">
          <reference field="11" count="1">
            <x v="16"/>
          </reference>
        </references>
      </pivotArea>
    </format>
    <format dxfId="56">
      <pivotArea field="2" type="button" dataOnly="0" labelOnly="1" outline="0" axis="axisRow" fieldPosition="8"/>
    </format>
    <format dxfId="55">
      <pivotArea dataOnly="0" labelOnly="1" outline="0" offset="IV256" fieldPosition="0">
        <references count="1">
          <reference field="11" count="1">
            <x v="1"/>
          </reference>
        </references>
      </pivotArea>
    </format>
    <format dxfId="54">
      <pivotArea dataOnly="0" labelOnly="1" outline="0" offset="IV256" fieldPosition="0">
        <references count="1">
          <reference field="11" count="1">
            <x v="2"/>
          </reference>
        </references>
      </pivotArea>
    </format>
    <format dxfId="53">
      <pivotArea dataOnly="0" labelOnly="1" outline="0" offset="IV256" fieldPosition="0">
        <references count="1">
          <reference field="11" count="1">
            <x v="3"/>
          </reference>
        </references>
      </pivotArea>
    </format>
    <format dxfId="52">
      <pivotArea dataOnly="0" labelOnly="1" outline="0" offset="IV256" fieldPosition="0">
        <references count="1">
          <reference field="11" count="1">
            <x v="4"/>
          </reference>
        </references>
      </pivotArea>
    </format>
    <format dxfId="51">
      <pivotArea dataOnly="0" labelOnly="1" outline="0" offset="IV256" fieldPosition="0">
        <references count="1">
          <reference field="11" count="1">
            <x v="5"/>
          </reference>
        </references>
      </pivotArea>
    </format>
    <format dxfId="50">
      <pivotArea dataOnly="0" labelOnly="1" outline="0" offset="IV256" fieldPosition="0">
        <references count="1">
          <reference field="11" count="1">
            <x v="6"/>
          </reference>
        </references>
      </pivotArea>
    </format>
    <format dxfId="49">
      <pivotArea dataOnly="0" labelOnly="1" outline="0" offset="IV256" fieldPosition="0">
        <references count="1">
          <reference field="11" count="1">
            <x v="7"/>
          </reference>
        </references>
      </pivotArea>
    </format>
    <format dxfId="48">
      <pivotArea dataOnly="0" labelOnly="1" outline="0" offset="IV256" fieldPosition="0">
        <references count="1">
          <reference field="11" count="1">
            <x v="8"/>
          </reference>
        </references>
      </pivotArea>
    </format>
    <format dxfId="47">
      <pivotArea dataOnly="0" labelOnly="1" outline="0" offset="IV256" fieldPosition="0">
        <references count="1">
          <reference field="11" count="1">
            <x v="9"/>
          </reference>
        </references>
      </pivotArea>
    </format>
    <format dxfId="46">
      <pivotArea dataOnly="0" labelOnly="1" outline="0" offset="IV256" fieldPosition="0">
        <references count="1">
          <reference field="11" count="1">
            <x v="11"/>
          </reference>
        </references>
      </pivotArea>
    </format>
    <format dxfId="45">
      <pivotArea dataOnly="0" labelOnly="1" outline="0" offset="IV256" fieldPosition="0">
        <references count="1">
          <reference field="11" count="1">
            <x v="12"/>
          </reference>
        </references>
      </pivotArea>
    </format>
    <format dxfId="44">
      <pivotArea dataOnly="0" labelOnly="1" outline="0" offset="IV256" fieldPosition="0">
        <references count="1">
          <reference field="11" count="1">
            <x v="13"/>
          </reference>
        </references>
      </pivotArea>
    </format>
    <format dxfId="43">
      <pivotArea dataOnly="0" labelOnly="1" outline="0" offset="IV256" fieldPosition="0">
        <references count="1">
          <reference field="11" count="1">
            <x v="15"/>
          </reference>
        </references>
      </pivotArea>
    </format>
    <format dxfId="42">
      <pivotArea field="2" type="button" dataOnly="0" labelOnly="1" outline="0" axis="axisRow" fieldPosition="8"/>
    </format>
    <format dxfId="41">
      <pivotArea field="5" type="button" dataOnly="0" labelOnly="1" outline="0" axis="axisRow" fieldPosition="2"/>
    </format>
    <format dxfId="40">
      <pivotArea field="9" type="button" dataOnly="0" labelOnly="1" outline="0" axis="axisRow" fieldPosition="4"/>
    </format>
    <format dxfId="39">
      <pivotArea dataOnly="0" labelOnly="1" outline="0" fieldPosition="0">
        <references count="5">
          <reference field="5" count="1" selected="0">
            <x v="340"/>
          </reference>
          <reference field="9" count="1">
            <x v="0"/>
          </reference>
          <reference field="10" count="1" selected="0">
            <x v="26"/>
          </reference>
          <reference field="11" count="1" selected="0">
            <x v="1"/>
          </reference>
          <reference field="14" count="1" selected="0">
            <x v="5"/>
          </reference>
        </references>
      </pivotArea>
    </format>
    <format dxfId="38">
      <pivotArea dataOnly="0" labelOnly="1" outline="0" fieldPosition="0">
        <references count="5">
          <reference field="5" count="1" selected="0">
            <x v="365"/>
          </reference>
          <reference field="9" count="3">
            <x v="0"/>
            <x v="1"/>
            <x v="2"/>
          </reference>
          <reference field="10" count="1" selected="0">
            <x v="44"/>
          </reference>
          <reference field="11" count="1" selected="0">
            <x v="2"/>
          </reference>
          <reference field="14" count="1" selected="0">
            <x v="47"/>
          </reference>
        </references>
      </pivotArea>
    </format>
    <format dxfId="37">
      <pivotArea dataOnly="0" labelOnly="1" outline="0" fieldPosition="0">
        <references count="5">
          <reference field="5" count="1" selected="0">
            <x v="373"/>
          </reference>
          <reference field="9" count="1">
            <x v="0"/>
          </reference>
          <reference field="10" count="1" selected="0">
            <x v="58"/>
          </reference>
          <reference field="11" count="1" selected="0">
            <x v="2"/>
          </reference>
          <reference field="14" count="1" selected="0">
            <x v="36"/>
          </reference>
        </references>
      </pivotArea>
    </format>
    <format dxfId="36">
      <pivotArea dataOnly="0" labelOnly="1" outline="0" fieldPosition="0">
        <references count="5">
          <reference field="5" count="1" selected="0">
            <x v="341"/>
          </reference>
          <reference field="9" count="8">
            <x v="0"/>
            <x v="1"/>
            <x v="2"/>
            <x v="3"/>
            <x v="4"/>
            <x v="5"/>
            <x v="6"/>
            <x v="7"/>
          </reference>
          <reference field="10" count="1" selected="0">
            <x v="27"/>
          </reference>
          <reference field="11" count="1" selected="0">
            <x v="6"/>
          </reference>
          <reference field="14" count="1" selected="0">
            <x v="11"/>
          </reference>
        </references>
      </pivotArea>
    </format>
    <format dxfId="35">
      <pivotArea dataOnly="0" labelOnly="1" outline="0" fieldPosition="0">
        <references count="5">
          <reference field="5" count="1" selected="0">
            <x v="354"/>
          </reference>
          <reference field="9" count="2">
            <x v="0"/>
            <x v="1"/>
          </reference>
          <reference field="10" count="1" selected="0">
            <x v="19"/>
          </reference>
          <reference field="11" count="1" selected="0">
            <x v="7"/>
          </reference>
          <reference field="14" count="1" selected="0">
            <x v="48"/>
          </reference>
        </references>
      </pivotArea>
    </format>
    <format dxfId="34">
      <pivotArea dataOnly="0" labelOnly="1" outline="0" fieldPosition="0">
        <references count="5">
          <reference field="5" count="1" selected="0">
            <x v="356"/>
          </reference>
          <reference field="9" count="3">
            <x v="0"/>
            <x v="1"/>
            <x v="2"/>
          </reference>
          <reference field="10" count="1" selected="0">
            <x v="22"/>
          </reference>
          <reference field="11" count="1" selected="0">
            <x v="7"/>
          </reference>
          <reference field="14" count="1" selected="0">
            <x v="45"/>
          </reference>
        </references>
      </pivotArea>
    </format>
    <format dxfId="33">
      <pivotArea dataOnly="0" labelOnly="1" outline="0" fieldPosition="0">
        <references count="5">
          <reference field="5" count="1" selected="0">
            <x v="321"/>
          </reference>
          <reference field="9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10" count="1" selected="0">
            <x v="30"/>
          </reference>
          <reference field="11" count="1" selected="0">
            <x v="7"/>
          </reference>
          <reference field="14" count="1" selected="0">
            <x v="42"/>
          </reference>
        </references>
      </pivotArea>
    </format>
    <format dxfId="32">
      <pivotArea dataOnly="0" labelOnly="1" outline="0" fieldPosition="0">
        <references count="5">
          <reference field="5" count="1" selected="0">
            <x v="334"/>
          </reference>
          <reference field="9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23"/>
          </reference>
        </references>
      </pivotArea>
    </format>
    <format dxfId="31">
      <pivotArea dataOnly="0" labelOnly="1" outline="0" fieldPosition="0">
        <references count="5">
          <reference field="5" count="1" selected="0">
            <x v="335"/>
          </reference>
          <reference field="9" count="3">
            <x v="0"/>
            <x v="1"/>
            <x v="2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8"/>
          </reference>
        </references>
      </pivotArea>
    </format>
    <format dxfId="30">
      <pivotArea dataOnly="0" labelOnly="1" outline="0" fieldPosition="0">
        <references count="5">
          <reference field="5" count="1" selected="0">
            <x v="337"/>
          </reference>
          <reference field="9" count="3">
            <x v="0"/>
            <x v="1"/>
            <x v="2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3"/>
          </reference>
        </references>
      </pivotArea>
    </format>
    <format dxfId="29">
      <pivotArea dataOnly="0" labelOnly="1" outline="0" fieldPosition="0">
        <references count="5">
          <reference field="5" count="1" selected="0">
            <x v="339"/>
          </reference>
          <reference field="9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2"/>
          </reference>
        </references>
      </pivotArea>
    </format>
    <format dxfId="28">
      <pivotArea dataOnly="0" labelOnly="1" outline="0" fieldPosition="0">
        <references count="5">
          <reference field="5" count="1" selected="0">
            <x v="377"/>
          </reference>
          <reference field="9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8"/>
          </reference>
        </references>
      </pivotArea>
    </format>
    <format dxfId="27">
      <pivotArea dataOnly="0" labelOnly="1" outline="0" fieldPosition="0">
        <references count="5">
          <reference field="5" count="1" selected="0">
            <x v="379"/>
          </reference>
          <reference field="9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"/>
          </reference>
        </references>
      </pivotArea>
    </format>
    <format dxfId="26">
      <pivotArea dataOnly="0" labelOnly="1" outline="0" fieldPosition="0">
        <references count="5">
          <reference field="5" count="1" selected="0">
            <x v="380"/>
          </reference>
          <reference field="9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5"/>
          </reference>
        </references>
      </pivotArea>
    </format>
    <format dxfId="25">
      <pivotArea dataOnly="0" labelOnly="1" outline="0" fieldPosition="0">
        <references count="5">
          <reference field="5" count="1" selected="0">
            <x v="382"/>
          </reference>
          <reference field="9" count="4">
            <x v="0"/>
            <x v="1"/>
            <x v="2"/>
            <x v="3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22"/>
          </reference>
        </references>
      </pivotArea>
    </format>
    <format dxfId="24">
      <pivotArea dataOnly="0" labelOnly="1" outline="0" fieldPosition="0">
        <references count="5">
          <reference field="5" count="1" selected="0">
            <x v="383"/>
          </reference>
          <reference field="9" count="4">
            <x v="0"/>
            <x v="1"/>
            <x v="2"/>
            <x v="3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24"/>
          </reference>
        </references>
      </pivotArea>
    </format>
    <format dxfId="23">
      <pivotArea dataOnly="0" labelOnly="1" outline="0" fieldPosition="0">
        <references count="5">
          <reference field="5" count="1" selected="0">
            <x v="384"/>
          </reference>
          <reference field="9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9"/>
          </reference>
        </references>
      </pivotArea>
    </format>
    <format dxfId="22">
      <pivotArea dataOnly="0" labelOnly="1" outline="0" fieldPosition="0">
        <references count="5">
          <reference field="5" count="1" selected="0">
            <x v="386"/>
          </reference>
          <reference field="9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4"/>
          </reference>
        </references>
      </pivotArea>
    </format>
    <format dxfId="21">
      <pivotArea dataOnly="0" labelOnly="1" outline="0" fieldPosition="0">
        <references count="5">
          <reference field="5" count="1" selected="0">
            <x v="387"/>
          </reference>
          <reference field="9" count="4">
            <x v="0"/>
            <x v="1"/>
            <x v="2"/>
            <x v="3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4"/>
          </reference>
        </references>
      </pivotArea>
    </format>
    <format dxfId="20">
      <pivotArea dataOnly="0" labelOnly="1" outline="0" fieldPosition="0">
        <references count="5">
          <reference field="5" count="1" selected="0">
            <x v="388"/>
          </reference>
          <reference field="9" count="8">
            <x v="0"/>
            <x v="1"/>
            <x v="2"/>
            <x v="3"/>
            <x v="4"/>
            <x v="5"/>
            <x v="6"/>
            <x v="7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7"/>
          </reference>
        </references>
      </pivotArea>
    </format>
    <format dxfId="19">
      <pivotArea dataOnly="0" labelOnly="1" outline="0" fieldPosition="0">
        <references count="5">
          <reference field="5" count="1" selected="0">
            <x v="391"/>
          </reference>
          <reference field="9" count="2">
            <x v="0"/>
            <x v="1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16"/>
          </reference>
        </references>
      </pivotArea>
    </format>
    <format dxfId="18">
      <pivotArea dataOnly="0" labelOnly="1" outline="0" fieldPosition="0">
        <references count="5">
          <reference field="5" count="1" selected="0">
            <x v="393"/>
          </reference>
          <reference field="9" count="3">
            <x v="0"/>
            <x v="1"/>
            <x v="2"/>
          </reference>
          <reference field="10" count="1" selected="0">
            <x v="5"/>
          </reference>
          <reference field="11" count="1" selected="0">
            <x v="8"/>
          </reference>
          <reference field="14" count="1" selected="0">
            <x v="3"/>
          </reference>
        </references>
      </pivotArea>
    </format>
    <format dxfId="17">
      <pivotArea dataOnly="0" labelOnly="1" outline="0" fieldPosition="0">
        <references count="5">
          <reference field="5" count="1" selected="0">
            <x v="342"/>
          </reference>
          <reference field="9" count="2">
            <x v="0"/>
            <x v="1"/>
          </reference>
          <reference field="10" count="1" selected="0">
            <x v="41"/>
          </reference>
          <reference field="11" count="1" selected="0">
            <x v="8"/>
          </reference>
          <reference field="14" count="1" selected="0">
            <x v="28"/>
          </reference>
        </references>
      </pivotArea>
    </format>
    <format dxfId="16">
      <pivotArea dataOnly="0" labelOnly="1" outline="0" fieldPosition="0">
        <references count="5">
          <reference field="5" count="1" selected="0">
            <x v="343"/>
          </reference>
          <reference field="9" count="5">
            <x v="0"/>
            <x v="1"/>
            <x v="2"/>
            <x v="3"/>
            <x v="4"/>
          </reference>
          <reference field="10" count="1" selected="0">
            <x v="42"/>
          </reference>
          <reference field="11" count="1" selected="0">
            <x v="8"/>
          </reference>
          <reference field="14" count="1" selected="0">
            <x v="37"/>
          </reference>
        </references>
      </pivotArea>
    </format>
    <format dxfId="15">
      <pivotArea dataOnly="0" labelOnly="1" outline="0" fieldPosition="0">
        <references count="5">
          <reference field="5" count="1" selected="0">
            <x v="325"/>
          </reference>
          <reference field="9" count="3">
            <x v="0"/>
            <x v="1"/>
            <x v="2"/>
          </reference>
          <reference field="10" count="1" selected="0">
            <x v="43"/>
          </reference>
          <reference field="11" count="1" selected="0">
            <x v="8"/>
          </reference>
          <reference field="14" count="1" selected="0">
            <x v="32"/>
          </reference>
        </references>
      </pivotArea>
    </format>
    <format dxfId="14">
      <pivotArea dataOnly="0" labelOnly="1" outline="0" fieldPosition="0">
        <references count="5">
          <reference field="5" count="1" selected="0">
            <x v="357"/>
          </reference>
          <reference field="9" count="1">
            <x v="0"/>
          </reference>
          <reference field="10" count="1" selected="0">
            <x v="23"/>
          </reference>
          <reference field="11" count="1" selected="0">
            <x v="9"/>
          </reference>
          <reference field="14" count="1" selected="0">
            <x v="26"/>
          </reference>
        </references>
      </pivotArea>
    </format>
    <format dxfId="13">
      <pivotArea dataOnly="0" labelOnly="1" outline="0" fieldPosition="0">
        <references count="5">
          <reference field="5" count="1" selected="0">
            <x v="322"/>
          </reference>
          <reference field="9" count="7">
            <x v="0"/>
            <x v="1"/>
            <x v="2"/>
            <x v="3"/>
            <x v="4"/>
            <x v="5"/>
            <x v="6"/>
          </reference>
          <reference field="10" count="1" selected="0">
            <x v="7"/>
          </reference>
          <reference field="11" count="1" selected="0">
            <x v="11"/>
          </reference>
          <reference field="14" count="1" selected="0">
            <x v="35"/>
          </reference>
        </references>
      </pivotArea>
    </format>
    <format dxfId="12">
      <pivotArea dataOnly="0" labelOnly="1" outline="0" fieldPosition="0">
        <references count="5">
          <reference field="5" count="1" selected="0">
            <x v="345"/>
          </reference>
          <reference field="9" count="9">
            <x v="0"/>
            <x v="1"/>
            <x v="2"/>
            <x v="3"/>
            <x v="4"/>
            <x v="5"/>
            <x v="6"/>
            <x v="7"/>
            <x v="8"/>
          </reference>
          <reference field="10" count="1" selected="0">
            <x v="54"/>
          </reference>
          <reference field="11" count="1" selected="0">
            <x v="16"/>
          </reference>
          <reference field="14" count="1" selected="0">
            <x v="9"/>
          </reference>
        </references>
      </pivotArea>
    </format>
    <format dxfId="11">
      <pivotArea field="5" type="button" dataOnly="0" labelOnly="1" outline="0" axis="axisRow" fieldPosition="2"/>
    </format>
    <format dxfId="10">
      <pivotArea field="0" type="button" dataOnly="0" labelOnly="1" outline="0" axis="axisRow" fieldPosition="7"/>
    </format>
    <format dxfId="9">
      <pivotArea type="all" dataOnly="0" outline="0" fieldPosition="0"/>
    </format>
    <format dxfId="8">
      <pivotArea field="11" type="button" dataOnly="0" labelOnly="1" outline="0" axis="axisRow" fieldPosition="0"/>
    </format>
    <format dxfId="7">
      <pivotArea field="10" type="button" dataOnly="0" labelOnly="1" outline="0" axis="axisRow" fieldPosition="1"/>
    </format>
    <format dxfId="6">
      <pivotArea field="5" type="button" dataOnly="0" labelOnly="1" outline="0" axis="axisRow" fieldPosition="2"/>
    </format>
    <format dxfId="5">
      <pivotArea field="14" type="button" dataOnly="0" labelOnly="1" outline="0" axis="axisRow" fieldPosition="3"/>
    </format>
    <format dxfId="4">
      <pivotArea field="9" type="button" dataOnly="0" labelOnly="1" outline="0" axis="axisRow" fieldPosition="4"/>
    </format>
    <format dxfId="3">
      <pivotArea field="12" type="button" dataOnly="0" labelOnly="1" outline="0" axis="axisRow" fieldPosition="5"/>
    </format>
    <format dxfId="2">
      <pivotArea field="8" type="button" dataOnly="0" labelOnly="1" outline="0" axis="axisRow" fieldPosition="6"/>
    </format>
    <format dxfId="1">
      <pivotArea field="0" type="button" dataOnly="0" labelOnly="1" outline="0" axis="axisRow" fieldPosition="7"/>
    </format>
    <format dxfId="0">
      <pivotArea field="2" type="button" dataOnly="0" labelOnly="1" outline="0" axis="axisRow" fieldPosition="8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3"/>
  <sheetViews>
    <sheetView showGridLines="0" tabSelected="1" zoomScaleNormal="100" workbookViewId="0">
      <pane xSplit="1" ySplit="13" topLeftCell="B18" activePane="bottomRight" state="frozen"/>
      <selection pane="topRight" activeCell="B1" sqref="B1"/>
      <selection pane="bottomLeft" activeCell="A14" sqref="A14"/>
      <selection pane="bottomRight" activeCell="B18" sqref="B18"/>
    </sheetView>
  </sheetViews>
  <sheetFormatPr defaultRowHeight="11.25" x14ac:dyDescent="0.25"/>
  <cols>
    <col min="1" max="1" width="1" style="1" customWidth="1"/>
    <col min="2" max="2" width="35.5703125" style="1" customWidth="1"/>
    <col min="3" max="3" width="20" style="1" customWidth="1"/>
    <col min="4" max="4" width="24.5703125" style="1" customWidth="1"/>
    <col min="5" max="5" width="29.7109375" style="3" customWidth="1"/>
    <col min="6" max="6" width="7.5703125" style="3" customWidth="1"/>
    <col min="7" max="7" width="30.140625" style="1" customWidth="1"/>
    <col min="8" max="8" width="10.140625" style="3" customWidth="1"/>
    <col min="9" max="9" width="10.28515625" style="8" customWidth="1"/>
    <col min="10" max="10" width="8.7109375" style="3" customWidth="1"/>
    <col min="11" max="11" width="0.140625" style="1" customWidth="1"/>
    <col min="12" max="12" width="9.7109375" style="1" customWidth="1"/>
    <col min="13" max="14" width="9.140625" style="1" customWidth="1"/>
    <col min="15" max="16384" width="9.140625" style="1"/>
  </cols>
  <sheetData>
    <row r="1" spans="2:15" s="4" customFormat="1" ht="15" x14ac:dyDescent="0.25">
      <c r="B1" s="41" t="s">
        <v>35</v>
      </c>
      <c r="C1" s="42"/>
      <c r="D1" s="42"/>
      <c r="E1" s="42"/>
      <c r="F1" s="42"/>
      <c r="G1" s="42"/>
      <c r="H1" s="42"/>
      <c r="I1" s="42"/>
      <c r="J1" s="23"/>
      <c r="K1" s="23"/>
    </row>
    <row r="2" spans="2:15" s="4" customFormat="1" ht="21" customHeight="1" x14ac:dyDescent="0.25">
      <c r="B2" s="39"/>
      <c r="C2" s="40"/>
      <c r="D2" s="24" t="s">
        <v>19</v>
      </c>
      <c r="E2" s="25">
        <v>41918.708457175926</v>
      </c>
      <c r="F2" s="26"/>
      <c r="G2" s="27"/>
      <c r="H2" s="28"/>
      <c r="I2" s="29"/>
      <c r="J2" s="29"/>
      <c r="K2" s="5"/>
    </row>
    <row r="3" spans="2:15" s="4" customFormat="1" ht="15" x14ac:dyDescent="0.25">
      <c r="B3" s="30"/>
      <c r="C3" s="31"/>
      <c r="D3" s="32"/>
      <c r="E3" s="33"/>
      <c r="F3" s="34"/>
      <c r="G3" s="35"/>
      <c r="H3" s="36"/>
      <c r="I3" s="31"/>
      <c r="J3" s="31"/>
      <c r="K3" s="5"/>
    </row>
    <row r="4" spans="2:15" x14ac:dyDescent="0.25">
      <c r="I4" s="7"/>
    </row>
    <row r="5" spans="2:15" x14ac:dyDescent="0.25">
      <c r="B5" s="19" t="s">
        <v>13</v>
      </c>
      <c r="C5" s="10" t="s">
        <v>7</v>
      </c>
      <c r="I5" s="7"/>
    </row>
    <row r="6" spans="2:15" x14ac:dyDescent="0.25">
      <c r="B6" s="19" t="s">
        <v>17</v>
      </c>
      <c r="C6" s="10" t="s">
        <v>7</v>
      </c>
      <c r="I6" s="7"/>
    </row>
    <row r="7" spans="2:15" x14ac:dyDescent="0.25">
      <c r="B7" s="19" t="s">
        <v>16</v>
      </c>
      <c r="C7" s="10" t="s">
        <v>7</v>
      </c>
      <c r="I7" s="7"/>
    </row>
    <row r="8" spans="2:15" x14ac:dyDescent="0.25">
      <c r="B8" s="19" t="s">
        <v>15</v>
      </c>
      <c r="C8" s="10" t="s">
        <v>7</v>
      </c>
      <c r="I8" s="7"/>
    </row>
    <row r="9" spans="2:15" x14ac:dyDescent="0.25">
      <c r="B9" s="19" t="s">
        <v>14</v>
      </c>
      <c r="C9" s="10" t="s">
        <v>7</v>
      </c>
      <c r="H9" s="6">
        <f ca="1">NOW()</f>
        <v>41918.708457175926</v>
      </c>
      <c r="I9" s="7"/>
    </row>
    <row r="10" spans="2:15" x14ac:dyDescent="0.25">
      <c r="B10" s="19" t="s">
        <v>30</v>
      </c>
      <c r="C10" s="10" t="s">
        <v>7</v>
      </c>
      <c r="I10" s="7"/>
    </row>
    <row r="11" spans="2:15" x14ac:dyDescent="0.25">
      <c r="I11" s="9"/>
    </row>
    <row r="12" spans="2:15" ht="15" x14ac:dyDescent="0.25">
      <c r="B12" s="11" t="s">
        <v>21</v>
      </c>
      <c r="C12" s="12"/>
      <c r="D12" s="12"/>
      <c r="E12" s="12"/>
      <c r="F12" s="12"/>
      <c r="G12" s="12"/>
      <c r="H12" s="12"/>
      <c r="I12" s="12"/>
      <c r="J12" s="12"/>
      <c r="K12" s="13"/>
      <c r="L12" s="37"/>
      <c r="M12" s="37"/>
      <c r="N12" s="37"/>
      <c r="O12" s="37"/>
    </row>
    <row r="13" spans="2:15" s="2" customFormat="1" ht="56.25" x14ac:dyDescent="0.25">
      <c r="B13" s="18" t="s">
        <v>18</v>
      </c>
      <c r="C13" s="18" t="s">
        <v>12</v>
      </c>
      <c r="D13" s="18" t="s">
        <v>11</v>
      </c>
      <c r="E13" s="18" t="s">
        <v>29</v>
      </c>
      <c r="F13" s="18" t="s">
        <v>10</v>
      </c>
      <c r="G13" s="18" t="s">
        <v>31</v>
      </c>
      <c r="H13" s="18" t="s">
        <v>8</v>
      </c>
      <c r="I13" s="22" t="s">
        <v>9</v>
      </c>
      <c r="J13" s="21" t="s">
        <v>32</v>
      </c>
      <c r="K13" s="13" t="s">
        <v>20</v>
      </c>
      <c r="L13" s="38"/>
      <c r="M13" s="38"/>
      <c r="N13" s="38"/>
      <c r="O13" s="38"/>
    </row>
    <row r="14" spans="2:15" ht="15" x14ac:dyDescent="0.25">
      <c r="B14" s="14" t="s">
        <v>34</v>
      </c>
      <c r="C14" s="12"/>
      <c r="D14" s="12"/>
      <c r="E14" s="12"/>
      <c r="F14" s="12"/>
      <c r="G14" s="12"/>
      <c r="H14" s="12"/>
      <c r="I14" s="12"/>
      <c r="J14" s="12"/>
      <c r="K14" s="15"/>
      <c r="L14" s="37"/>
      <c r="M14" s="37"/>
      <c r="N14" s="37"/>
      <c r="O14" s="37"/>
    </row>
    <row r="15" spans="2:15" ht="15" x14ac:dyDescent="0.25">
      <c r="B15" s="20" t="s">
        <v>0</v>
      </c>
      <c r="C15" s="12"/>
      <c r="D15" s="12"/>
      <c r="E15" s="12"/>
      <c r="F15" s="12"/>
      <c r="G15" s="12"/>
      <c r="H15" s="12"/>
      <c r="I15" s="12"/>
      <c r="J15" s="12"/>
      <c r="K15" s="15">
        <v>1</v>
      </c>
      <c r="L15" s="37"/>
      <c r="M15" s="37"/>
      <c r="N15" s="37"/>
      <c r="O15" s="37"/>
    </row>
    <row r="16" spans="2:15" ht="15" x14ac:dyDescent="0.25">
      <c r="B16" s="20" t="s">
        <v>22</v>
      </c>
      <c r="C16" s="12"/>
      <c r="D16" s="12"/>
      <c r="E16" s="12"/>
      <c r="F16" s="12"/>
      <c r="G16" s="12"/>
      <c r="H16" s="12"/>
      <c r="I16" s="12"/>
      <c r="J16" s="12"/>
      <c r="K16" s="15">
        <v>222</v>
      </c>
      <c r="L16" s="37"/>
      <c r="M16" s="37"/>
      <c r="N16" s="37"/>
      <c r="O16" s="37"/>
    </row>
    <row r="17" spans="2:15" ht="15" x14ac:dyDescent="0.25">
      <c r="B17" s="20" t="s">
        <v>23</v>
      </c>
      <c r="C17" s="12"/>
      <c r="D17" s="12"/>
      <c r="E17" s="12"/>
      <c r="F17" s="12"/>
      <c r="G17" s="12"/>
      <c r="H17" s="12"/>
      <c r="I17" s="12"/>
      <c r="J17" s="12"/>
      <c r="K17" s="15">
        <v>52</v>
      </c>
      <c r="L17" s="37"/>
      <c r="M17" s="37"/>
      <c r="N17" s="37"/>
      <c r="O17" s="37"/>
    </row>
    <row r="18" spans="2:15" ht="15" x14ac:dyDescent="0.25">
      <c r="B18" s="20" t="s">
        <v>24</v>
      </c>
      <c r="C18" s="12"/>
      <c r="D18" s="12"/>
      <c r="E18" s="12"/>
      <c r="F18" s="12"/>
      <c r="G18" s="12"/>
      <c r="H18" s="12"/>
      <c r="I18" s="12"/>
      <c r="J18" s="12"/>
      <c r="K18" s="15">
        <v>74</v>
      </c>
      <c r="L18" s="37"/>
      <c r="M18" s="37"/>
      <c r="N18" s="37"/>
      <c r="O18" s="37"/>
    </row>
    <row r="19" spans="2:15" ht="15" x14ac:dyDescent="0.25">
      <c r="B19" s="20" t="s">
        <v>1</v>
      </c>
      <c r="C19" s="12"/>
      <c r="D19" s="12"/>
      <c r="E19" s="12"/>
      <c r="F19" s="12"/>
      <c r="G19" s="12"/>
      <c r="H19" s="12"/>
      <c r="I19" s="12"/>
      <c r="J19" s="12"/>
      <c r="K19" s="15"/>
      <c r="L19" s="37"/>
      <c r="M19" s="37"/>
      <c r="N19" s="37"/>
      <c r="O19" s="37"/>
    </row>
    <row r="20" spans="2:15" ht="15" x14ac:dyDescent="0.25">
      <c r="B20" s="20" t="s">
        <v>2</v>
      </c>
      <c r="C20" s="12"/>
      <c r="D20" s="12"/>
      <c r="E20" s="12"/>
      <c r="F20" s="12"/>
      <c r="G20" s="12"/>
      <c r="H20" s="12"/>
      <c r="I20" s="12"/>
      <c r="J20" s="12"/>
      <c r="K20" s="15">
        <v>8</v>
      </c>
      <c r="L20" s="37"/>
      <c r="M20" s="37"/>
      <c r="N20" s="37"/>
      <c r="O20" s="37"/>
    </row>
    <row r="21" spans="2:15" ht="22.5" x14ac:dyDescent="0.25">
      <c r="B21" s="20" t="s">
        <v>25</v>
      </c>
      <c r="C21" s="12"/>
      <c r="D21" s="12"/>
      <c r="E21" s="12"/>
      <c r="F21" s="12"/>
      <c r="G21" s="12"/>
      <c r="H21" s="12"/>
      <c r="I21" s="12"/>
      <c r="J21" s="12"/>
      <c r="K21" s="15">
        <v>59</v>
      </c>
      <c r="L21" s="37"/>
      <c r="M21" s="37"/>
      <c r="N21" s="37"/>
      <c r="O21" s="37"/>
    </row>
    <row r="22" spans="2:15" ht="15" x14ac:dyDescent="0.25">
      <c r="B22" s="20" t="s">
        <v>3</v>
      </c>
      <c r="C22" s="12"/>
      <c r="D22" s="12"/>
      <c r="E22" s="12"/>
      <c r="F22" s="12"/>
      <c r="G22" s="12"/>
      <c r="H22" s="12"/>
      <c r="I22" s="12"/>
      <c r="J22" s="12"/>
      <c r="K22" s="15">
        <v>605</v>
      </c>
      <c r="L22" s="37"/>
      <c r="M22" s="37"/>
      <c r="N22" s="37"/>
      <c r="O22" s="37"/>
    </row>
    <row r="23" spans="2:15" ht="15" x14ac:dyDescent="0.25">
      <c r="B23" s="20" t="s">
        <v>26</v>
      </c>
      <c r="C23" s="12"/>
      <c r="D23" s="12"/>
      <c r="E23" s="12"/>
      <c r="F23" s="12"/>
      <c r="G23" s="12"/>
      <c r="H23" s="12"/>
      <c r="I23" s="12"/>
      <c r="J23" s="12"/>
      <c r="K23" s="15">
        <v>13</v>
      </c>
      <c r="L23" s="37"/>
      <c r="M23" s="37"/>
      <c r="N23" s="37"/>
      <c r="O23" s="37"/>
    </row>
    <row r="24" spans="2:15" ht="22.5" x14ac:dyDescent="0.25">
      <c r="B24" s="14" t="s">
        <v>33</v>
      </c>
      <c r="C24" s="12"/>
      <c r="D24" s="12"/>
      <c r="E24" s="12"/>
      <c r="F24" s="12"/>
      <c r="G24" s="12"/>
      <c r="H24" s="12"/>
      <c r="I24" s="12"/>
      <c r="J24" s="12"/>
      <c r="K24" s="15">
        <v>6</v>
      </c>
      <c r="L24" s="37"/>
      <c r="M24" s="37"/>
      <c r="N24" s="37"/>
      <c r="O24" s="37"/>
    </row>
    <row r="25" spans="2:15" ht="22.5" x14ac:dyDescent="0.25">
      <c r="B25" s="20" t="s">
        <v>27</v>
      </c>
      <c r="C25" s="12"/>
      <c r="D25" s="12"/>
      <c r="E25" s="12"/>
      <c r="F25" s="12"/>
      <c r="G25" s="12"/>
      <c r="H25" s="12"/>
      <c r="I25" s="12"/>
      <c r="J25" s="12"/>
      <c r="K25" s="15">
        <v>46</v>
      </c>
      <c r="L25" s="37"/>
      <c r="M25" s="37"/>
      <c r="N25" s="37"/>
      <c r="O25" s="37"/>
    </row>
    <row r="26" spans="2:15" ht="15" x14ac:dyDescent="0.25">
      <c r="B26" s="20" t="s">
        <v>4</v>
      </c>
      <c r="C26" s="12"/>
      <c r="D26" s="12"/>
      <c r="E26" s="12"/>
      <c r="F26" s="12"/>
      <c r="G26" s="12"/>
      <c r="H26" s="12"/>
      <c r="I26" s="12"/>
      <c r="J26" s="12"/>
      <c r="K26" s="15">
        <v>18</v>
      </c>
      <c r="L26" s="37"/>
      <c r="M26" s="37"/>
      <c r="N26" s="37"/>
      <c r="O26" s="37"/>
    </row>
    <row r="27" spans="2:15" ht="15" x14ac:dyDescent="0.25">
      <c r="B27" s="20" t="s">
        <v>5</v>
      </c>
      <c r="C27" s="12"/>
      <c r="D27" s="12"/>
      <c r="E27" s="12"/>
      <c r="F27" s="12"/>
      <c r="G27" s="12"/>
      <c r="H27" s="12"/>
      <c r="I27" s="12"/>
      <c r="J27" s="12"/>
      <c r="K27" s="15">
        <v>34</v>
      </c>
      <c r="L27" s="37"/>
      <c r="M27" s="37"/>
      <c r="N27" s="37"/>
      <c r="O27" s="37"/>
    </row>
    <row r="28" spans="2:15" ht="15" x14ac:dyDescent="0.25">
      <c r="B28" s="14" t="s">
        <v>36</v>
      </c>
      <c r="C28" s="12"/>
      <c r="D28" s="12"/>
      <c r="E28" s="12"/>
      <c r="F28" s="12"/>
      <c r="G28" s="12"/>
      <c r="H28" s="12"/>
      <c r="I28" s="12"/>
      <c r="J28" s="12"/>
      <c r="K28" s="15">
        <v>65</v>
      </c>
      <c r="L28" s="37"/>
      <c r="M28" s="37"/>
      <c r="N28" s="37"/>
      <c r="O28" s="37"/>
    </row>
    <row r="29" spans="2:15" ht="15" x14ac:dyDescent="0.25">
      <c r="B29" s="20" t="s">
        <v>28</v>
      </c>
      <c r="C29" s="12"/>
      <c r="D29" s="12"/>
      <c r="E29" s="12"/>
      <c r="F29" s="12"/>
      <c r="G29" s="12"/>
      <c r="H29" s="12"/>
      <c r="I29" s="12"/>
      <c r="J29" s="12"/>
      <c r="K29" s="15">
        <v>4</v>
      </c>
      <c r="L29" s="37"/>
      <c r="M29" s="37"/>
      <c r="N29" s="37"/>
      <c r="O29" s="37"/>
    </row>
    <row r="30" spans="2:15" ht="15" x14ac:dyDescent="0.25">
      <c r="B30" s="20" t="s">
        <v>6</v>
      </c>
      <c r="C30" s="16"/>
      <c r="D30" s="16"/>
      <c r="E30" s="16"/>
      <c r="F30" s="16"/>
      <c r="G30" s="16"/>
      <c r="H30" s="16"/>
      <c r="I30" s="16"/>
      <c r="J30" s="16"/>
      <c r="K30" s="17">
        <v>65</v>
      </c>
      <c r="L30" s="37"/>
      <c r="M30" s="37"/>
      <c r="N30" s="37"/>
      <c r="O30" s="37"/>
    </row>
    <row r="31" spans="2:15" ht="15" x14ac:dyDescent="0.25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 ht="15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 ht="15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 ht="15" x14ac:dyDescent="0.25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 ht="15" x14ac:dyDescent="0.25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15" ht="15" x14ac:dyDescent="0.25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 ht="15" x14ac:dyDescent="0.25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2:15" ht="15" x14ac:dyDescent="0.25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5" ht="15" x14ac:dyDescent="0.25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5" ht="15" x14ac:dyDescent="0.25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2:15" ht="15" x14ac:dyDescent="0.25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15" ht="15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15" ht="15" x14ac:dyDescent="0.25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15" ht="15" x14ac:dyDescent="0.25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2:15" ht="15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15" ht="15" x14ac:dyDescent="0.25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15" ht="15" x14ac:dyDescent="0.25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15" ht="15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2:15" ht="15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2:15" ht="15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2:15" ht="15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2:15" ht="15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2:15" ht="15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2:15" ht="15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2:15" ht="15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2:15" ht="15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2:15" ht="15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2:15" ht="15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2:15" ht="15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2:15" ht="15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2:15" ht="15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2:15" ht="15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2:15" ht="15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spans="2:15" ht="15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spans="2:14" ht="15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2:14" ht="15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2:14" ht="15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2:14" ht="15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2:14" ht="15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2:14" ht="15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2:14" ht="15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2:14" ht="15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2:14" ht="15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spans="2:14" ht="15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spans="2:14" ht="15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2:14" ht="15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2:14" ht="15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2:14" ht="15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spans="2:14" ht="15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2:14" ht="15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2:14" ht="15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2:14" ht="15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 spans="2:14" ht="15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spans="2:14" ht="15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spans="2:14" ht="15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2:14" ht="15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2:14" ht="15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spans="2:14" ht="15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spans="2:14" ht="15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spans="2:14" ht="15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spans="2:14" ht="15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 spans="2:14" ht="15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 spans="2:14" ht="15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 spans="2:14" ht="15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 spans="2:14" ht="15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 spans="2:14" ht="15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spans="2:14" ht="15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 spans="2:14" ht="15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2:14" ht="15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 spans="2:14" ht="15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2:14" ht="15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2:14" ht="15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2:14" ht="15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2:14" ht="15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2:14" ht="15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2:14" ht="15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2:14" ht="15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2:14" ht="15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2:14" ht="15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2:14" ht="15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2:14" ht="15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2:14" ht="15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2:14" ht="15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2:14" ht="15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2:14" ht="15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2:14" ht="15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2:14" ht="15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2:14" ht="15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2:14" ht="15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2:14" ht="15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2:14" ht="15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2:14" ht="15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2:14" ht="15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2:14" ht="15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2:14" ht="15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2:14" ht="15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2:14" ht="15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2:14" ht="15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2:14" ht="15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2:14" ht="15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2:14" ht="15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2:14" ht="15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2:14" ht="15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2:14" ht="15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2:14" ht="15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2:14" ht="15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2:14" ht="15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2:14" ht="15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2:14" ht="15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2:14" ht="15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2:14" ht="15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2:14" ht="15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2:14" ht="15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2:14" ht="15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2:14" ht="15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2:14" ht="15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2:14" ht="15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2:14" ht="15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2:14" ht="15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2:14" ht="15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2:14" ht="15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2:14" ht="15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2:14" ht="15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2:14" ht="15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2:14" ht="15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2:14" ht="15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2:14" ht="15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2:14" ht="15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2:14" ht="15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2:14" ht="15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2:14" ht="15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2:14" ht="15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2:14" ht="15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2:14" ht="15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2:14" ht="15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2:14" ht="15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2:14" ht="15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2:14" ht="15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2:14" ht="15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2:14" ht="15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2:14" ht="15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2:14" ht="15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2:14" ht="15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2:14" ht="15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2:14" ht="15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2:14" ht="15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2:14" ht="15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2:14" ht="15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2:14" ht="15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2:14" ht="15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2:14" ht="15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2:14" ht="15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2:14" ht="15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2:14" ht="15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2:14" ht="15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2:14" ht="15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2:14" ht="15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2:14" ht="15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2:14" ht="15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2:14" ht="15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2:14" ht="15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2:14" ht="15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2:14" ht="15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2:14" ht="15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2:14" ht="15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2:14" ht="15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2:14" ht="15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2:14" ht="15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2:14" ht="15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2:14" ht="15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2:14" ht="15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2:14" ht="15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2:14" ht="15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2:14" ht="15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2:14" ht="15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2:14" ht="15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2:14" ht="15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2:14" ht="15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2:14" ht="15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2:14" ht="15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2:14" ht="15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</row>
    <row r="212" spans="2:14" ht="15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</row>
    <row r="213" spans="2:14" ht="15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</row>
    <row r="214" spans="2:14" ht="15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</row>
    <row r="215" spans="2:14" ht="15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</row>
    <row r="216" spans="2:14" ht="15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</row>
    <row r="217" spans="2:14" ht="15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2:14" ht="15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  <row r="219" spans="2:14" ht="15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</row>
    <row r="220" spans="2:14" ht="15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</row>
    <row r="221" spans="2:14" ht="15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</row>
    <row r="222" spans="2:14" ht="15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2:14" ht="15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  <row r="224" spans="2:14" ht="15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</row>
    <row r="225" spans="2:14" ht="15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</row>
    <row r="226" spans="2:14" ht="15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</row>
    <row r="227" spans="2:14" ht="15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</row>
    <row r="228" spans="2:14" ht="15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</row>
    <row r="229" spans="2:14" ht="15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</row>
    <row r="230" spans="2:14" ht="15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</row>
    <row r="231" spans="2:14" ht="15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</row>
    <row r="232" spans="2:14" ht="15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</row>
    <row r="233" spans="2:14" ht="15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</row>
    <row r="234" spans="2:14" ht="15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</row>
    <row r="235" spans="2:14" ht="15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</row>
    <row r="236" spans="2:14" ht="15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</row>
    <row r="237" spans="2:14" ht="15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</row>
    <row r="238" spans="2:14" ht="15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</row>
    <row r="239" spans="2:14" ht="15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</row>
    <row r="240" spans="2:14" ht="15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</row>
    <row r="241" spans="2:11" ht="15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</row>
    <row r="242" spans="2:11" ht="15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</row>
    <row r="243" spans="2:11" ht="15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</row>
    <row r="244" spans="2:11" ht="15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</row>
    <row r="245" spans="2:11" ht="15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</row>
    <row r="246" spans="2:11" ht="15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</row>
    <row r="247" spans="2:11" ht="15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</row>
    <row r="248" spans="2:11" ht="15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</row>
    <row r="249" spans="2:11" ht="15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</row>
    <row r="250" spans="2:11" ht="15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</row>
    <row r="251" spans="2:11" ht="15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</row>
    <row r="252" spans="2:11" ht="15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</row>
    <row r="253" spans="2:11" ht="15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</row>
    <row r="254" spans="2:11" ht="15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</row>
    <row r="255" spans="2:11" ht="15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</row>
    <row r="256" spans="2:11" ht="15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</row>
    <row r="257" spans="2:11" ht="15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</row>
    <row r="258" spans="2:11" ht="15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</row>
    <row r="259" spans="2:11" ht="15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</row>
    <row r="260" spans="2:11" ht="15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</row>
    <row r="261" spans="2:11" ht="15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</row>
    <row r="262" spans="2:11" ht="15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</row>
    <row r="263" spans="2:11" ht="15" x14ac:dyDescent="0.25">
      <c r="B263" s="37"/>
      <c r="C263" s="37"/>
      <c r="D263" s="37"/>
      <c r="E263" s="37"/>
      <c r="F263" s="37"/>
      <c r="G263" s="37"/>
      <c r="H263" s="37"/>
      <c r="I263" s="37"/>
      <c r="J263" s="37"/>
      <c r="K263" s="37"/>
    </row>
    <row r="264" spans="2:11" ht="15" x14ac:dyDescent="0.25">
      <c r="B264" s="37"/>
      <c r="C264" s="37"/>
      <c r="D264" s="37"/>
      <c r="E264" s="37"/>
      <c r="F264" s="37"/>
      <c r="G264" s="37"/>
      <c r="H264" s="37"/>
      <c r="I264" s="37"/>
      <c r="J264" s="37"/>
      <c r="K264" s="37"/>
    </row>
    <row r="265" spans="2:11" ht="15" x14ac:dyDescent="0.25">
      <c r="B265" s="37"/>
      <c r="C265" s="37"/>
      <c r="D265" s="37"/>
      <c r="E265" s="37"/>
      <c r="F265" s="37"/>
      <c r="G265" s="37"/>
      <c r="H265" s="37"/>
      <c r="I265" s="37"/>
      <c r="J265" s="37"/>
      <c r="K265" s="37"/>
    </row>
    <row r="266" spans="2:11" ht="15" x14ac:dyDescent="0.25">
      <c r="B266" s="37"/>
      <c r="C266" s="37"/>
      <c r="D266" s="37"/>
      <c r="E266" s="37"/>
      <c r="F266" s="37"/>
      <c r="G266" s="37"/>
      <c r="H266" s="37"/>
      <c r="I266" s="37"/>
      <c r="J266" s="37"/>
      <c r="K266" s="37"/>
    </row>
    <row r="267" spans="2:11" ht="15" x14ac:dyDescent="0.25">
      <c r="B267" s="37"/>
      <c r="C267" s="37"/>
      <c r="D267" s="37"/>
      <c r="E267" s="37"/>
      <c r="F267" s="37"/>
      <c r="G267" s="37"/>
      <c r="H267" s="37"/>
      <c r="I267" s="37"/>
      <c r="J267" s="37"/>
      <c r="K267" s="37"/>
    </row>
    <row r="268" spans="2:11" ht="15" x14ac:dyDescent="0.25">
      <c r="B268" s="37"/>
      <c r="C268" s="37"/>
      <c r="D268" s="37"/>
      <c r="E268" s="37"/>
      <c r="F268" s="37"/>
      <c r="G268" s="37"/>
      <c r="H268" s="37"/>
      <c r="I268" s="37"/>
      <c r="J268" s="37"/>
      <c r="K268" s="37"/>
    </row>
    <row r="269" spans="2:11" ht="15" x14ac:dyDescent="0.25">
      <c r="B269" s="37"/>
      <c r="C269" s="37"/>
      <c r="D269" s="37"/>
      <c r="E269" s="37"/>
      <c r="F269" s="37"/>
      <c r="G269" s="37"/>
      <c r="H269" s="37"/>
      <c r="I269" s="37"/>
      <c r="J269" s="37"/>
      <c r="K269" s="37"/>
    </row>
    <row r="270" spans="2:11" ht="15" x14ac:dyDescent="0.25">
      <c r="B270" s="37"/>
      <c r="C270" s="37"/>
      <c r="D270" s="37"/>
      <c r="E270" s="37"/>
      <c r="F270" s="37"/>
      <c r="G270" s="37"/>
      <c r="H270" s="37"/>
      <c r="I270" s="37"/>
      <c r="J270" s="37"/>
      <c r="K270" s="37"/>
    </row>
    <row r="271" spans="2:11" ht="15" x14ac:dyDescent="0.25">
      <c r="B271" s="37"/>
      <c r="C271" s="37"/>
      <c r="D271" s="37"/>
      <c r="E271" s="37"/>
      <c r="F271" s="37"/>
      <c r="G271" s="37"/>
      <c r="H271" s="37"/>
      <c r="I271" s="37"/>
      <c r="J271" s="37"/>
      <c r="K271" s="37"/>
    </row>
    <row r="272" spans="2:11" ht="15" x14ac:dyDescent="0.25">
      <c r="B272" s="37"/>
      <c r="C272" s="37"/>
      <c r="D272" s="37"/>
      <c r="E272" s="37"/>
      <c r="F272" s="37"/>
      <c r="G272" s="37"/>
      <c r="H272" s="37"/>
      <c r="I272" s="37"/>
      <c r="J272" s="37"/>
      <c r="K272" s="37"/>
    </row>
    <row r="273" spans="2:11" ht="15" x14ac:dyDescent="0.25">
      <c r="B273" s="37"/>
      <c r="C273" s="37"/>
      <c r="D273" s="37"/>
      <c r="E273" s="37"/>
      <c r="F273" s="37"/>
      <c r="G273" s="37"/>
      <c r="H273" s="37"/>
      <c r="I273" s="37"/>
      <c r="J273" s="37"/>
      <c r="K273" s="37"/>
    </row>
    <row r="274" spans="2:11" ht="15" x14ac:dyDescent="0.25">
      <c r="B274" s="37"/>
      <c r="C274" s="37"/>
      <c r="D274" s="37"/>
      <c r="E274" s="37"/>
      <c r="F274" s="37"/>
      <c r="G274" s="37"/>
      <c r="H274" s="37"/>
      <c r="I274" s="37"/>
      <c r="J274" s="37"/>
      <c r="K274" s="37"/>
    </row>
    <row r="275" spans="2:11" ht="15" x14ac:dyDescent="0.25">
      <c r="B275" s="37"/>
      <c r="C275" s="37"/>
      <c r="D275" s="37"/>
      <c r="E275" s="37"/>
      <c r="F275" s="37"/>
      <c r="G275" s="37"/>
      <c r="H275" s="37"/>
      <c r="I275" s="37"/>
      <c r="J275" s="37"/>
      <c r="K275" s="37"/>
    </row>
    <row r="276" spans="2:11" ht="15" x14ac:dyDescent="0.25">
      <c r="B276" s="37"/>
      <c r="C276" s="37"/>
      <c r="D276" s="37"/>
      <c r="E276" s="37"/>
      <c r="F276" s="37"/>
      <c r="G276" s="37"/>
      <c r="H276" s="37"/>
      <c r="I276" s="37"/>
      <c r="J276" s="37"/>
      <c r="K276" s="37"/>
    </row>
    <row r="277" spans="2:11" ht="15" x14ac:dyDescent="0.25">
      <c r="B277" s="37"/>
      <c r="C277" s="37"/>
      <c r="D277" s="37"/>
      <c r="E277" s="37"/>
      <c r="F277" s="37"/>
      <c r="G277" s="37"/>
      <c r="H277" s="37"/>
      <c r="I277" s="37"/>
      <c r="J277" s="37"/>
      <c r="K277" s="37"/>
    </row>
    <row r="278" spans="2:11" ht="15" x14ac:dyDescent="0.25">
      <c r="B278" s="37"/>
      <c r="C278" s="37"/>
      <c r="D278" s="37"/>
      <c r="E278" s="37"/>
      <c r="F278" s="37"/>
      <c r="G278" s="37"/>
      <c r="H278" s="37"/>
      <c r="I278" s="37"/>
      <c r="J278" s="37"/>
      <c r="K278" s="37"/>
    </row>
    <row r="279" spans="2:11" ht="15" x14ac:dyDescent="0.25">
      <c r="B279" s="37"/>
      <c r="C279" s="37"/>
      <c r="D279" s="37"/>
      <c r="E279" s="37"/>
      <c r="F279" s="37"/>
      <c r="G279" s="37"/>
      <c r="H279" s="37"/>
      <c r="I279" s="37"/>
      <c r="J279" s="37"/>
      <c r="K279" s="37"/>
    </row>
    <row r="280" spans="2:11" ht="15" x14ac:dyDescent="0.25">
      <c r="B280" s="37"/>
      <c r="C280" s="37"/>
      <c r="D280" s="37"/>
      <c r="E280" s="37"/>
      <c r="F280" s="37"/>
      <c r="G280" s="37"/>
      <c r="H280" s="37"/>
      <c r="I280" s="37"/>
      <c r="J280" s="37"/>
      <c r="K280" s="37"/>
    </row>
    <row r="281" spans="2:11" ht="15" x14ac:dyDescent="0.25">
      <c r="B281" s="37"/>
      <c r="C281" s="37"/>
      <c r="D281" s="37"/>
      <c r="E281" s="37"/>
      <c r="F281" s="37"/>
      <c r="G281" s="37"/>
      <c r="H281" s="37"/>
      <c r="I281" s="37"/>
      <c r="J281" s="37"/>
      <c r="K281" s="37"/>
    </row>
    <row r="282" spans="2:11" ht="15" x14ac:dyDescent="0.25">
      <c r="B282" s="37"/>
      <c r="C282" s="37"/>
      <c r="D282" s="37"/>
      <c r="E282" s="37"/>
      <c r="F282" s="37"/>
      <c r="G282" s="37"/>
      <c r="H282" s="37"/>
      <c r="I282" s="37"/>
      <c r="J282" s="37"/>
      <c r="K282" s="37"/>
    </row>
    <row r="283" spans="2:11" ht="15" x14ac:dyDescent="0.25">
      <c r="B283" s="37"/>
      <c r="C283" s="37"/>
      <c r="D283" s="37"/>
      <c r="E283" s="37"/>
      <c r="F283" s="37"/>
      <c r="G283" s="37"/>
      <c r="H283" s="37"/>
      <c r="I283" s="37"/>
      <c r="J283" s="37"/>
      <c r="K283" s="37"/>
    </row>
    <row r="284" spans="2:11" ht="15" x14ac:dyDescent="0.25">
      <c r="B284" s="37"/>
      <c r="C284" s="37"/>
      <c r="D284" s="37"/>
      <c r="E284" s="37"/>
      <c r="F284" s="37"/>
      <c r="G284" s="37"/>
      <c r="H284" s="37"/>
      <c r="I284" s="37"/>
      <c r="J284" s="37"/>
      <c r="K284" s="37"/>
    </row>
    <row r="285" spans="2:11" ht="15" x14ac:dyDescent="0.25">
      <c r="B285" s="37"/>
      <c r="C285" s="37"/>
      <c r="D285" s="37"/>
      <c r="E285" s="37"/>
      <c r="F285" s="37"/>
      <c r="G285" s="37"/>
      <c r="H285" s="37"/>
      <c r="I285" s="37"/>
      <c r="J285" s="37"/>
      <c r="K285" s="37"/>
    </row>
    <row r="286" spans="2:11" ht="15" x14ac:dyDescent="0.25">
      <c r="B286" s="37"/>
      <c r="C286" s="37"/>
      <c r="D286" s="37"/>
      <c r="E286" s="37"/>
      <c r="F286" s="37"/>
      <c r="G286" s="37"/>
      <c r="H286" s="37"/>
      <c r="I286" s="37"/>
      <c r="J286" s="37"/>
      <c r="K286" s="37"/>
    </row>
    <row r="287" spans="2:11" ht="15" x14ac:dyDescent="0.25">
      <c r="B287" s="37"/>
      <c r="C287" s="37"/>
      <c r="D287" s="37"/>
      <c r="E287" s="37"/>
      <c r="F287" s="37"/>
      <c r="G287" s="37"/>
      <c r="H287" s="37"/>
      <c r="I287" s="37"/>
      <c r="J287" s="37"/>
      <c r="K287" s="37"/>
    </row>
    <row r="288" spans="2:11" ht="15" x14ac:dyDescent="0.25">
      <c r="B288" s="37"/>
      <c r="C288" s="37"/>
      <c r="D288" s="37"/>
      <c r="E288" s="37"/>
      <c r="F288" s="37"/>
      <c r="G288" s="37"/>
      <c r="H288" s="37"/>
      <c r="I288" s="37"/>
      <c r="J288" s="37"/>
      <c r="K288" s="37"/>
    </row>
    <row r="289" spans="2:11" ht="15" x14ac:dyDescent="0.25">
      <c r="B289" s="37"/>
      <c r="C289" s="37"/>
      <c r="D289" s="37"/>
      <c r="E289" s="37"/>
      <c r="F289" s="37"/>
      <c r="G289" s="37"/>
      <c r="H289" s="37"/>
      <c r="I289" s="37"/>
      <c r="J289" s="37"/>
      <c r="K289" s="37"/>
    </row>
    <row r="290" spans="2:11" ht="15" x14ac:dyDescent="0.25">
      <c r="B290" s="37"/>
      <c r="C290" s="37"/>
      <c r="D290" s="37"/>
      <c r="E290" s="37"/>
      <c r="F290" s="37"/>
      <c r="G290" s="37"/>
      <c r="H290" s="37"/>
      <c r="I290" s="37"/>
      <c r="J290" s="37"/>
      <c r="K290" s="37"/>
    </row>
    <row r="291" spans="2:11" ht="15" x14ac:dyDescent="0.25">
      <c r="B291" s="37"/>
      <c r="C291" s="37"/>
      <c r="D291" s="37"/>
      <c r="E291" s="37"/>
      <c r="F291" s="37"/>
      <c r="G291" s="37"/>
      <c r="H291" s="37"/>
      <c r="I291" s="37"/>
      <c r="J291" s="37"/>
      <c r="K291" s="37"/>
    </row>
    <row r="292" spans="2:11" ht="15" x14ac:dyDescent="0.25">
      <c r="B292" s="37"/>
      <c r="C292" s="37"/>
      <c r="D292" s="37"/>
      <c r="E292" s="37"/>
      <c r="F292" s="37"/>
      <c r="G292" s="37"/>
      <c r="H292" s="37"/>
      <c r="I292" s="37"/>
      <c r="J292" s="37"/>
      <c r="K292" s="37"/>
    </row>
    <row r="293" spans="2:11" ht="15" x14ac:dyDescent="0.25">
      <c r="B293" s="37"/>
      <c r="C293" s="37"/>
      <c r="D293" s="37"/>
      <c r="E293" s="37"/>
      <c r="F293" s="37"/>
      <c r="G293" s="37"/>
      <c r="H293" s="37"/>
      <c r="I293" s="37"/>
      <c r="J293" s="37"/>
      <c r="K293" s="37"/>
    </row>
  </sheetData>
  <mergeCells count="2">
    <mergeCell ref="B2:C2"/>
    <mergeCell ref="B1:I1"/>
  </mergeCells>
  <printOptions horizontalCentered="1"/>
  <pageMargins left="0.2" right="0.2" top="0.75" bottom="0.5" header="0.3" footer="0.3"/>
  <pageSetup paperSize="5" scale="90" fitToHeight="0" orientation="landscape" r:id="rId2"/>
  <headerFooter>
    <oddHeader>&amp;R&amp;8page &amp;P of &amp;N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Hensley</dc:creator>
  <cp:lastModifiedBy>pvexecinfo</cp:lastModifiedBy>
  <cp:lastPrinted>2012-08-27T13:37:45Z</cp:lastPrinted>
  <dcterms:created xsi:type="dcterms:W3CDTF">2012-05-17T14:28:02Z</dcterms:created>
  <dcterms:modified xsi:type="dcterms:W3CDTF">2014-10-06T21:00:10Z</dcterms:modified>
</cp:coreProperties>
</file>