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7"/>
  <workbookPr defaultThemeVersion="166925"/>
  <mc:AlternateContent xmlns:mc="http://schemas.openxmlformats.org/markup-compatibility/2006">
    <mc:Choice Requires="x15">
      <x15ac:absPath xmlns:x15ac="http://schemas.microsoft.com/office/spreadsheetml/2010/11/ac" url="C:\Users\ASUS\Desktop\setPruebasSemana8\"/>
    </mc:Choice>
  </mc:AlternateContent>
  <xr:revisionPtr revIDLastSave="2" documentId="13_ncr:1_{9CC5CF26-07C1-4177-93AB-D03E277AD4D6}" xr6:coauthVersionLast="47" xr6:coauthVersionMax="47" xr10:uidLastSave="{A228DFBE-62EF-4684-8379-C5B39839A3D8}"/>
  <bookViews>
    <workbookView xWindow="-120" yWindow="-120" windowWidth="29040" windowHeight="15720" firstSheet="7" activeTab="7" xr2:uid="{F7FFF07C-DE0C-4F9A-8BF5-AE9003C4D31D}"/>
  </bookViews>
  <sheets>
    <sheet name="Semana 1" sheetId="1" r:id="rId1"/>
    <sheet name="Semana 2" sheetId="2" r:id="rId2"/>
    <sheet name="Semana 3" sheetId="3" r:id="rId3"/>
    <sheet name="Semana 4" sheetId="4" r:id="rId4"/>
    <sheet name="Semana 5" sheetId="5" r:id="rId5"/>
    <sheet name="Semana 6" sheetId="6" r:id="rId6"/>
    <sheet name="Semana 7" sheetId="7" r:id="rId7"/>
    <sheet name="Semana 8"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8" l="1"/>
  <c r="D16" i="7"/>
  <c r="D17" i="6"/>
  <c r="D16" i="5"/>
  <c r="D18" i="4"/>
  <c r="D18" i="3"/>
  <c r="D25" i="2"/>
  <c r="E23" i="1"/>
</calcChain>
</file>

<file path=xl/sharedStrings.xml><?xml version="1.0" encoding="utf-8"?>
<sst xmlns="http://schemas.openxmlformats.org/spreadsheetml/2006/main" count="239" uniqueCount="200">
  <si>
    <t>Semana 1: Implementación de Pruebas (5 días, 32 horas)</t>
  </si>
  <si>
    <t>DIA</t>
  </si>
  <si>
    <t>TIPOS DE PRUEBAS</t>
  </si>
  <si>
    <t>DESCRIPCION</t>
  </si>
  <si>
    <t>COMENTARIOS</t>
  </si>
  <si>
    <t>HORAS</t>
  </si>
  <si>
    <t>Pruebas Manuales</t>
  </si>
  <si>
    <t>Pruebas Exploratorias</t>
  </si>
  <si>
    <t>Durante este día, el equipo de pruebas se sumergirá en la plataforma Ghost con el objetivo de explorar su funcionalidad y familiarizarse con la interfaz de usuario. Se llevará a cabo un enfoque de "uso libre" para descubrir características y flujos de trabajo clave de manera intuitiva.</t>
  </si>
  <si>
    <t>Creación de Documento de Prueba</t>
  </si>
  <si>
    <t>A medida que se exploran las funcionalidades, se documentarán en un documento de prueba las acciones realizadas y las funcionalidades probadas. Este documento incluirá una lista de verificación de funcionalidades clave, como la creación de una nueva entrada de blog, la edición de una entrada existente y la gestión de usuarios.</t>
  </si>
  <si>
    <t>Documentación de Problemas</t>
  </si>
  <si>
    <t>Cualquier problema, error o comportamiento inesperado encontrado durante las pruebas exploratorias se documentará de manera detallada. Esto incluirá capturas de pantalla, descripciones de los problemas y pasos para reproducirlos.</t>
  </si>
  <si>
    <t xml:space="preserve"> Pruebas de Reconocimiento</t>
  </si>
  <si>
    <t>Pruebas de Reconocimiento</t>
  </si>
  <si>
    <t>El equipo de pruebas identificará los flujos de trabajo críticos que requieren pruebas más detalladas en las semanas posteriores. Esto podría incluir la creación y publicación de entradas de blog, la gestión de comentarios o la configuración de temas.</t>
  </si>
  <si>
    <t>Creación de Casos de Prueba Básicos</t>
  </si>
  <si>
    <t>Para los flujos de trabajo identificados, se crearán casos de prueba básicos que cubran los escenarios de uso más comunes. Estos casos de prueba proporcionarán una estructura inicial para futuras pruebas detalladas.</t>
  </si>
  <si>
    <t>Registro de Resultados Iniciales</t>
  </si>
  <si>
    <t>A medida que se ejecutan los casos de prueba básicos, se registrarán los resultados iniciales para evaluar si las funcionalidades clave están funcionando según lo esperado.</t>
  </si>
  <si>
    <t>3 Y 4</t>
  </si>
  <si>
    <t>Pruebas de Extremo a Extremo</t>
  </si>
  <si>
    <t>Selección de Flujo de Usuario</t>
  </si>
  <si>
    <t>El equipo seleccionará un flujo de usuario completo, como el proceso de creación y publicación de una entrada de blog. Esto garantiza que se pruebe la interacción de múltiples funcionalidades en conjunto.</t>
  </si>
  <si>
    <t>Creación de Casos de Prueba de Extremo a Extremo</t>
  </si>
  <si>
    <t>Se crearán casos de prueba detallados que cubran todo el flujo de usuario seleccionado. Estos casos de prueba incluirán pasos específicos desde la autenticación del usuario hasta la finalización del flujo, como la publicación de una entrada.</t>
  </si>
  <si>
    <t>Ejecución de Pruebas</t>
  </si>
  <si>
    <t>Se ejecutarán las pruebas de extremo a extremo siguiendo los casos de prueba creados. Durante la ejecución, se registrarán los resultados y cualquier problema de integración o flujo de trabajo encontrado.</t>
  </si>
  <si>
    <t>Revisión de Pruebas de Extremo a Extremo</t>
  </si>
  <si>
    <t>Se llevará a cabo una revisión para garantizar que los resultados sean coherentes con las expectativas y se cumplan todos los pasos del flujo de usuario.</t>
  </si>
  <si>
    <t>Pruebas de Regresión Visual</t>
  </si>
  <si>
    <t>Configuración de Herramientas de Comparación de Imágenes</t>
  </si>
  <si>
    <t>Se configurarán herramientas de comparación de imágenes para realizar pruebas de regresión visual en áreas críticas del producto, como la página de inicio o el editor de contenido. Estas herramientas permiten detectar cambios no deseados en la apariencia o el diseño.</t>
  </si>
  <si>
    <t xml:space="preserve">Ejecución de Pruebas de Regresión Visual </t>
  </si>
  <si>
    <t>Se ejecutarán pruebas de regresión visual en las áreas previamente identificadas, comparando las imágenes actuales con referencias previas.</t>
  </si>
  <si>
    <t>Documentación de Discrepancias Visuales</t>
  </si>
  <si>
    <t>Cualquier discrepancia visual encontrada se documentará cuidadosamente, incluyendo capturas de pantalla y descripciones detalladas.</t>
  </si>
  <si>
    <t>Escenarios de Validación de Datos</t>
  </si>
  <si>
    <t>Identificación de Escenarios Críticos</t>
  </si>
  <si>
    <t>Se identificarán los escenarios críticos que involucran la validación de datos, como la importación y exportación de contenido. Esto asegura que los datos se manejen correctamente en Ghost.</t>
  </si>
  <si>
    <t>Creación de Casos de Prueba Detallados</t>
  </si>
  <si>
    <t>Se crearán casos de prueba detallados para validar la integridad de los datos en Ghost. Estos casos de prueba incluirán pasos específicos para verificar que los datos se almacenan y recuperan correctamente.</t>
  </si>
  <si>
    <t>Ejecución de Casos de Prueba</t>
  </si>
  <si>
    <t>Se ejecutarán los casos de prueba previamente creados y se compararán los resultados con las expectativas.</t>
  </si>
  <si>
    <t>Documentación de Discrepancias en Validación de Datos</t>
  </si>
  <si>
    <t>Cualquier discrepancia o problema en la validación de datos se documentará cuidadosamente, junto con las acciones necesarias para corregirlas.</t>
  </si>
  <si>
    <t>Análisis y Preparación para la Semana 2</t>
  </si>
  <si>
    <t>Revisión de Resultados</t>
  </si>
  <si>
    <t>Se llevará a cabo una revisión de los resultados de todas las pruebas realizadas durante la semana. Esto incluirá la consolidación de los problemas encontrados, su clasificación por gravedad y su priorización.</t>
  </si>
  <si>
    <t>Comunicación con el Equipo de Desarrollo</t>
  </si>
  <si>
    <t>Se comunicará con el equipo de desarrollo para discutir y priorizar la resolución de problemas identificados.</t>
  </si>
  <si>
    <t>Preparación para la Semana 2</t>
  </si>
  <si>
    <t>Se prepararán la planificación y los casos de prueba para la semana 2, teniendo en cuenta las áreas que requieren pruebas adicionales. Esto asegurará una transición fluida hacia la siguiente fase de pruebas.</t>
  </si>
  <si>
    <t>Total Horas</t>
  </si>
  <si>
    <t>Semana 2: Pruebas de Funcionalidad y Desempeño (5 días, 32 horas)</t>
  </si>
  <si>
    <t xml:space="preserve"> Pruebas de Funcionalidad - Gestión de Categorías y Etiquetas</t>
  </si>
  <si>
    <t>Realizar pruebas exhaustivas en la gestión de categorías y etiquetas en Ghost.</t>
  </si>
  <si>
    <t>Crear casos de prueba detallados para la creación, edición y eliminación de categorías y etiquetas.</t>
  </si>
  <si>
    <t>Ejecutar los casos de prueba y documentar cualquier error o comportamiento inesperado.</t>
  </si>
  <si>
    <t>Coordinar con el equipo de desarrollo para resolver los problemas identificados.</t>
  </si>
  <si>
    <t xml:space="preserve"> Pruebas de Funcionalidad - Comentarios y SEO</t>
  </si>
  <si>
    <t>Realizar pruebas detalladas en la funcionalidad de comentarios en Ghost.</t>
  </si>
  <si>
    <t>Crear casos de prueba para verificar la publicación, moderación y eliminación de comentarios.</t>
  </si>
  <si>
    <t>Realizar pruebas de SEO, incluyendo la configuración de metadatos, enlaces amigables para SEO y redirecciones.</t>
  </si>
  <si>
    <t>Ejecutar los casos de prueba y documentar cualquier problema relacionado con comentarios o SEO.</t>
  </si>
  <si>
    <t>Pruebas de Funcionalidad - Configuración de Temas</t>
  </si>
  <si>
    <t>Realizar pruebas exhaustivas en la configuración de temas en Ghost, incluyendo la personalización de la apariencia y el diseño del sitio.</t>
  </si>
  <si>
    <t>Crear casos de prueba detallados para verificar la aplicación efectiva de los temas, widgets y personalización.</t>
  </si>
  <si>
    <t>Ejecutar los casos de prueba y documentar cualquier problema relacionado con la configuración de temas.</t>
  </si>
  <si>
    <t xml:space="preserve"> Pruebas de Funcionalidad - Otros Aspectos</t>
  </si>
  <si>
    <t>Realizar pruebas adicionales de funcionalidades específicas que aún no hayan sido cubiertas, como la gestión de usuarios, la gestión de contenido multimedia, entre otros.</t>
  </si>
  <si>
    <t>Crear casos de prueba detallados y ejecutarlos.</t>
  </si>
  <si>
    <t>Documentar cualquier error o problema encontrado.</t>
  </si>
  <si>
    <t>Pruebas de Desempeño</t>
  </si>
  <si>
    <t>Evaluar el rendimiento de Ghost mediante pruebas de velocidad de carga de páginas y tiempos de respuesta.</t>
  </si>
  <si>
    <t>Utilizar herramientas de monitoreo de rendimiento para identificar posibles cuellos de botella.</t>
  </si>
  <si>
    <t>Realizar pruebas de carga simulando tráfico y usuarios concurrentes para evaluar la capacidad de la plataforma.</t>
  </si>
  <si>
    <t>Documentar cualquier problema de desempeño identificado, incluyendo tiempos de respuesta lentos o caídas de rendimiento.</t>
  </si>
  <si>
    <t>Coordinar con el equipo de desarrollo para abordar los problemas de desempeño.</t>
  </si>
  <si>
    <t>Semana 3: Pruebas de Membresía y Suscripciones (5 días, 32 horas)</t>
  </si>
  <si>
    <t>Evaluación de Funcionalidad de Membresía y Suscripciones</t>
  </si>
  <si>
    <t>Comenzar por revisar y comprender a fondo la funcionalidad de membresía y suscripciones de Ghost.</t>
  </si>
  <si>
    <t>Analizar los requisitos y la documentación relevantes.</t>
  </si>
  <si>
    <t>Identificar los flujos de usuario clave relacionados con la membresía y las suscripciones.</t>
  </si>
  <si>
    <t>Creación de Casos de Prueba para el Proceso de Suscripción</t>
  </si>
  <si>
    <t>Crear casos de prueba detallados que cubran el proceso de suscripción en Ghost.</t>
  </si>
  <si>
    <t>Incluir pasos específicos como la selección de un plan de suscripción, la introducción de información de pago y la confirmación de la suscripción.</t>
  </si>
  <si>
    <t>Documentar los flujos de usuario y sus correspondientes casos de prueba.</t>
  </si>
  <si>
    <t>Pruebas de Gestión de Membresías</t>
  </si>
  <si>
    <t>Realizar pruebas exhaustivas en la gestión de membresías, incluyendo la capacidad de los usuarios para ver, modificar o cancelar sus membresías.</t>
  </si>
  <si>
    <t>Crear casos de prueba para cada funcionalidad de gestión de membresías.</t>
  </si>
  <si>
    <t>Ejecutar los casos de prueba y documentar cualquier problema relacionado con la gestión de membresías.</t>
  </si>
  <si>
    <t>Acceso a Contenido Exclusivo</t>
  </si>
  <si>
    <t>Evaluar cómo se otorga el acceso a contenido exclusivo a los miembros y suscriptores.</t>
  </si>
  <si>
    <t>Crear casos de prueba para verificar que el contenido exclusivo esté protegido y accesible solo para los usuarios con membresía o suscripción.</t>
  </si>
  <si>
    <t>Ejecutar los casos de prueba y documentar cualquier problema relacionado con el acceso al contenido exclusivo.</t>
  </si>
  <si>
    <t>Pruebas de Pagos y Pasarelas de Pago</t>
  </si>
  <si>
    <t xml:space="preserve">Verificar la integración de las pasarelas de pago utilizadas en Ghost.
</t>
  </si>
  <si>
    <t>Realizar pruebas de pago simulando transacciones reales.
Comprobar que los pagos se procesen correctamente y que se reflejen adecuadamente en la plataforma.</t>
  </si>
  <si>
    <t>Documentar cualquier problema relacionado con los pagos y las pasarelas de pago.</t>
  </si>
  <si>
    <t>Semana 4: Pruebas de Seguridad y Autenticación (5 días, 32 horas)</t>
  </si>
  <si>
    <t>Evaluación de la Seguridad en General</t>
  </si>
  <si>
    <t>Comenzar por revisar y comprender la arquitectura de seguridad de Ghost, incluyendo las medidas de seguridad existentes.</t>
  </si>
  <si>
    <t>Analizar la documentación de seguridad y los requisitos relevantes.</t>
  </si>
  <si>
    <t>Identificar las posibles áreas de riesgo y vulnerabilidades potenciales.</t>
  </si>
  <si>
    <t xml:space="preserve"> Pruebas de Inyección SQL y XSS</t>
  </si>
  <si>
    <t>Realizar pruebas exhaustivas para identificar vulnerabilidades de Inyección SQL y Cross-Site Scripting (XSS).</t>
  </si>
  <si>
    <t>Crear casos de prueba específicos para intentar explotar estas vulnerabilidades.</t>
  </si>
  <si>
    <t>Documentar cualquier vulnerabilidad encontrada y proporcionar detalles técnicos para su reproducción.</t>
  </si>
  <si>
    <t xml:space="preserve"> Evaluación de Contraseñas y Mecanismos de Autenticación</t>
  </si>
  <si>
    <t>Evaluar la fortaleza de las contraseñas y las políticas de seguridad relacionadas con las contraseñas.</t>
  </si>
  <si>
    <t>Crear casos de prueba para probar la robustez de los mecanismos de autenticación, incluyendo la autenticación de dos factores si está disponible.</t>
  </si>
  <si>
    <t>Documentar cualquier debilidad en la autenticación o las contraseñas.</t>
  </si>
  <si>
    <t>Pruebas de Protección contra Ataques de Seguridad</t>
  </si>
  <si>
    <t>Realizar pruebas adicionales para evaluar la protección contra otros tipos de ataques comunes, como ataques de fuerza bruta o denegación de servicio (DoS).</t>
  </si>
  <si>
    <t>Crear casos de prueba para simular estos ataques y verificar la respuesta del sistema.</t>
  </si>
  <si>
    <t>Documentar cualquier vulnerabilidad o debilidad en la protección contra ataques de seguridad.</t>
  </si>
  <si>
    <t>Documentación y Colaboración</t>
  </si>
  <si>
    <t>Documentar todos los resultados de las pruebas de seguridad, incluyendo las vulnerabilidades identificadas, los pasos para reproducirlas y su gravedad.</t>
  </si>
  <si>
    <t>Preparar informes detallados de seguridad que incluyan recomendaciones para solucionar las vulnerabilidades.</t>
  </si>
  <si>
    <t>Colaborar con el equipo de desarrollo para priorizar y resolver las vulnerabilidades identificadas de manera efectiva y rápida.</t>
  </si>
  <si>
    <t>Semana 5: Pruebas de Integración y Terceros (5 días, 32 horas)</t>
  </si>
  <si>
    <t>Evaluación de Componentes de Ghost</t>
  </si>
  <si>
    <t>Comenzar con una revisión exhaustiva de los diversos componentes de Ghost, incluyendo módulos, bibliotecas y servicios utilizados.</t>
  </si>
  <si>
    <t>Identificar las dependencias críticas entre estos componentes y cómo se comunican entre sí.</t>
  </si>
  <si>
    <t>Pruebas de Integración Interna</t>
  </si>
  <si>
    <t>Realizar pruebas de integración interna para garantizar que los componentes internos de Ghost funcionen correctamente juntos.</t>
  </si>
  <si>
    <t>Crear casos de prueba que aborden la interacción entre módulos y servicios dentro de la plataforma.</t>
  </si>
  <si>
    <t>Documentar y priorizar cualquier problema de integración interna identificado.</t>
  </si>
  <si>
    <t>Evaluación de Interoperabilidad con Terceros</t>
  </si>
  <si>
    <t>Evaluar la interoperabilidad de Ghost con otras herramientas y servicios de terceros utilizados en el proyecto, como sistemas de almacenamiento en la nube, servicios de correo electrónico, bases de datos externas, etc.</t>
  </si>
  <si>
    <t>Identificar las áreas donde se integran servicios externos y evaluar la consistencia y la fiabilidad de estas integraciones.</t>
  </si>
  <si>
    <t>Pruebas de Integración Externa</t>
  </si>
  <si>
    <t>Realizar pruebas de integración externa para garantizar que Ghost funcione correctamente con servicios y herramientas de terceros.</t>
  </si>
  <si>
    <t>Crear casos de prueba que aborden la interacción entre Ghost y los servicios externos.</t>
  </si>
  <si>
    <t>Documentar y priorizar cualquier problema de integración externa identificado.</t>
  </si>
  <si>
    <t>Documentar todos los resultados de las pruebas de integración, incluyendo problemas de integración interna y externa.</t>
  </si>
  <si>
    <t>Preparar informes detallados que incluyan recomendaciones para resolver los problemas de integración.</t>
  </si>
  <si>
    <t>Colaborar estrechamente con el equipo de desarrollo para resolver los problemas identificados y garantizar una integración y interoperabilidad sin problemas de Ghost con componentes internos y servicios de terceros.</t>
  </si>
  <si>
    <t>Semana 6: Pruebas de Escalabilidad (5 días, 32 horas)</t>
  </si>
  <si>
    <t>Evaluación de Escenarios de Escalabilidad</t>
  </si>
  <si>
    <t>Comenzar por revisar los escenarios de escalabilidad previamente identificados, considerando factores como el aumento de usuarios, contenido y tráfico.</t>
  </si>
  <si>
    <t>Identificar los puntos críticos donde Ghost debe demostrar capacidad de escalabilidad.</t>
  </si>
  <si>
    <t>Pruebas de Carga Inicial</t>
  </si>
  <si>
    <t>Realizar pruebas de carga inicial para evaluar cómo se comporta Ghost bajo una carga moderada.</t>
  </si>
  <si>
    <t>Definir escenarios de prueba que simulen un aumento gradual en el tráfico y la demanda.</t>
  </si>
  <si>
    <t>Monitorear el rendimiento y la respuesta del sistema durante las pruebas de carga inicial.</t>
  </si>
  <si>
    <t>Pruebas de Carga Sostenida</t>
  </si>
  <si>
    <t>Realizar pruebas de carga sostenida para evaluar la capacidad de Ghost para mantener un alto rendimiento durante un período prolongado.</t>
  </si>
  <si>
    <t>Aumentar gradualmente la carga y evaluar cómo se comporta la plataforma con una demanda constante.</t>
  </si>
  <si>
    <t>Identificar posibles cuellos de botella o degradación del rendimiento a medida que la carga persiste.</t>
  </si>
  <si>
    <t xml:space="preserve"> Identificación de Problemas de Escalabilidad</t>
  </si>
  <si>
    <t>Analizar los resultados de las pruebas de escalabilidad y documentar cualquier problema identificado.</t>
  </si>
  <si>
    <t>Identificar cuellos de botella, debilidades en la escalabilidad y posibles soluciones.</t>
  </si>
  <si>
    <t>Priorizar los problemas según su gravedad y su impacto potencial.</t>
  </si>
  <si>
    <t>Resolución de Problemas y Recomendaciones</t>
  </si>
  <si>
    <t>Colaborar con el equipo de desarrollo para abordar y resolver los problemas identificados durante las pruebas de escalabilidad.</t>
  </si>
  <si>
    <t>Proporcionar recomendaciones específicas para optimizar y mejorar la capacidad de escalabilidad de Ghost.</t>
  </si>
  <si>
    <t>Documentar las soluciones implementadas y las mejoras realizadas.</t>
  </si>
  <si>
    <t>Semana 7: Pruebas de Actualización y Despliegue (5 días, 32 horas)</t>
  </si>
  <si>
    <t>Evaluación del Proceso de Actualización</t>
  </si>
  <si>
    <t>Comenzar revisando detenidamente el proceso de actualización de Ghost, incluyendo las instrucciones y los cambios en las nuevas versiones.</t>
  </si>
  <si>
    <t>Identificar los puntos clave del proceso de actualización que deben ser probados.</t>
  </si>
  <si>
    <t>Creación de Casos de Prueba de Actualización</t>
  </si>
  <si>
    <t>Crear casos de prueba detallados que aborden el proceso de actualización desde las versiones anteriores de Ghost a las más recientes.</t>
  </si>
  <si>
    <t>Incluir pasos específicos como la copia de seguridad de datos, la instalación de la nueva versión y la verificación de que los datos y la funcionalidad se mantengan intactos.</t>
  </si>
  <si>
    <t>Pruebas de Actualización Inicial</t>
  </si>
  <si>
    <t>Realizar pruebas de actualización inicial siguiendo los casos de prueba creados.</t>
  </si>
  <si>
    <t>Documentar cualquier problema o error que surja durante el proceso de actualización.</t>
  </si>
  <si>
    <t>Identificar problemas de compatibilidad o conflictos con plugins o personalizaciones.</t>
  </si>
  <si>
    <t>Resolución de Problemas y Optimización del Proceso</t>
  </si>
  <si>
    <t>Colaborar con el equipo de desarrollo para abordar y resolver los problemas identificados durante las pruebas de actualización.</t>
  </si>
  <si>
    <t>Proporcionar recomendaciones para optimizar el proceso de actualización y hacerlo más suave.</t>
  </si>
  <si>
    <t>Documentar las soluciones implementadas y las mejoras realizadas en el proceso de actualización.</t>
  </si>
  <si>
    <t>Pruebas de Actualización Final y Documentación</t>
  </si>
  <si>
    <t>Realizar pruebas de actualización final para confirmar que todos los problemas han sido resueltos y que el proceso de actualización es seguro y efectivo.</t>
  </si>
  <si>
    <t>Documentar y reportar los resultados finales de las pruebas de actualización.</t>
  </si>
  <si>
    <t>Preparar documentación detallada de las instrucciones de actualización para los usuarios finales.</t>
  </si>
  <si>
    <t>Semana 1: Pruebas Finales y Documentación (6 días, 32 horas)</t>
  </si>
  <si>
    <t>Pruebas Finales Iniciales</t>
  </si>
  <si>
    <t>Comenzar realizando pruebas finales exhaustivas para verificar que todas las funcionalidades de Ghost funcionen correctamente.</t>
  </si>
  <si>
    <t>Utilizar casos de prueba detallados para evaluar cada aspecto del sistema.</t>
  </si>
  <si>
    <t>Documentar cualquier problema o error que surja durante las pruebas.</t>
  </si>
  <si>
    <t>Resolución de Problemas</t>
  </si>
  <si>
    <t>Colaborar con el equipo de desarrollo para abordar y resolver los problemas identificados durante las pruebas finales.</t>
  </si>
  <si>
    <t>Priorizar y solucionar los problemas según su gravedad.</t>
  </si>
  <si>
    <t>Realizar pruebas de regresión para confirmar que las soluciones no han introducido nuevos problemas.</t>
  </si>
  <si>
    <t>Pruebas Finales Continuas</t>
  </si>
  <si>
    <t>Continuar con las pruebas finales, centrándose en áreas críticas y funcionalidades clave.</t>
  </si>
  <si>
    <t>Documentar los resultados de manera detallada y precisa.</t>
  </si>
  <si>
    <t>Realizar pruebas de extremo a extremo para confirmar la integridad del sistema en su conjunto.</t>
  </si>
  <si>
    <t>Documentación de Resultados Finales</t>
  </si>
  <si>
    <t>Preparar informes de pruebas finales que incluyan los resultados de las pruebas, los problemas resueltos y las recomendaciones para el lanzamiento.</t>
  </si>
  <si>
    <t>Asegurarse de que los informes sean claros y concisos, proporcionando información valiosa para el equipo de desarrollo.</t>
  </si>
  <si>
    <t>Revisión Final y Aprobación</t>
  </si>
  <si>
    <t>Realizar una revisión final de los resultados de las pruebas y los informes de pruebas finales.</t>
  </si>
  <si>
    <t>Obtener la aprobación del equipo de liderazgo de pruebas y del equipo de desarrollo para proceder con el lanzamiento.</t>
  </si>
  <si>
    <t>Entrega de Documentación</t>
  </si>
  <si>
    <t>Entregar los informes de pruebas finales y los hallazgos al equipo de desarrollo y a los interesados clave.</t>
  </si>
  <si>
    <t>Asegurarse de que todos estén informados sobre el estado de las pruebas y estén preparados para el lanzamiento.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</si>
</sst>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6"/>
      <color theme="1"/>
      <name val="Calibri"/>
      <family val="2"/>
      <scheme val="minor"/>
    </font>
    <font>
      <b/>
      <sz val="18"/>
      <color theme="1"/>
      <name val="Calibri"/>
      <family val="2"/>
      <scheme val="minor"/>
    </font>
    <font>
      <sz val="16"/>
      <color theme="1"/>
      <name val="Calibri"/>
      <family val="2"/>
      <scheme val="minor"/>
    </font>
    <font>
      <sz val="12"/>
      <color theme="1"/>
      <name val="Calibri"/>
      <family val="2"/>
      <scheme val="minor"/>
    </font>
    <font>
      <b/>
      <sz val="16"/>
      <color theme="0"/>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s>
  <cellStyleXfs count="1">
    <xf numFmtId="0" fontId="0" fillId="0" borderId="0"/>
  </cellStyleXfs>
  <cellXfs count="23">
    <xf numFmtId="0" fontId="0" fillId="0" borderId="0" xfId="0"/>
    <xf numFmtId="0" fontId="3"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left" vertical="center" wrapText="1"/>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4" fillId="3"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1" fillId="4" borderId="3" xfId="0" applyFont="1" applyFill="1" applyBorder="1" applyAlignment="1">
      <alignment horizontal="center" vertical="center"/>
    </xf>
    <xf numFmtId="0" fontId="4" fillId="0" borderId="0" xfId="0" applyFont="1" applyAlignment="1">
      <alignment horizontal="center" vertical="center" wrapText="1"/>
    </xf>
    <xf numFmtId="0" fontId="2" fillId="0" borderId="5" xfId="0" applyFont="1" applyBorder="1" applyAlignment="1">
      <alignment horizontal="center" vertical="center"/>
    </xf>
    <xf numFmtId="0" fontId="4" fillId="0" borderId="1" xfId="0" applyFont="1" applyBorder="1" applyAlignment="1">
      <alignment horizontal="center" vertical="center"/>
    </xf>
    <xf numFmtId="0" fontId="4" fillId="4" borderId="1"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3" xfId="0" applyFont="1" applyFill="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2" fillId="0" borderId="5"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B561A-92D9-488C-B5AB-437DD0C170F8}">
  <dimension ref="A1:E23"/>
  <sheetViews>
    <sheetView topLeftCell="A11" zoomScaleNormal="100" workbookViewId="0">
      <selection activeCell="C5" sqref="C5"/>
    </sheetView>
  </sheetViews>
  <sheetFormatPr defaultColWidth="11.42578125" defaultRowHeight="15.75"/>
  <cols>
    <col min="1" max="1" width="5.85546875" style="2" bestFit="1" customWidth="1"/>
    <col min="2" max="2" width="38.7109375" style="2" bestFit="1" customWidth="1"/>
    <col min="3" max="3" width="59.140625" style="2" bestFit="1" customWidth="1"/>
    <col min="4" max="4" width="56.85546875" style="3" bestFit="1" customWidth="1"/>
    <col min="5" max="5" width="10.140625" style="2" bestFit="1" customWidth="1"/>
    <col min="6" max="16384" width="11.42578125" style="2"/>
  </cols>
  <sheetData>
    <row r="1" spans="1:5" ht="23.25">
      <c r="A1" s="13" t="s">
        <v>0</v>
      </c>
      <c r="B1" s="13"/>
      <c r="C1" s="13"/>
      <c r="D1" s="13"/>
      <c r="E1" s="13"/>
    </row>
    <row r="2" spans="1:5" s="1" customFormat="1" ht="21">
      <c r="A2" s="4" t="s">
        <v>1</v>
      </c>
      <c r="B2" s="4" t="s">
        <v>2</v>
      </c>
      <c r="C2" s="4" t="s">
        <v>3</v>
      </c>
      <c r="D2" s="5" t="s">
        <v>4</v>
      </c>
      <c r="E2" s="4" t="s">
        <v>5</v>
      </c>
    </row>
    <row r="3" spans="1:5" ht="94.5">
      <c r="A3" s="15">
        <v>1</v>
      </c>
      <c r="B3" s="15" t="s">
        <v>6</v>
      </c>
      <c r="C3" s="8" t="s">
        <v>7</v>
      </c>
      <c r="D3" s="9" t="s">
        <v>8</v>
      </c>
      <c r="E3" s="8">
        <v>4</v>
      </c>
    </row>
    <row r="4" spans="1:5" ht="94.5">
      <c r="A4" s="15"/>
      <c r="B4" s="15"/>
      <c r="C4" s="6" t="s">
        <v>9</v>
      </c>
      <c r="D4" s="7" t="s">
        <v>10</v>
      </c>
      <c r="E4" s="6">
        <v>2</v>
      </c>
    </row>
    <row r="5" spans="1:5" ht="78.75">
      <c r="A5" s="15"/>
      <c r="B5" s="15"/>
      <c r="C5" s="8" t="s">
        <v>11</v>
      </c>
      <c r="D5" s="9" t="s">
        <v>12</v>
      </c>
      <c r="E5" s="8">
        <v>2</v>
      </c>
    </row>
    <row r="6" spans="1:5" ht="78.75">
      <c r="A6" s="14">
        <v>2</v>
      </c>
      <c r="B6" s="14" t="s">
        <v>13</v>
      </c>
      <c r="C6" s="6" t="s">
        <v>14</v>
      </c>
      <c r="D6" s="7" t="s">
        <v>15</v>
      </c>
      <c r="E6" s="6">
        <v>2</v>
      </c>
    </row>
    <row r="7" spans="1:5" ht="63">
      <c r="A7" s="14"/>
      <c r="B7" s="14"/>
      <c r="C7" s="8" t="s">
        <v>16</v>
      </c>
      <c r="D7" s="9" t="s">
        <v>17</v>
      </c>
      <c r="E7" s="8">
        <v>2</v>
      </c>
    </row>
    <row r="8" spans="1:5" ht="63">
      <c r="A8" s="14"/>
      <c r="B8" s="14"/>
      <c r="C8" s="6" t="s">
        <v>18</v>
      </c>
      <c r="D8" s="7" t="s">
        <v>19</v>
      </c>
      <c r="E8" s="6">
        <v>0.5</v>
      </c>
    </row>
    <row r="9" spans="1:5" ht="63">
      <c r="A9" s="15" t="s">
        <v>20</v>
      </c>
      <c r="B9" s="15" t="s">
        <v>21</v>
      </c>
      <c r="C9" s="8" t="s">
        <v>22</v>
      </c>
      <c r="D9" s="9" t="s">
        <v>23</v>
      </c>
      <c r="E9" s="8">
        <v>2</v>
      </c>
    </row>
    <row r="10" spans="1:5" ht="78.75">
      <c r="A10" s="15"/>
      <c r="B10" s="15"/>
      <c r="C10" s="6" t="s">
        <v>24</v>
      </c>
      <c r="D10" s="7" t="s">
        <v>25</v>
      </c>
      <c r="E10" s="6">
        <v>3</v>
      </c>
    </row>
    <row r="11" spans="1:5" ht="63">
      <c r="A11" s="15"/>
      <c r="B11" s="15"/>
      <c r="C11" s="8" t="s">
        <v>26</v>
      </c>
      <c r="D11" s="9" t="s">
        <v>27</v>
      </c>
      <c r="E11" s="8">
        <v>2</v>
      </c>
    </row>
    <row r="12" spans="1:5" ht="47.25">
      <c r="A12" s="15"/>
      <c r="B12" s="15"/>
      <c r="C12" s="6" t="s">
        <v>28</v>
      </c>
      <c r="D12" s="7" t="s">
        <v>29</v>
      </c>
      <c r="E12" s="6">
        <v>0.5</v>
      </c>
    </row>
    <row r="13" spans="1:5" ht="78.75">
      <c r="A13" s="14">
        <v>5</v>
      </c>
      <c r="B13" s="14" t="s">
        <v>30</v>
      </c>
      <c r="C13" s="8" t="s">
        <v>31</v>
      </c>
      <c r="D13" s="9" t="s">
        <v>32</v>
      </c>
      <c r="E13" s="8">
        <v>2</v>
      </c>
    </row>
    <row r="14" spans="1:5" ht="47.25">
      <c r="A14" s="14"/>
      <c r="B14" s="14"/>
      <c r="C14" s="6" t="s">
        <v>33</v>
      </c>
      <c r="D14" s="7" t="s">
        <v>34</v>
      </c>
      <c r="E14" s="6">
        <v>1.5</v>
      </c>
    </row>
    <row r="15" spans="1:5" ht="47.25">
      <c r="A15" s="14"/>
      <c r="B15" s="14"/>
      <c r="C15" s="8" t="s">
        <v>35</v>
      </c>
      <c r="D15" s="9" t="s">
        <v>36</v>
      </c>
      <c r="E15" s="8">
        <v>0.5</v>
      </c>
    </row>
    <row r="16" spans="1:5" ht="63">
      <c r="A16" s="15">
        <v>6</v>
      </c>
      <c r="B16" s="15" t="s">
        <v>37</v>
      </c>
      <c r="C16" s="6" t="s">
        <v>38</v>
      </c>
      <c r="D16" s="7" t="s">
        <v>39</v>
      </c>
      <c r="E16" s="6">
        <v>2</v>
      </c>
    </row>
    <row r="17" spans="1:5" ht="63">
      <c r="A17" s="15"/>
      <c r="B17" s="15"/>
      <c r="C17" s="8" t="s">
        <v>40</v>
      </c>
      <c r="D17" s="9" t="s">
        <v>41</v>
      </c>
      <c r="E17" s="8">
        <v>1</v>
      </c>
    </row>
    <row r="18" spans="1:5" ht="31.5">
      <c r="A18" s="15"/>
      <c r="B18" s="15"/>
      <c r="C18" s="6" t="s">
        <v>42</v>
      </c>
      <c r="D18" s="7" t="s">
        <v>43</v>
      </c>
      <c r="E18" s="6">
        <v>0.5</v>
      </c>
    </row>
    <row r="19" spans="1:5" ht="47.25">
      <c r="A19" s="15"/>
      <c r="B19" s="15"/>
      <c r="C19" s="8" t="s">
        <v>44</v>
      </c>
      <c r="D19" s="9" t="s">
        <v>45</v>
      </c>
      <c r="E19" s="8">
        <v>0.5</v>
      </c>
    </row>
    <row r="20" spans="1:5" ht="63">
      <c r="A20" s="14">
        <v>7</v>
      </c>
      <c r="B20" s="14" t="s">
        <v>46</v>
      </c>
      <c r="C20" s="6" t="s">
        <v>47</v>
      </c>
      <c r="D20" s="7" t="s">
        <v>48</v>
      </c>
      <c r="E20" s="6">
        <v>2</v>
      </c>
    </row>
    <row r="21" spans="1:5" ht="31.5">
      <c r="A21" s="14"/>
      <c r="B21" s="14"/>
      <c r="C21" s="8" t="s">
        <v>49</v>
      </c>
      <c r="D21" s="9" t="s">
        <v>50</v>
      </c>
      <c r="E21" s="8">
        <v>1</v>
      </c>
    </row>
    <row r="22" spans="1:5" ht="63">
      <c r="A22" s="14"/>
      <c r="B22" s="14"/>
      <c r="C22" s="6" t="s">
        <v>51</v>
      </c>
      <c r="D22" s="7" t="s">
        <v>52</v>
      </c>
      <c r="E22" s="6">
        <v>1</v>
      </c>
    </row>
    <row r="23" spans="1:5" ht="21">
      <c r="D23" s="10" t="s">
        <v>53</v>
      </c>
      <c r="E23" s="11">
        <f>SUM(E3:E22)</f>
        <v>32</v>
      </c>
    </row>
  </sheetData>
  <mergeCells count="13">
    <mergeCell ref="B20:B22"/>
    <mergeCell ref="A20:A22"/>
    <mergeCell ref="A3:A5"/>
    <mergeCell ref="A6:A8"/>
    <mergeCell ref="A9:A12"/>
    <mergeCell ref="B3:B5"/>
    <mergeCell ref="B6:B8"/>
    <mergeCell ref="B9:B12"/>
    <mergeCell ref="A1:E1"/>
    <mergeCell ref="B13:B15"/>
    <mergeCell ref="A13:A15"/>
    <mergeCell ref="A16:A19"/>
    <mergeCell ref="B16:B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40B76-A9B4-4046-9391-6E0C51B161F1}">
  <dimension ref="A1:D25"/>
  <sheetViews>
    <sheetView workbookViewId="0">
      <selection sqref="A1:D1"/>
    </sheetView>
  </sheetViews>
  <sheetFormatPr defaultColWidth="11.42578125" defaultRowHeight="15.75"/>
  <cols>
    <col min="1" max="1" width="5.85546875" style="2" bestFit="1" customWidth="1"/>
    <col min="2" max="2" width="59.85546875" style="2" bestFit="1" customWidth="1"/>
    <col min="3" max="3" width="59.140625" style="12" bestFit="1" customWidth="1"/>
    <col min="4" max="4" width="10.140625" style="2" bestFit="1" customWidth="1"/>
    <col min="5" max="16384" width="11.42578125" style="2"/>
  </cols>
  <sheetData>
    <row r="1" spans="1:4" ht="23.25">
      <c r="A1" s="13" t="s">
        <v>54</v>
      </c>
      <c r="B1" s="13"/>
      <c r="C1" s="13"/>
      <c r="D1" s="13"/>
    </row>
    <row r="2" spans="1:4" s="1" customFormat="1" ht="21">
      <c r="A2" s="4" t="s">
        <v>1</v>
      </c>
      <c r="B2" s="4" t="s">
        <v>2</v>
      </c>
      <c r="C2" s="5" t="s">
        <v>3</v>
      </c>
      <c r="D2" s="4" t="s">
        <v>5</v>
      </c>
    </row>
    <row r="3" spans="1:4" ht="31.5">
      <c r="A3" s="15">
        <v>1</v>
      </c>
      <c r="B3" s="15" t="s">
        <v>55</v>
      </c>
      <c r="C3" s="9" t="s">
        <v>56</v>
      </c>
      <c r="D3" s="16">
        <v>8</v>
      </c>
    </row>
    <row r="4" spans="1:4" ht="31.5">
      <c r="A4" s="15"/>
      <c r="B4" s="15"/>
      <c r="C4" s="7" t="s">
        <v>57</v>
      </c>
      <c r="D4" s="17"/>
    </row>
    <row r="5" spans="1:4" ht="31.5">
      <c r="A5" s="15"/>
      <c r="B5" s="15"/>
      <c r="C5" s="9" t="s">
        <v>58</v>
      </c>
      <c r="D5" s="17"/>
    </row>
    <row r="6" spans="1:4" ht="31.5">
      <c r="A6" s="15"/>
      <c r="B6" s="15"/>
      <c r="C6" s="7" t="s">
        <v>59</v>
      </c>
      <c r="D6" s="18"/>
    </row>
    <row r="7" spans="1:4" ht="31.5">
      <c r="A7" s="14">
        <v>2</v>
      </c>
      <c r="B7" s="14" t="s">
        <v>60</v>
      </c>
      <c r="C7" s="9" t="s">
        <v>61</v>
      </c>
      <c r="D7" s="19">
        <v>8</v>
      </c>
    </row>
    <row r="8" spans="1:4" ht="31.5">
      <c r="A8" s="14"/>
      <c r="B8" s="14"/>
      <c r="C8" s="7" t="s">
        <v>62</v>
      </c>
      <c r="D8" s="20"/>
    </row>
    <row r="9" spans="1:4" ht="31.5">
      <c r="A9" s="14"/>
      <c r="B9" s="14"/>
      <c r="C9" s="9" t="s">
        <v>63</v>
      </c>
      <c r="D9" s="20"/>
    </row>
    <row r="10" spans="1:4" ht="31.5">
      <c r="A10" s="14"/>
      <c r="B10" s="14"/>
      <c r="C10" s="7" t="s">
        <v>64</v>
      </c>
      <c r="D10" s="20"/>
    </row>
    <row r="11" spans="1:4" ht="31.5">
      <c r="A11" s="14"/>
      <c r="B11" s="14"/>
      <c r="C11" s="9" t="s">
        <v>59</v>
      </c>
      <c r="D11" s="21"/>
    </row>
    <row r="12" spans="1:4" ht="47.25">
      <c r="A12" s="15">
        <v>3</v>
      </c>
      <c r="B12" s="15" t="s">
        <v>65</v>
      </c>
      <c r="C12" s="7" t="s">
        <v>66</v>
      </c>
      <c r="D12" s="16">
        <v>4</v>
      </c>
    </row>
    <row r="13" spans="1:4" ht="31.5">
      <c r="A13" s="15"/>
      <c r="B13" s="15"/>
      <c r="C13" s="9" t="s">
        <v>67</v>
      </c>
      <c r="D13" s="17"/>
    </row>
    <row r="14" spans="1:4" ht="31.5">
      <c r="A14" s="15"/>
      <c r="B14" s="15"/>
      <c r="C14" s="7" t="s">
        <v>68</v>
      </c>
      <c r="D14" s="17"/>
    </row>
    <row r="15" spans="1:4" ht="31.5">
      <c r="A15" s="15"/>
      <c r="B15" s="15"/>
      <c r="C15" s="9" t="s">
        <v>59</v>
      </c>
      <c r="D15" s="18"/>
    </row>
    <row r="16" spans="1:4" ht="47.25">
      <c r="A16" s="14">
        <v>4</v>
      </c>
      <c r="B16" s="14" t="s">
        <v>69</v>
      </c>
      <c r="C16" s="7" t="s">
        <v>70</v>
      </c>
      <c r="D16" s="19">
        <v>4</v>
      </c>
    </row>
    <row r="17" spans="1:4">
      <c r="A17" s="14"/>
      <c r="B17" s="14"/>
      <c r="C17" s="9" t="s">
        <v>71</v>
      </c>
      <c r="D17" s="20"/>
    </row>
    <row r="18" spans="1:4">
      <c r="A18" s="14"/>
      <c r="B18" s="14"/>
      <c r="C18" s="7" t="s">
        <v>72</v>
      </c>
      <c r="D18" s="20"/>
    </row>
    <row r="19" spans="1:4" ht="31.5">
      <c r="A19" s="14"/>
      <c r="B19" s="14"/>
      <c r="C19" s="9" t="s">
        <v>59</v>
      </c>
      <c r="D19" s="21"/>
    </row>
    <row r="20" spans="1:4" ht="31.5">
      <c r="A20" s="15">
        <v>5</v>
      </c>
      <c r="B20" s="15" t="s">
        <v>73</v>
      </c>
      <c r="C20" s="7" t="s">
        <v>74</v>
      </c>
      <c r="D20" s="16">
        <v>8</v>
      </c>
    </row>
    <row r="21" spans="1:4" ht="31.5">
      <c r="A21" s="15"/>
      <c r="B21" s="15"/>
      <c r="C21" s="9" t="s">
        <v>75</v>
      </c>
      <c r="D21" s="17"/>
    </row>
    <row r="22" spans="1:4" ht="31.5">
      <c r="A22" s="15"/>
      <c r="B22" s="15"/>
      <c r="C22" s="7" t="s">
        <v>76</v>
      </c>
      <c r="D22" s="17"/>
    </row>
    <row r="23" spans="1:4" ht="47.25">
      <c r="A23" s="15"/>
      <c r="B23" s="15"/>
      <c r="C23" s="9" t="s">
        <v>77</v>
      </c>
      <c r="D23" s="17"/>
    </row>
    <row r="24" spans="1:4" ht="31.5">
      <c r="A24" s="15"/>
      <c r="B24" s="15"/>
      <c r="C24" s="7" t="s">
        <v>78</v>
      </c>
      <c r="D24" s="18"/>
    </row>
    <row r="25" spans="1:4" ht="21">
      <c r="C25" s="10" t="s">
        <v>53</v>
      </c>
      <c r="D25" s="11">
        <f>SUM(D3:D24)</f>
        <v>32</v>
      </c>
    </row>
  </sheetData>
  <mergeCells count="16">
    <mergeCell ref="A1:D1"/>
    <mergeCell ref="A16:A19"/>
    <mergeCell ref="B16:B19"/>
    <mergeCell ref="A20:A24"/>
    <mergeCell ref="B20:B24"/>
    <mergeCell ref="A3:A6"/>
    <mergeCell ref="B3:B6"/>
    <mergeCell ref="A7:A11"/>
    <mergeCell ref="B7:B11"/>
    <mergeCell ref="A12:A15"/>
    <mergeCell ref="B12:B15"/>
    <mergeCell ref="D3:D6"/>
    <mergeCell ref="D7:D11"/>
    <mergeCell ref="D12:D15"/>
    <mergeCell ref="D16:D19"/>
    <mergeCell ref="D20:D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26CEE-5FCE-469E-B6A3-0728537597B0}">
  <dimension ref="A1:D18"/>
  <sheetViews>
    <sheetView zoomScaleNormal="100" workbookViewId="0">
      <selection sqref="A1:D1"/>
    </sheetView>
  </sheetViews>
  <sheetFormatPr defaultColWidth="11.42578125" defaultRowHeight="15.75"/>
  <cols>
    <col min="1" max="1" width="5.85546875" style="2" bestFit="1" customWidth="1"/>
    <col min="2" max="2" width="57" style="2" bestFit="1" customWidth="1"/>
    <col min="3" max="3" width="59.140625" style="12" bestFit="1" customWidth="1"/>
    <col min="4" max="4" width="10.140625" style="2" bestFit="1" customWidth="1"/>
    <col min="5" max="16384" width="11.42578125" style="2"/>
  </cols>
  <sheetData>
    <row r="1" spans="1:4" ht="23.25">
      <c r="A1" s="13" t="s">
        <v>79</v>
      </c>
      <c r="B1" s="13"/>
      <c r="C1" s="13"/>
      <c r="D1" s="13"/>
    </row>
    <row r="2" spans="1:4" s="1" customFormat="1" ht="21">
      <c r="A2" s="4" t="s">
        <v>1</v>
      </c>
      <c r="B2" s="4" t="s">
        <v>2</v>
      </c>
      <c r="C2" s="5" t="s">
        <v>3</v>
      </c>
      <c r="D2" s="4" t="s">
        <v>5</v>
      </c>
    </row>
    <row r="3" spans="1:4" ht="31.5">
      <c r="A3" s="15">
        <v>1</v>
      </c>
      <c r="B3" s="15" t="s">
        <v>80</v>
      </c>
      <c r="C3" s="9" t="s">
        <v>81</v>
      </c>
      <c r="D3" s="16">
        <v>9</v>
      </c>
    </row>
    <row r="4" spans="1:4">
      <c r="A4" s="15"/>
      <c r="B4" s="15"/>
      <c r="C4" s="7" t="s">
        <v>82</v>
      </c>
      <c r="D4" s="17"/>
    </row>
    <row r="5" spans="1:4" ht="31.5">
      <c r="A5" s="15"/>
      <c r="B5" s="15"/>
      <c r="C5" s="9" t="s">
        <v>83</v>
      </c>
      <c r="D5" s="18"/>
    </row>
    <row r="6" spans="1:4" ht="31.5">
      <c r="A6" s="14">
        <v>2</v>
      </c>
      <c r="B6" s="14" t="s">
        <v>84</v>
      </c>
      <c r="C6" s="7" t="s">
        <v>85</v>
      </c>
      <c r="D6" s="19">
        <v>9</v>
      </c>
    </row>
    <row r="7" spans="1:4" ht="47.25">
      <c r="A7" s="14"/>
      <c r="B7" s="14"/>
      <c r="C7" s="9" t="s">
        <v>86</v>
      </c>
      <c r="D7" s="20"/>
    </row>
    <row r="8" spans="1:4" ht="31.5">
      <c r="A8" s="14"/>
      <c r="B8" s="14"/>
      <c r="C8" s="7" t="s">
        <v>87</v>
      </c>
      <c r="D8" s="21"/>
    </row>
    <row r="9" spans="1:4" ht="47.25">
      <c r="A9" s="15">
        <v>3</v>
      </c>
      <c r="B9" s="15" t="s">
        <v>88</v>
      </c>
      <c r="C9" s="9" t="s">
        <v>89</v>
      </c>
      <c r="D9" s="16">
        <v>9</v>
      </c>
    </row>
    <row r="10" spans="1:4" ht="31.5">
      <c r="A10" s="15"/>
      <c r="B10" s="15"/>
      <c r="C10" s="7" t="s">
        <v>90</v>
      </c>
      <c r="D10" s="17"/>
    </row>
    <row r="11" spans="1:4" ht="31.5">
      <c r="A11" s="15"/>
      <c r="B11" s="15"/>
      <c r="C11" s="9" t="s">
        <v>91</v>
      </c>
      <c r="D11" s="17"/>
    </row>
    <row r="12" spans="1:4" ht="31.5">
      <c r="A12" s="19">
        <v>4</v>
      </c>
      <c r="B12" s="19" t="s">
        <v>92</v>
      </c>
      <c r="C12" s="7" t="s">
        <v>93</v>
      </c>
      <c r="D12" s="19">
        <v>3</v>
      </c>
    </row>
    <row r="13" spans="1:4" ht="47.25">
      <c r="A13" s="20"/>
      <c r="B13" s="20"/>
      <c r="C13" s="9" t="s">
        <v>94</v>
      </c>
      <c r="D13" s="20"/>
    </row>
    <row r="14" spans="1:4" ht="31.5">
      <c r="A14" s="21"/>
      <c r="B14" s="21"/>
      <c r="C14" s="7" t="s">
        <v>95</v>
      </c>
      <c r="D14" s="21"/>
    </row>
    <row r="15" spans="1:4" ht="47.25">
      <c r="A15" s="15">
        <v>5</v>
      </c>
      <c r="B15" s="15" t="s">
        <v>96</v>
      </c>
      <c r="C15" s="9" t="s">
        <v>97</v>
      </c>
      <c r="D15" s="16">
        <v>2</v>
      </c>
    </row>
    <row r="16" spans="1:4" ht="47.25">
      <c r="A16" s="15"/>
      <c r="B16" s="15"/>
      <c r="C16" s="7" t="s">
        <v>98</v>
      </c>
      <c r="D16" s="17"/>
    </row>
    <row r="17" spans="1:4" ht="31.5">
      <c r="A17" s="15"/>
      <c r="B17" s="15"/>
      <c r="C17" s="9" t="s">
        <v>99</v>
      </c>
      <c r="D17" s="18"/>
    </row>
    <row r="18" spans="1:4" ht="21">
      <c r="C18" s="10" t="s">
        <v>53</v>
      </c>
      <c r="D18" s="11">
        <f>SUM(D3:D17)</f>
        <v>32</v>
      </c>
    </row>
  </sheetData>
  <mergeCells count="16">
    <mergeCell ref="D15:D17"/>
    <mergeCell ref="A12:A14"/>
    <mergeCell ref="B12:B14"/>
    <mergeCell ref="A15:A17"/>
    <mergeCell ref="B15:B17"/>
    <mergeCell ref="A1:D1"/>
    <mergeCell ref="D3:D5"/>
    <mergeCell ref="D6:D8"/>
    <mergeCell ref="D9:D11"/>
    <mergeCell ref="D12:D14"/>
    <mergeCell ref="A3:A5"/>
    <mergeCell ref="B3:B5"/>
    <mergeCell ref="A6:A8"/>
    <mergeCell ref="B6:B8"/>
    <mergeCell ref="A9:A11"/>
    <mergeCell ref="B9:B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B5E96-58C1-4B44-8A3D-9915614AC6EF}">
  <dimension ref="A1:D18"/>
  <sheetViews>
    <sheetView workbookViewId="0">
      <selection sqref="A1:D1"/>
    </sheetView>
  </sheetViews>
  <sheetFormatPr defaultColWidth="11.42578125" defaultRowHeight="15.75"/>
  <cols>
    <col min="1" max="1" width="5.85546875" style="2" bestFit="1" customWidth="1"/>
    <col min="2" max="2" width="57.85546875" style="2" bestFit="1" customWidth="1"/>
    <col min="3" max="3" width="59.140625" style="12" bestFit="1" customWidth="1"/>
    <col min="4" max="4" width="10.140625" style="2" bestFit="1" customWidth="1"/>
    <col min="5" max="16384" width="11.42578125" style="2"/>
  </cols>
  <sheetData>
    <row r="1" spans="1:4" ht="23.25">
      <c r="A1" s="13" t="s">
        <v>100</v>
      </c>
      <c r="B1" s="13"/>
      <c r="C1" s="13"/>
      <c r="D1" s="13"/>
    </row>
    <row r="2" spans="1:4" s="1" customFormat="1" ht="21">
      <c r="A2" s="4" t="s">
        <v>1</v>
      </c>
      <c r="B2" s="4" t="s">
        <v>2</v>
      </c>
      <c r="C2" s="5" t="s">
        <v>3</v>
      </c>
      <c r="D2" s="4" t="s">
        <v>5</v>
      </c>
    </row>
    <row r="3" spans="1:4" ht="47.25">
      <c r="A3" s="15">
        <v>1</v>
      </c>
      <c r="B3" s="15" t="s">
        <v>101</v>
      </c>
      <c r="C3" s="9" t="s">
        <v>102</v>
      </c>
      <c r="D3" s="16">
        <v>8</v>
      </c>
    </row>
    <row r="4" spans="1:4" ht="31.5">
      <c r="A4" s="15"/>
      <c r="B4" s="15"/>
      <c r="C4" s="7" t="s">
        <v>103</v>
      </c>
      <c r="D4" s="17"/>
    </row>
    <row r="5" spans="1:4" ht="31.5">
      <c r="A5" s="15"/>
      <c r="B5" s="15"/>
      <c r="C5" s="9" t="s">
        <v>104</v>
      </c>
      <c r="D5" s="18"/>
    </row>
    <row r="6" spans="1:4" ht="47.25">
      <c r="A6" s="14">
        <v>2</v>
      </c>
      <c r="B6" s="14" t="s">
        <v>105</v>
      </c>
      <c r="C6" s="7" t="s">
        <v>106</v>
      </c>
      <c r="D6" s="19">
        <v>7</v>
      </c>
    </row>
    <row r="7" spans="1:4" ht="31.5">
      <c r="A7" s="14"/>
      <c r="B7" s="14"/>
      <c r="C7" s="9" t="s">
        <v>107</v>
      </c>
      <c r="D7" s="20"/>
    </row>
    <row r="8" spans="1:4" ht="31.5">
      <c r="A8" s="14"/>
      <c r="B8" s="14"/>
      <c r="C8" s="7" t="s">
        <v>108</v>
      </c>
      <c r="D8" s="21"/>
    </row>
    <row r="9" spans="1:4" ht="31.5">
      <c r="A9" s="15">
        <v>3</v>
      </c>
      <c r="B9" s="15" t="s">
        <v>109</v>
      </c>
      <c r="C9" s="9" t="s">
        <v>110</v>
      </c>
      <c r="D9" s="16">
        <v>8</v>
      </c>
    </row>
    <row r="10" spans="1:4" ht="47.25">
      <c r="A10" s="15"/>
      <c r="B10" s="15"/>
      <c r="C10" s="7" t="s">
        <v>111</v>
      </c>
      <c r="D10" s="17"/>
    </row>
    <row r="11" spans="1:4" ht="31.5">
      <c r="A11" s="15"/>
      <c r="B11" s="15"/>
      <c r="C11" s="9" t="s">
        <v>112</v>
      </c>
      <c r="D11" s="18"/>
    </row>
    <row r="12" spans="1:4" ht="47.25">
      <c r="A12" s="14">
        <v>4</v>
      </c>
      <c r="B12" s="14" t="s">
        <v>113</v>
      </c>
      <c r="C12" s="7" t="s">
        <v>114</v>
      </c>
      <c r="D12" s="19">
        <v>4.5</v>
      </c>
    </row>
    <row r="13" spans="1:4" ht="31.5">
      <c r="A13" s="14"/>
      <c r="B13" s="14"/>
      <c r="C13" s="9" t="s">
        <v>115</v>
      </c>
      <c r="D13" s="20"/>
    </row>
    <row r="14" spans="1:4" ht="31.5">
      <c r="A14" s="14"/>
      <c r="B14" s="14"/>
      <c r="C14" s="7" t="s">
        <v>116</v>
      </c>
      <c r="D14" s="21"/>
    </row>
    <row r="15" spans="1:4" ht="47.25">
      <c r="A15" s="15">
        <v>5</v>
      </c>
      <c r="B15" s="15" t="s">
        <v>117</v>
      </c>
      <c r="C15" s="9" t="s">
        <v>118</v>
      </c>
      <c r="D15" s="16">
        <v>4.5</v>
      </c>
    </row>
    <row r="16" spans="1:4" ht="31.5">
      <c r="A16" s="15"/>
      <c r="B16" s="15"/>
      <c r="C16" s="7" t="s">
        <v>119</v>
      </c>
      <c r="D16" s="17"/>
    </row>
    <row r="17" spans="1:4" ht="47.25">
      <c r="A17" s="15"/>
      <c r="B17" s="15"/>
      <c r="C17" s="9" t="s">
        <v>120</v>
      </c>
      <c r="D17" s="18"/>
    </row>
    <row r="18" spans="1:4" ht="21">
      <c r="C18" s="10" t="s">
        <v>53</v>
      </c>
      <c r="D18" s="11">
        <f>SUM(D3:D17)</f>
        <v>32</v>
      </c>
    </row>
  </sheetData>
  <mergeCells count="16">
    <mergeCell ref="A1:D1"/>
    <mergeCell ref="A12:A14"/>
    <mergeCell ref="B12:B14"/>
    <mergeCell ref="A15:A17"/>
    <mergeCell ref="B15:B17"/>
    <mergeCell ref="A3:A5"/>
    <mergeCell ref="B3:B5"/>
    <mergeCell ref="A6:A8"/>
    <mergeCell ref="B6:B8"/>
    <mergeCell ref="A9:A11"/>
    <mergeCell ref="B9:B11"/>
    <mergeCell ref="D3:D5"/>
    <mergeCell ref="D6:D8"/>
    <mergeCell ref="D9:D11"/>
    <mergeCell ref="D12:D14"/>
    <mergeCell ref="D15:D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7387-004F-4C9D-9C77-4CBFC8E5D322}">
  <dimension ref="A1:D16"/>
  <sheetViews>
    <sheetView workbookViewId="0">
      <selection sqref="A1:D1"/>
    </sheetView>
  </sheetViews>
  <sheetFormatPr defaultColWidth="11.42578125" defaultRowHeight="15.75"/>
  <cols>
    <col min="1" max="1" width="5.85546875" style="2" bestFit="1" customWidth="1"/>
    <col min="2" max="2" width="43.5703125" style="2" bestFit="1" customWidth="1"/>
    <col min="3" max="3" width="59.140625" style="2" bestFit="1" customWidth="1"/>
    <col min="4" max="4" width="10.140625" style="2" bestFit="1" customWidth="1"/>
    <col min="5" max="16384" width="11.42578125" style="2"/>
  </cols>
  <sheetData>
    <row r="1" spans="1:4" ht="23.25">
      <c r="A1" s="13" t="s">
        <v>121</v>
      </c>
      <c r="B1" s="13"/>
      <c r="C1" s="13"/>
      <c r="D1" s="13"/>
    </row>
    <row r="2" spans="1:4" s="1" customFormat="1" ht="21">
      <c r="A2" s="4" t="s">
        <v>1</v>
      </c>
      <c r="B2" s="4" t="s">
        <v>2</v>
      </c>
      <c r="C2" s="4" t="s">
        <v>3</v>
      </c>
      <c r="D2" s="4" t="s">
        <v>5</v>
      </c>
    </row>
    <row r="3" spans="1:4" ht="47.25">
      <c r="A3" s="15">
        <v>1</v>
      </c>
      <c r="B3" s="15" t="s">
        <v>122</v>
      </c>
      <c r="C3" s="9" t="s">
        <v>123</v>
      </c>
      <c r="D3" s="16">
        <v>8</v>
      </c>
    </row>
    <row r="4" spans="1:4" ht="31.5">
      <c r="A4" s="15"/>
      <c r="B4" s="15"/>
      <c r="C4" s="7" t="s">
        <v>124</v>
      </c>
      <c r="D4" s="18"/>
    </row>
    <row r="5" spans="1:4" ht="47.25">
      <c r="A5" s="14">
        <v>2</v>
      </c>
      <c r="B5" s="14" t="s">
        <v>125</v>
      </c>
      <c r="C5" s="9" t="s">
        <v>126</v>
      </c>
      <c r="D5" s="19">
        <v>8</v>
      </c>
    </row>
    <row r="6" spans="1:4" ht="31.5">
      <c r="A6" s="14"/>
      <c r="B6" s="14"/>
      <c r="C6" s="7" t="s">
        <v>127</v>
      </c>
      <c r="D6" s="20"/>
    </row>
    <row r="7" spans="1:4" ht="31.5">
      <c r="A7" s="14"/>
      <c r="B7" s="14"/>
      <c r="C7" s="9" t="s">
        <v>128</v>
      </c>
      <c r="D7" s="21"/>
    </row>
    <row r="8" spans="1:4" ht="63">
      <c r="A8" s="15">
        <v>3</v>
      </c>
      <c r="B8" s="15" t="s">
        <v>129</v>
      </c>
      <c r="C8" s="7" t="s">
        <v>130</v>
      </c>
      <c r="D8" s="16">
        <v>6</v>
      </c>
    </row>
    <row r="9" spans="1:4" ht="31.5">
      <c r="A9" s="15"/>
      <c r="B9" s="15"/>
      <c r="C9" s="9" t="s">
        <v>131</v>
      </c>
      <c r="D9" s="18"/>
    </row>
    <row r="10" spans="1:4" ht="47.25">
      <c r="A10" s="14">
        <v>4</v>
      </c>
      <c r="B10" s="14" t="s">
        <v>132</v>
      </c>
      <c r="C10" s="7" t="s">
        <v>133</v>
      </c>
      <c r="D10" s="19">
        <v>5</v>
      </c>
    </row>
    <row r="11" spans="1:4" ht="31.5">
      <c r="A11" s="14"/>
      <c r="B11" s="14"/>
      <c r="C11" s="9" t="s">
        <v>134</v>
      </c>
      <c r="D11" s="20"/>
    </row>
    <row r="12" spans="1:4" ht="31.5">
      <c r="A12" s="14"/>
      <c r="B12" s="14"/>
      <c r="C12" s="7" t="s">
        <v>135</v>
      </c>
      <c r="D12" s="21"/>
    </row>
    <row r="13" spans="1:4" ht="47.25">
      <c r="A13" s="15">
        <v>5</v>
      </c>
      <c r="B13" s="15" t="s">
        <v>117</v>
      </c>
      <c r="C13" s="9" t="s">
        <v>136</v>
      </c>
      <c r="D13" s="16">
        <v>5</v>
      </c>
    </row>
    <row r="14" spans="1:4" ht="31.5">
      <c r="A14" s="15"/>
      <c r="B14" s="15"/>
      <c r="C14" s="7" t="s">
        <v>137</v>
      </c>
      <c r="D14" s="17"/>
    </row>
    <row r="15" spans="1:4" ht="63">
      <c r="A15" s="15"/>
      <c r="B15" s="15"/>
      <c r="C15" s="9" t="s">
        <v>138</v>
      </c>
      <c r="D15" s="18"/>
    </row>
    <row r="16" spans="1:4" ht="21">
      <c r="C16" s="10" t="s">
        <v>53</v>
      </c>
      <c r="D16" s="11">
        <f>SUM(D3:D15)</f>
        <v>32</v>
      </c>
    </row>
  </sheetData>
  <mergeCells count="16">
    <mergeCell ref="A1:D1"/>
    <mergeCell ref="A10:A12"/>
    <mergeCell ref="B10:B12"/>
    <mergeCell ref="A13:A15"/>
    <mergeCell ref="B13:B15"/>
    <mergeCell ref="A3:A4"/>
    <mergeCell ref="B3:B4"/>
    <mergeCell ref="A5:A7"/>
    <mergeCell ref="B5:B7"/>
    <mergeCell ref="A8:A9"/>
    <mergeCell ref="B8:B9"/>
    <mergeCell ref="D3:D4"/>
    <mergeCell ref="D5:D7"/>
    <mergeCell ref="D8:D9"/>
    <mergeCell ref="D10:D12"/>
    <mergeCell ref="D13: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477F5-A2A1-4C78-9C89-D2A4C91B0653}">
  <dimension ref="A1:D17"/>
  <sheetViews>
    <sheetView workbookViewId="0">
      <selection sqref="A1:D1"/>
    </sheetView>
  </sheetViews>
  <sheetFormatPr defaultColWidth="11.42578125" defaultRowHeight="15.75"/>
  <cols>
    <col min="1" max="1" width="5.85546875" style="2" bestFit="1" customWidth="1"/>
    <col min="2" max="2" width="43.85546875" style="2" bestFit="1" customWidth="1"/>
    <col min="3" max="3" width="59.140625" style="2" bestFit="1" customWidth="1"/>
    <col min="4" max="4" width="10.140625" style="2" bestFit="1" customWidth="1"/>
    <col min="5" max="16384" width="11.42578125" style="2"/>
  </cols>
  <sheetData>
    <row r="1" spans="1:4" ht="23.25">
      <c r="A1" s="22" t="s">
        <v>139</v>
      </c>
      <c r="B1" s="13"/>
      <c r="C1" s="13"/>
      <c r="D1" s="13"/>
    </row>
    <row r="2" spans="1:4" s="1" customFormat="1" ht="21">
      <c r="A2" s="4" t="s">
        <v>1</v>
      </c>
      <c r="B2" s="4" t="s">
        <v>2</v>
      </c>
      <c r="C2" s="4" t="s">
        <v>3</v>
      </c>
      <c r="D2" s="4" t="s">
        <v>5</v>
      </c>
    </row>
    <row r="3" spans="1:4" ht="47.25">
      <c r="A3" s="15">
        <v>1</v>
      </c>
      <c r="B3" s="15" t="s">
        <v>140</v>
      </c>
      <c r="C3" s="9" t="s">
        <v>141</v>
      </c>
      <c r="D3" s="16">
        <v>7</v>
      </c>
    </row>
    <row r="4" spans="1:4" ht="31.5">
      <c r="A4" s="15"/>
      <c r="B4" s="15"/>
      <c r="C4" s="7" t="s">
        <v>142</v>
      </c>
      <c r="D4" s="18"/>
    </row>
    <row r="5" spans="1:4" ht="31.5">
      <c r="A5" s="14">
        <v>2</v>
      </c>
      <c r="B5" s="14" t="s">
        <v>143</v>
      </c>
      <c r="C5" s="9" t="s">
        <v>144</v>
      </c>
      <c r="D5" s="19">
        <v>9</v>
      </c>
    </row>
    <row r="6" spans="1:4" ht="31.5">
      <c r="A6" s="14"/>
      <c r="B6" s="14"/>
      <c r="C6" s="7" t="s">
        <v>145</v>
      </c>
      <c r="D6" s="20"/>
    </row>
    <row r="7" spans="1:4" ht="31.5">
      <c r="A7" s="14"/>
      <c r="B7" s="14"/>
      <c r="C7" s="9" t="s">
        <v>146</v>
      </c>
      <c r="D7" s="21"/>
    </row>
    <row r="8" spans="1:4" ht="47.25">
      <c r="A8" s="15">
        <v>3</v>
      </c>
      <c r="B8" s="15" t="s">
        <v>147</v>
      </c>
      <c r="C8" s="7" t="s">
        <v>148</v>
      </c>
      <c r="D8" s="16">
        <v>10</v>
      </c>
    </row>
    <row r="9" spans="1:4" ht="31.5">
      <c r="A9" s="15"/>
      <c r="B9" s="15"/>
      <c r="C9" s="9" t="s">
        <v>149</v>
      </c>
      <c r="D9" s="17"/>
    </row>
    <row r="10" spans="1:4" ht="31.5">
      <c r="A10" s="15"/>
      <c r="B10" s="15"/>
      <c r="C10" s="7" t="s">
        <v>150</v>
      </c>
      <c r="D10" s="18"/>
    </row>
    <row r="11" spans="1:4" ht="31.5">
      <c r="A11" s="14">
        <v>4</v>
      </c>
      <c r="B11" s="14" t="s">
        <v>151</v>
      </c>
      <c r="C11" s="9" t="s">
        <v>152</v>
      </c>
      <c r="D11" s="19">
        <v>3</v>
      </c>
    </row>
    <row r="12" spans="1:4" ht="31.5">
      <c r="A12" s="14"/>
      <c r="B12" s="14"/>
      <c r="C12" s="7" t="s">
        <v>153</v>
      </c>
      <c r="D12" s="20"/>
    </row>
    <row r="13" spans="1:4" ht="31.5">
      <c r="A13" s="14"/>
      <c r="B13" s="14"/>
      <c r="C13" s="9" t="s">
        <v>154</v>
      </c>
      <c r="D13" s="21"/>
    </row>
    <row r="14" spans="1:4" ht="47.25">
      <c r="A14" s="15">
        <v>5</v>
      </c>
      <c r="B14" s="15" t="s">
        <v>155</v>
      </c>
      <c r="C14" s="7" t="s">
        <v>156</v>
      </c>
      <c r="D14" s="16">
        <v>3</v>
      </c>
    </row>
    <row r="15" spans="1:4" ht="31.5">
      <c r="A15" s="15"/>
      <c r="B15" s="15"/>
      <c r="C15" s="9" t="s">
        <v>157</v>
      </c>
      <c r="D15" s="17"/>
    </row>
    <row r="16" spans="1:4" ht="31.5">
      <c r="A16" s="15"/>
      <c r="B16" s="15"/>
      <c r="C16" s="7" t="s">
        <v>158</v>
      </c>
      <c r="D16" s="18"/>
    </row>
    <row r="17" spans="3:4" ht="21">
      <c r="C17" s="10" t="s">
        <v>53</v>
      </c>
      <c r="D17" s="11">
        <f>SUM(D3:D16)</f>
        <v>32</v>
      </c>
    </row>
  </sheetData>
  <mergeCells count="16">
    <mergeCell ref="A1:D1"/>
    <mergeCell ref="A11:A13"/>
    <mergeCell ref="B11:B13"/>
    <mergeCell ref="A14:A16"/>
    <mergeCell ref="B14:B16"/>
    <mergeCell ref="A3:A4"/>
    <mergeCell ref="B3:B4"/>
    <mergeCell ref="A5:A7"/>
    <mergeCell ref="B5:B7"/>
    <mergeCell ref="A8:A10"/>
    <mergeCell ref="B8:B10"/>
    <mergeCell ref="D3:D4"/>
    <mergeCell ref="D5:D7"/>
    <mergeCell ref="D8:D10"/>
    <mergeCell ref="D11:D13"/>
    <mergeCell ref="D14:D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6AFE8-A1A5-4D82-BA6A-FC22C83ED2B5}">
  <dimension ref="A1:D16"/>
  <sheetViews>
    <sheetView workbookViewId="0">
      <selection sqref="A1:D1"/>
    </sheetView>
  </sheetViews>
  <sheetFormatPr defaultColWidth="11.42578125" defaultRowHeight="15.75"/>
  <cols>
    <col min="1" max="1" width="5.85546875" style="2" bestFit="1" customWidth="1"/>
    <col min="2" max="2" width="50.85546875" style="2" bestFit="1" customWidth="1"/>
    <col min="3" max="3" width="59.140625" style="2" bestFit="1" customWidth="1"/>
    <col min="4" max="4" width="10.140625" style="2" bestFit="1" customWidth="1"/>
    <col min="5" max="16384" width="11.42578125" style="2"/>
  </cols>
  <sheetData>
    <row r="1" spans="1:4" ht="23.25">
      <c r="A1" s="13" t="s">
        <v>159</v>
      </c>
      <c r="B1" s="13"/>
      <c r="C1" s="13"/>
      <c r="D1" s="13"/>
    </row>
    <row r="2" spans="1:4" s="1" customFormat="1" ht="21">
      <c r="A2" s="4" t="s">
        <v>1</v>
      </c>
      <c r="B2" s="4" t="s">
        <v>2</v>
      </c>
      <c r="C2" s="4" t="s">
        <v>3</v>
      </c>
      <c r="D2" s="4" t="s">
        <v>5</v>
      </c>
    </row>
    <row r="3" spans="1:4" ht="47.25">
      <c r="A3" s="15">
        <v>1</v>
      </c>
      <c r="B3" s="15" t="s">
        <v>160</v>
      </c>
      <c r="C3" s="9" t="s">
        <v>161</v>
      </c>
      <c r="D3" s="16">
        <v>7</v>
      </c>
    </row>
    <row r="4" spans="1:4" ht="31.5">
      <c r="A4" s="15"/>
      <c r="B4" s="15"/>
      <c r="C4" s="7" t="s">
        <v>162</v>
      </c>
      <c r="D4" s="18"/>
    </row>
    <row r="5" spans="1:4" ht="47.25">
      <c r="A5" s="14">
        <v>2</v>
      </c>
      <c r="B5" s="14" t="s">
        <v>163</v>
      </c>
      <c r="C5" s="9" t="s">
        <v>164</v>
      </c>
      <c r="D5" s="19">
        <v>7</v>
      </c>
    </row>
    <row r="6" spans="1:4" ht="47.25">
      <c r="A6" s="14"/>
      <c r="B6" s="14"/>
      <c r="C6" s="7" t="s">
        <v>165</v>
      </c>
      <c r="D6" s="21"/>
    </row>
    <row r="7" spans="1:4" ht="31.5">
      <c r="A7" s="15">
        <v>3</v>
      </c>
      <c r="B7" s="15" t="s">
        <v>166</v>
      </c>
      <c r="C7" s="9" t="s">
        <v>167</v>
      </c>
      <c r="D7" s="16">
        <v>7</v>
      </c>
    </row>
    <row r="8" spans="1:4" ht="31.5">
      <c r="A8" s="15"/>
      <c r="B8" s="15"/>
      <c r="C8" s="7" t="s">
        <v>168</v>
      </c>
      <c r="D8" s="17"/>
    </row>
    <row r="9" spans="1:4" ht="31.5">
      <c r="A9" s="15"/>
      <c r="B9" s="15"/>
      <c r="C9" s="9" t="s">
        <v>169</v>
      </c>
      <c r="D9" s="18"/>
    </row>
    <row r="10" spans="1:4" ht="47.25">
      <c r="A10" s="14">
        <v>4</v>
      </c>
      <c r="B10" s="14" t="s">
        <v>170</v>
      </c>
      <c r="C10" s="7" t="s">
        <v>171</v>
      </c>
      <c r="D10" s="19">
        <v>5</v>
      </c>
    </row>
    <row r="11" spans="1:4" ht="31.5">
      <c r="A11" s="14"/>
      <c r="B11" s="14"/>
      <c r="C11" s="9" t="s">
        <v>172</v>
      </c>
      <c r="D11" s="20"/>
    </row>
    <row r="12" spans="1:4" ht="31.5">
      <c r="A12" s="14"/>
      <c r="B12" s="14"/>
      <c r="C12" s="7" t="s">
        <v>173</v>
      </c>
      <c r="D12" s="21"/>
    </row>
    <row r="13" spans="1:4" ht="47.25">
      <c r="A13" s="15">
        <v>5</v>
      </c>
      <c r="B13" s="15" t="s">
        <v>174</v>
      </c>
      <c r="C13" s="9" t="s">
        <v>175</v>
      </c>
      <c r="D13" s="16">
        <v>6</v>
      </c>
    </row>
    <row r="14" spans="1:4" ht="31.5">
      <c r="A14" s="15"/>
      <c r="B14" s="15"/>
      <c r="C14" s="7" t="s">
        <v>176</v>
      </c>
      <c r="D14" s="17"/>
    </row>
    <row r="15" spans="1:4" ht="31.5">
      <c r="A15" s="15"/>
      <c r="B15" s="15"/>
      <c r="C15" s="9" t="s">
        <v>177</v>
      </c>
      <c r="D15" s="18"/>
    </row>
    <row r="16" spans="1:4" ht="21">
      <c r="C16" s="10" t="s">
        <v>53</v>
      </c>
      <c r="D16" s="11">
        <f>SUM(D3:D15)</f>
        <v>32</v>
      </c>
    </row>
  </sheetData>
  <mergeCells count="16">
    <mergeCell ref="A1:D1"/>
    <mergeCell ref="A10:A12"/>
    <mergeCell ref="B10:B12"/>
    <mergeCell ref="A13:A15"/>
    <mergeCell ref="B13:B15"/>
    <mergeCell ref="A3:A4"/>
    <mergeCell ref="B3:B4"/>
    <mergeCell ref="A5:A6"/>
    <mergeCell ref="B5:B6"/>
    <mergeCell ref="A7:A9"/>
    <mergeCell ref="B7:B9"/>
    <mergeCell ref="D3:D4"/>
    <mergeCell ref="D5:D6"/>
    <mergeCell ref="D7:D9"/>
    <mergeCell ref="D10:D12"/>
    <mergeCell ref="D13:D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D2F8-B246-49B9-9AA2-025412079276}">
  <dimension ref="A1:D18"/>
  <sheetViews>
    <sheetView tabSelected="1" workbookViewId="0">
      <selection activeCell="A2" sqref="A2"/>
    </sheetView>
  </sheetViews>
  <sheetFormatPr defaultColWidth="11.42578125" defaultRowHeight="15.75"/>
  <cols>
    <col min="1" max="1" width="5.85546875" style="2" bestFit="1" customWidth="1"/>
    <col min="2" max="2" width="38.7109375" style="2" bestFit="1" customWidth="1"/>
    <col min="3" max="3" width="59.140625" style="2" bestFit="1" customWidth="1"/>
    <col min="4" max="4" width="10.140625" style="2" bestFit="1" customWidth="1"/>
    <col min="5" max="16384" width="11.42578125" style="2"/>
  </cols>
  <sheetData>
    <row r="1" spans="1:4" ht="23.25">
      <c r="A1" s="22" t="s">
        <v>178</v>
      </c>
      <c r="B1" s="13"/>
      <c r="C1" s="13"/>
      <c r="D1" s="13"/>
    </row>
    <row r="2" spans="1:4" s="1" customFormat="1" ht="21">
      <c r="A2" s="4" t="s">
        <v>1</v>
      </c>
      <c r="B2" s="4" t="s">
        <v>2</v>
      </c>
      <c r="C2" s="4" t="s">
        <v>3</v>
      </c>
      <c r="D2" s="4" t="s">
        <v>5</v>
      </c>
    </row>
    <row r="3" spans="1:4" ht="47.25">
      <c r="A3" s="15">
        <v>1</v>
      </c>
      <c r="B3" s="15" t="s">
        <v>179</v>
      </c>
      <c r="C3" s="9" t="s">
        <v>180</v>
      </c>
      <c r="D3" s="16">
        <v>8</v>
      </c>
    </row>
    <row r="4" spans="1:4" ht="31.5">
      <c r="A4" s="15"/>
      <c r="B4" s="15"/>
      <c r="C4" s="7" t="s">
        <v>181</v>
      </c>
      <c r="D4" s="17"/>
    </row>
    <row r="5" spans="1:4" ht="31.5">
      <c r="A5" s="15"/>
      <c r="B5" s="15"/>
      <c r="C5" s="9" t="s">
        <v>182</v>
      </c>
      <c r="D5" s="18"/>
    </row>
    <row r="6" spans="1:4" ht="31.5">
      <c r="A6" s="14">
        <v>2</v>
      </c>
      <c r="B6" s="14" t="s">
        <v>183</v>
      </c>
      <c r="C6" s="7" t="s">
        <v>184</v>
      </c>
      <c r="D6" s="19">
        <v>8</v>
      </c>
    </row>
    <row r="7" spans="1:4">
      <c r="A7" s="14"/>
      <c r="B7" s="14"/>
      <c r="C7" s="9" t="s">
        <v>185</v>
      </c>
      <c r="D7" s="20"/>
    </row>
    <row r="8" spans="1:4" ht="31.5">
      <c r="A8" s="14"/>
      <c r="B8" s="14"/>
      <c r="C8" s="7" t="s">
        <v>186</v>
      </c>
      <c r="D8" s="21"/>
    </row>
    <row r="9" spans="1:4" ht="31.5">
      <c r="A9" s="15">
        <v>3</v>
      </c>
      <c r="B9" s="15" t="s">
        <v>187</v>
      </c>
      <c r="C9" s="9" t="s">
        <v>188</v>
      </c>
      <c r="D9" s="16">
        <v>4</v>
      </c>
    </row>
    <row r="10" spans="1:4">
      <c r="A10" s="15"/>
      <c r="B10" s="15"/>
      <c r="C10" s="7" t="s">
        <v>189</v>
      </c>
      <c r="D10" s="17"/>
    </row>
    <row r="11" spans="1:4" ht="31.5">
      <c r="A11" s="15"/>
      <c r="B11" s="15"/>
      <c r="C11" s="9" t="s">
        <v>190</v>
      </c>
      <c r="D11" s="18"/>
    </row>
    <row r="12" spans="1:4" ht="47.25">
      <c r="A12" s="14">
        <v>4</v>
      </c>
      <c r="B12" s="14" t="s">
        <v>191</v>
      </c>
      <c r="C12" s="7" t="s">
        <v>192</v>
      </c>
      <c r="D12" s="19">
        <v>4</v>
      </c>
    </row>
    <row r="13" spans="1:4" ht="47.25">
      <c r="A13" s="14"/>
      <c r="B13" s="14"/>
      <c r="C13" s="9" t="s">
        <v>193</v>
      </c>
      <c r="D13" s="20"/>
    </row>
    <row r="14" spans="1:4" ht="31.5">
      <c r="A14" s="15">
        <v>5</v>
      </c>
      <c r="B14" s="15" t="s">
        <v>194</v>
      </c>
      <c r="C14" s="7" t="s">
        <v>195</v>
      </c>
      <c r="D14" s="16">
        <v>4</v>
      </c>
    </row>
    <row r="15" spans="1:4" ht="31.5">
      <c r="A15" s="15"/>
      <c r="B15" s="15"/>
      <c r="C15" s="9" t="s">
        <v>196</v>
      </c>
      <c r="D15" s="17"/>
    </row>
    <row r="16" spans="1:4" ht="31.5">
      <c r="A16" s="14">
        <v>6</v>
      </c>
      <c r="B16" s="14" t="s">
        <v>197</v>
      </c>
      <c r="C16" s="7" t="s">
        <v>198</v>
      </c>
      <c r="D16" s="14">
        <v>4</v>
      </c>
    </row>
    <row r="17" spans="1:4" ht="31.5">
      <c r="A17" s="14"/>
      <c r="B17" s="14"/>
      <c r="C17" s="9" t="s">
        <v>199</v>
      </c>
      <c r="D17" s="14"/>
    </row>
    <row r="18" spans="1:4" ht="21">
      <c r="C18" s="10" t="s">
        <v>53</v>
      </c>
      <c r="D18" s="11">
        <f>SUM(D3:D17)</f>
        <v>32</v>
      </c>
    </row>
  </sheetData>
  <mergeCells count="19">
    <mergeCell ref="D16:D17"/>
    <mergeCell ref="A1:D1"/>
    <mergeCell ref="D3:D5"/>
    <mergeCell ref="D9:D11"/>
    <mergeCell ref="D14:D15"/>
    <mergeCell ref="D6:D8"/>
    <mergeCell ref="D12:D13"/>
    <mergeCell ref="A3:A5"/>
    <mergeCell ref="B3:B5"/>
    <mergeCell ref="A14:A15"/>
    <mergeCell ref="B14:B15"/>
    <mergeCell ref="A16:A17"/>
    <mergeCell ref="B16:B17"/>
    <mergeCell ref="A6:A8"/>
    <mergeCell ref="B6:B8"/>
    <mergeCell ref="A9:A11"/>
    <mergeCell ref="B9:B11"/>
    <mergeCell ref="A12:A13"/>
    <mergeCell ref="B12:B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Alexander Pardo Gonzalez</dc:creator>
  <cp:keywords/>
  <dc:description/>
  <cp:lastModifiedBy>Miguel Fair Guatava Castiblanco</cp:lastModifiedBy>
  <cp:revision/>
  <dcterms:created xsi:type="dcterms:W3CDTF">2023-12-01T04:54:11Z</dcterms:created>
  <dcterms:modified xsi:type="dcterms:W3CDTF">2023-12-02T17:01:47Z</dcterms:modified>
  <cp:category/>
  <cp:contentStatus/>
</cp:coreProperties>
</file>