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CS712-5A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B7" i="1"/>
  <c r="B8" i="1"/>
  <c r="B9" i="1"/>
  <c r="B10" i="1"/>
  <c r="B11" i="1"/>
  <c r="D12" i="1"/>
  <c r="E2" i="1"/>
  <c r="B13" i="1"/>
  <c r="D13" i="1" s="1"/>
  <c r="B14" i="1" l="1"/>
  <c r="B15" i="1" l="1"/>
  <c r="D14" i="1"/>
  <c r="D15" i="1" l="1"/>
  <c r="B16" i="1"/>
  <c r="B17" i="1" l="1"/>
  <c r="D17" i="1" s="1"/>
  <c r="D16" i="1"/>
</calcChain>
</file>

<file path=xl/sharedStrings.xml><?xml version="1.0" encoding="utf-8"?>
<sst xmlns="http://schemas.openxmlformats.org/spreadsheetml/2006/main" count="9" uniqueCount="8">
  <si>
    <t>cuentas</t>
  </si>
  <si>
    <t>--&gt;</t>
  </si>
  <si>
    <t>Sensor</t>
  </si>
  <si>
    <t>v/cuenta</t>
  </si>
  <si>
    <t>Vout</t>
  </si>
  <si>
    <t>mA</t>
  </si>
  <si>
    <t>Vcc</t>
  </si>
  <si>
    <t>mV/A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</si>
</sst>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Conversion cuentas/amperios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'ACS712-5A'!$D$6</c:f>
              <c:strCache>
                <c:ptCount val="1"/>
                <c:pt idx="0">
                  <c:v>cuentas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39253937007874018"/>
                  <c:y val="-3.3735418489355497E-2"/>
                </c:manualLayout>
              </c:layout>
              <c:numFmt formatCode="General" sourceLinked="0"/>
            </c:trendlineLbl>
          </c:trendline>
          <c:xVal>
            <c:numRef>
              <c:f>'ACS712-5A'!$D$7:$D$17</c:f>
              <c:numCache>
                <c:formatCode>General</c:formatCode>
                <c:ptCount val="11"/>
                <c:pt idx="0">
                  <c:v>322.55999999999995</c:v>
                </c:pt>
                <c:pt idx="1">
                  <c:v>360.44799999999998</c:v>
                </c:pt>
                <c:pt idx="2">
                  <c:v>398.33599999999996</c:v>
                </c:pt>
                <c:pt idx="3">
                  <c:v>436.22399999999999</c:v>
                </c:pt>
                <c:pt idx="4">
                  <c:v>474.11199999999997</c:v>
                </c:pt>
                <c:pt idx="5">
                  <c:v>512</c:v>
                </c:pt>
                <c:pt idx="6">
                  <c:v>549.88800000000003</c:v>
                </c:pt>
                <c:pt idx="7">
                  <c:v>587.77600000000007</c:v>
                </c:pt>
                <c:pt idx="8">
                  <c:v>625.66399999999999</c:v>
                </c:pt>
                <c:pt idx="9">
                  <c:v>663.55200000000002</c:v>
                </c:pt>
                <c:pt idx="10">
                  <c:v>701.44</c:v>
                </c:pt>
              </c:numCache>
            </c:numRef>
          </c:xVal>
          <c:yVal>
            <c:numRef>
              <c:f>'ACS712-5A'!$C$7:$C$17</c:f>
              <c:numCache>
                <c:formatCode>General</c:formatCode>
                <c:ptCount val="11"/>
                <c:pt idx="0">
                  <c:v>-5000</c:v>
                </c:pt>
                <c:pt idx="1">
                  <c:v>-4000</c:v>
                </c:pt>
                <c:pt idx="2">
                  <c:v>-3000</c:v>
                </c:pt>
                <c:pt idx="3">
                  <c:v>-2000</c:v>
                </c:pt>
                <c:pt idx="4">
                  <c:v>-1000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0912"/>
        <c:axId val="147752448"/>
      </c:scatterChart>
      <c:valAx>
        <c:axId val="1477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752448"/>
        <c:crosses val="autoZero"/>
        <c:crossBetween val="midCat"/>
      </c:valAx>
      <c:valAx>
        <c:axId val="1477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5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61912</xdr:rowOff>
    </xdr:from>
    <xdr:to>
      <xdr:col>12</xdr:col>
      <xdr:colOff>457200</xdr:colOff>
      <xdr:row>17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D25" sqref="D25"/>
    </sheetView>
  </sheetViews>
  <sheetFormatPr baseColWidth="10" defaultColWidth="9.140625" defaultRowHeight="15" x14ac:dyDescent="0.25"/>
  <cols>
    <col min="2" max="2" width="9.42578125" style="1" bestFit="1" customWidth="1"/>
    <col min="3" max="3" width="9.140625" style="1"/>
    <col min="5" max="5" width="9.42578125" bestFit="1" customWidth="1"/>
  </cols>
  <sheetData>
    <row r="1" spans="2:6" x14ac:dyDescent="0.25">
      <c r="B1" s="1" t="s">
        <v>0</v>
      </c>
      <c r="C1" s="1" t="s">
        <v>6</v>
      </c>
    </row>
    <row r="2" spans="2:6" x14ac:dyDescent="0.25">
      <c r="B2" s="1">
        <v>1024</v>
      </c>
      <c r="C2" s="1">
        <v>5</v>
      </c>
      <c r="D2" s="2" t="s">
        <v>1</v>
      </c>
      <c r="E2">
        <f>C2/B2</f>
        <v>4.8828125E-3</v>
      </c>
      <c r="F2" t="s">
        <v>3</v>
      </c>
    </row>
    <row r="3" spans="2:6" x14ac:dyDescent="0.25">
      <c r="D3" s="2"/>
    </row>
    <row r="4" spans="2:6" x14ac:dyDescent="0.25">
      <c r="B4" s="1" t="s">
        <v>2</v>
      </c>
      <c r="C4" s="1">
        <v>185</v>
      </c>
      <c r="D4" t="s">
        <v>7</v>
      </c>
    </row>
    <row r="6" spans="2:6" x14ac:dyDescent="0.25">
      <c r="B6" s="1" t="s">
        <v>4</v>
      </c>
      <c r="C6" s="1" t="s">
        <v>5</v>
      </c>
      <c r="D6" t="s">
        <v>0</v>
      </c>
    </row>
    <row r="7" spans="2:6" x14ac:dyDescent="0.25">
      <c r="B7" s="1">
        <f>B8-0.185</f>
        <v>1.5749999999999997</v>
      </c>
      <c r="C7" s="1">
        <v>-5000</v>
      </c>
      <c r="D7">
        <f t="shared" ref="D7:D17" si="0">B7/$E$2</f>
        <v>322.55999999999995</v>
      </c>
    </row>
    <row r="8" spans="2:6" x14ac:dyDescent="0.25">
      <c r="B8" s="1">
        <f>B9-0.185</f>
        <v>1.7599999999999998</v>
      </c>
      <c r="C8" s="1">
        <v>-4000</v>
      </c>
      <c r="D8">
        <f t="shared" si="0"/>
        <v>360.44799999999998</v>
      </c>
    </row>
    <row r="9" spans="2:6" x14ac:dyDescent="0.25">
      <c r="B9" s="1">
        <f>B10-0.185</f>
        <v>1.9449999999999998</v>
      </c>
      <c r="C9" s="1">
        <v>-3000</v>
      </c>
      <c r="D9">
        <f t="shared" si="0"/>
        <v>398.33599999999996</v>
      </c>
    </row>
    <row r="10" spans="2:6" x14ac:dyDescent="0.25">
      <c r="B10" s="1">
        <f>B11-0.185</f>
        <v>2.13</v>
      </c>
      <c r="C10" s="1">
        <v>-2000</v>
      </c>
      <c r="D10">
        <f t="shared" si="0"/>
        <v>436.22399999999999</v>
      </c>
    </row>
    <row r="11" spans="2:6" x14ac:dyDescent="0.25">
      <c r="B11" s="1">
        <f>B12-0.185</f>
        <v>2.3149999999999999</v>
      </c>
      <c r="C11" s="1">
        <v>-1000</v>
      </c>
      <c r="D11">
        <f t="shared" si="0"/>
        <v>474.11199999999997</v>
      </c>
    </row>
    <row r="12" spans="2:6" x14ac:dyDescent="0.25">
      <c r="B12" s="1">
        <v>2.5</v>
      </c>
      <c r="C12" s="1">
        <v>0</v>
      </c>
      <c r="D12">
        <f t="shared" si="0"/>
        <v>512</v>
      </c>
    </row>
    <row r="13" spans="2:6" x14ac:dyDescent="0.25">
      <c r="B13" s="1">
        <f>B12+0.185</f>
        <v>2.6850000000000001</v>
      </c>
      <c r="C13" s="1">
        <v>1000</v>
      </c>
      <c r="D13">
        <f t="shared" si="0"/>
        <v>549.88800000000003</v>
      </c>
    </row>
    <row r="14" spans="2:6" x14ac:dyDescent="0.25">
      <c r="B14" s="1">
        <f>B13+0.185</f>
        <v>2.87</v>
      </c>
      <c r="C14" s="1">
        <v>2000</v>
      </c>
      <c r="D14">
        <f t="shared" si="0"/>
        <v>587.77600000000007</v>
      </c>
    </row>
    <row r="15" spans="2:6" x14ac:dyDescent="0.25">
      <c r="B15" s="1">
        <f>B14+0.185</f>
        <v>3.0550000000000002</v>
      </c>
      <c r="C15" s="1">
        <v>3000</v>
      </c>
      <c r="D15">
        <f t="shared" si="0"/>
        <v>625.66399999999999</v>
      </c>
    </row>
    <row r="16" spans="2:6" x14ac:dyDescent="0.25">
      <c r="B16" s="1">
        <f>B15+0.185</f>
        <v>3.24</v>
      </c>
      <c r="C16" s="1">
        <v>4000</v>
      </c>
      <c r="D16">
        <f t="shared" si="0"/>
        <v>663.55200000000002</v>
      </c>
    </row>
    <row r="17" spans="2:4" x14ac:dyDescent="0.25">
      <c r="B17" s="1">
        <f>B16+0.185</f>
        <v>3.4250000000000003</v>
      </c>
      <c r="C17" s="1">
        <v>5000</v>
      </c>
      <c r="D17">
        <f t="shared" si="0"/>
        <v>701.44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ACS712-5A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2014-07-05T15:19:02Z</dcterms:modified>
</cp:coreProperties>
</file>