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90" windowWidth="10320" windowHeight="3675" activeTab="2"/>
  </bookViews>
  <sheets>
    <sheet name="requirements" sheetId="1" r:id="rId1"/>
    <sheet name="filter + s.criteria" sheetId="2" r:id="rId2"/>
    <sheet name="sidebar" sheetId="3" r:id="rId3"/>
    <sheet name="home" sheetId="4" r:id="rId4"/>
    <sheet name="album view 1" sheetId="5" r:id="rId5"/>
    <sheet name="album view 2" sheetId="9" r:id="rId6"/>
    <sheet name="Sheet2" sheetId="6" r:id="rId7"/>
  </sheets>
  <calcPr calcId="124519"/>
</workbook>
</file>

<file path=xl/calcChain.xml><?xml version="1.0" encoding="utf-8"?>
<calcChain xmlns="http://schemas.openxmlformats.org/spreadsheetml/2006/main">
  <c r="A44" i="9"/>
  <c r="A63"/>
  <c r="A23" i="5"/>
  <c r="A22"/>
  <c r="A59" i="9"/>
  <c r="A60" s="1"/>
  <c r="A61" s="1"/>
  <c r="A62" s="1"/>
  <c r="A40"/>
  <c r="A41" s="1"/>
  <c r="A42" s="1"/>
  <c r="A43" s="1"/>
  <c r="A47" s="1"/>
  <c r="A48" s="1"/>
  <c r="A49" s="1"/>
  <c r="A50" s="1"/>
  <c r="A51" s="1"/>
  <c r="A52" s="1"/>
  <c r="A53" s="1"/>
  <c r="A54" s="1"/>
  <c r="A55" s="1"/>
  <c r="A56" s="1"/>
  <c r="A57" s="1"/>
  <c r="A20"/>
  <c r="A21" s="1"/>
  <c r="A22" s="1"/>
  <c r="A23" s="1"/>
  <c r="A24" s="1"/>
  <c r="A25" s="1"/>
  <c r="A28" s="1"/>
  <c r="A29" s="1"/>
  <c r="A30" s="1"/>
  <c r="A31" s="1"/>
  <c r="A32" s="1"/>
  <c r="A33" s="1"/>
  <c r="A34" s="1"/>
  <c r="A35" s="1"/>
  <c r="A36" s="1"/>
  <c r="A37" s="1"/>
  <c r="A38" s="1"/>
  <c r="A2"/>
  <c r="A3" s="1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8" s="1"/>
  <c r="A2" i="5"/>
  <c r="A19"/>
  <c r="A20" s="1"/>
  <c r="A21" s="1"/>
  <c r="A24" s="1"/>
  <c r="A25" s="1"/>
  <c r="A26" s="1"/>
  <c r="A27" s="1"/>
  <c r="A28" s="1"/>
  <c r="A29" s="1"/>
  <c r="A30" s="1"/>
  <c r="A31" s="1"/>
  <c r="A32" s="1"/>
  <c r="A33" s="1"/>
  <c r="A34" s="1"/>
  <c r="A35" s="1"/>
  <c r="A3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27" i="9" l="1"/>
  <c r="A17"/>
  <c r="A26"/>
  <c r="A45"/>
  <c r="A46" s="1"/>
  <c r="A64"/>
  <c r="A65" s="1"/>
  <c r="A66"/>
  <c r="A67" s="1"/>
  <c r="A68" s="1"/>
  <c r="A69" s="1"/>
  <c r="A70" s="1"/>
  <c r="A71" s="1"/>
  <c r="A72" s="1"/>
  <c r="A73" s="1"/>
  <c r="A74" s="1"/>
  <c r="A75" s="1"/>
  <c r="A76" s="1"/>
</calcChain>
</file>

<file path=xl/comments1.xml><?xml version="1.0" encoding="utf-8"?>
<comments xmlns="http://schemas.openxmlformats.org/spreadsheetml/2006/main">
  <authors>
    <author>David Barri</author>
  </authors>
  <commentList>
    <comment ref="B8" authorId="0">
      <text>
        <r>
          <rPr>
            <b/>
            <sz val="8"/>
            <color indexed="81"/>
            <rFont val="Tahoma"/>
            <family val="2"/>
          </rPr>
          <t>David Barri:</t>
        </r>
        <r>
          <rPr>
            <sz val="8"/>
            <color indexed="81"/>
            <rFont val="Tahoma"/>
            <family val="2"/>
          </rPr>
          <t xml:space="preserve">
Tags get applied to audio content which never gets deleted. Tagging a cd tags all audio content in that cd. (Although if there is a song on that cd that's on another album the other album will be considered tagged as well…. Hmmmm…..)</t>
        </r>
      </text>
    </comment>
  </commentList>
</comments>
</file>

<file path=xl/comments2.xml><?xml version="1.0" encoding="utf-8"?>
<comments xmlns="http://schemas.openxmlformats.org/spreadsheetml/2006/main">
  <authors>
    <author>David Barri</author>
  </authors>
  <commentList>
    <comment ref="D7" authorId="0">
      <text>
        <r>
          <rPr>
            <sz val="8"/>
            <color indexed="81"/>
            <rFont val="Tahoma"/>
            <charset val="1"/>
          </rPr>
          <t>1996
1996-2000
&lt;=1996 / -1996
1996&gt;= / 1996+</t>
        </r>
      </text>
    </comment>
    <comment ref="D19" authorId="0">
      <text>
        <r>
          <rPr>
            <b/>
            <sz val="8"/>
            <color indexed="81"/>
            <rFont val="Tahoma"/>
            <charset val="1"/>
          </rPr>
          <t>David Barri:</t>
        </r>
        <r>
          <rPr>
            <sz val="8"/>
            <color indexed="81"/>
            <rFont val="Tahoma"/>
            <charset val="1"/>
          </rPr>
          <t xml:space="preserve">
Albums
CDs 
Tracks (flat table)
Files (flat table)</t>
        </r>
      </text>
    </comment>
  </commentList>
</comments>
</file>

<file path=xl/comments3.xml><?xml version="1.0" encoding="utf-8"?>
<comments xmlns="http://schemas.openxmlformats.org/spreadsheetml/2006/main">
  <authors>
    <author>David Barri</author>
  </authors>
  <commentList>
    <comment ref="I13" authorId="0">
      <text>
        <r>
          <rPr>
            <b/>
            <sz val="8"/>
            <color indexed="81"/>
            <rFont val="Tahoma"/>
            <family val="2"/>
          </rPr>
          <t>Options:</t>
        </r>
        <r>
          <rPr>
            <sz val="8"/>
            <color indexed="81"/>
            <rFont val="Tahoma"/>
            <family val="2"/>
          </rPr>
          <t xml:space="preserve">
1)
2) With
3) Without</t>
        </r>
      </text>
    </comment>
  </commentList>
</comments>
</file>

<file path=xl/sharedStrings.xml><?xml version="1.0" encoding="utf-8"?>
<sst xmlns="http://schemas.openxmlformats.org/spreadsheetml/2006/main" count="266" uniqueCount="108">
  <si>
    <t>Warnings</t>
  </si>
  <si>
    <t>Display different types of warnings.</t>
  </si>
  <si>
    <t>Filter warnings by location.</t>
  </si>
  <si>
    <t>Display history/timeline of warnings both added and resolved.</t>
  </si>
  <si>
    <t>Display a graph of warnings over time.</t>
  </si>
  <si>
    <t>Warnings have their own priority (modifiable at runtime).</t>
  </si>
  <si>
    <t>Show albums by date added</t>
  </si>
  <si>
    <t>Filter by location.</t>
  </si>
  <si>
    <t>Filter by tags.</t>
  </si>
  <si>
    <t>Location</t>
  </si>
  <si>
    <t>Format</t>
  </si>
  <si>
    <t>Select multiple values</t>
  </si>
  <si>
    <t>Album Type</t>
  </si>
  <si>
    <t>Album Year</t>
  </si>
  <si>
    <t>Value or range</t>
  </si>
  <si>
    <t>Album Name</t>
  </si>
  <si>
    <t>Artist Name</t>
  </si>
  <si>
    <t>Bitrate</t>
  </si>
  <si>
    <t>AC Age</t>
  </si>
  <si>
    <t>AF Size</t>
  </si>
  <si>
    <t>Basename</t>
  </si>
  <si>
    <t>Dirname</t>
  </si>
  <si>
    <t>CD Count</t>
  </si>
  <si>
    <t>CD Name</t>
  </si>
  <si>
    <t>Has image</t>
  </si>
  <si>
    <t>Track name</t>
  </si>
  <si>
    <t>Length</t>
  </si>
  <si>
    <t>Contains str</t>
  </si>
  <si>
    <t>Boolean (or neither)</t>
  </si>
  <si>
    <t>View</t>
  </si>
  <si>
    <t>Select one</t>
  </si>
  <si>
    <t>Sort by</t>
  </si>
  <si>
    <t>Save search</t>
  </si>
  <si>
    <t>Hide</t>
  </si>
  <si>
    <t>Results per page</t>
  </si>
  <si>
    <t>AC</t>
  </si>
  <si>
    <t>AF</t>
  </si>
  <si>
    <t>Album</t>
  </si>
  <si>
    <t>Artist</t>
  </si>
  <si>
    <t>Track</t>
  </si>
  <si>
    <t>CD</t>
  </si>
  <si>
    <t>Name</t>
  </si>
  <si>
    <t>Year</t>
  </si>
  <si>
    <t>Albumart</t>
  </si>
  <si>
    <t>Discs</t>
  </si>
  <si>
    <t>Album/Disc</t>
  </si>
  <si>
    <t>Disc Name</t>
  </si>
  <si>
    <t>File</t>
  </si>
  <si>
    <t>Other</t>
  </si>
  <si>
    <t>Size</t>
  </si>
  <si>
    <t>↓</t>
  </si>
  <si>
    <t>Apply</t>
  </si>
  <si>
    <t>Save search as</t>
  </si>
  <si>
    <t>Save</t>
  </si>
  <si>
    <t>Age</t>
  </si>
  <si>
    <t>↑</t>
  </si>
  <si>
    <t>Browse</t>
  </si>
  <si>
    <t>Tags</t>
  </si>
  <si>
    <t>Tagging</t>
  </si>
  <si>
    <t>Tag albums (cds).</t>
  </si>
  <si>
    <t>Save searches (including view, filters, sort order etc)</t>
  </si>
  <si>
    <t>Show stats.</t>
  </si>
  <si>
    <t>Filter stats by location.</t>
  </si>
  <si>
    <t>Filter stats by artist.</t>
  </si>
  <si>
    <t>Show a list of albums missing album art</t>
  </si>
  <si>
    <t>Stats</t>
  </si>
  <si>
    <t>Artists</t>
  </si>
  <si>
    <t>Saved Searches</t>
  </si>
  <si>
    <t>aaaaa</t>
  </si>
  <si>
    <t>bbbbb</t>
  </si>
  <si>
    <t>ccccc</t>
  </si>
  <si>
    <t>ddddd</t>
  </si>
  <si>
    <t>eeeee</t>
  </si>
  <si>
    <t>ffffffff</t>
  </si>
  <si>
    <t>gggggg</t>
  </si>
  <si>
    <t>296 Gb / 354,563 files indexed.</t>
  </si>
  <si>
    <t>Maintenance</t>
  </si>
  <si>
    <t>♪ ASTACUS ♪</t>
  </si>
  <si>
    <t>Locations</t>
  </si>
  <si>
    <t>Karnivool</t>
  </si>
  <si>
    <t>01. Simple Boy</t>
  </si>
  <si>
    <t>02. Goliath</t>
  </si>
  <si>
    <t>03. New Day</t>
  </si>
  <si>
    <t>04. Set Fire To The Hive</t>
  </si>
  <si>
    <t>05. Umbra</t>
  </si>
  <si>
    <t>06. All I Know</t>
  </si>
  <si>
    <t>07. The Medicine Wears Off</t>
  </si>
  <si>
    <t>08. The Caudal Lure</t>
  </si>
  <si>
    <t>09. Illumine</t>
  </si>
  <si>
    <t>10. Deadman</t>
  </si>
  <si>
    <t>11. Change</t>
  </si>
  <si>
    <t>Disc 1</t>
  </si>
  <si>
    <t>Total Length: 72:09</t>
  </si>
  <si>
    <t>Format: mp3</t>
  </si>
  <si>
    <t>Size: 138 MB</t>
  </si>
  <si>
    <t>Avg. Bitrate: 265 kbps</t>
  </si>
  <si>
    <t>Sound Awake (2009)</t>
  </si>
  <si>
    <t>72:09, 138 MB, mp3, 265 kbps</t>
  </si>
  <si>
    <t>01. Set Fire To The Hive</t>
  </si>
  <si>
    <t>02. Umbra</t>
  </si>
  <si>
    <t>03. Illumine</t>
  </si>
  <si>
    <t>04. The Medicine Wears Off</t>
  </si>
  <si>
    <t>05. Change</t>
  </si>
  <si>
    <t>06. New Day</t>
  </si>
  <si>
    <t>07. The Caudal Lure</t>
  </si>
  <si>
    <t>125:09, 204 MB, mp3, 265 kbps</t>
  </si>
  <si>
    <t>Disc 2 - Bonus Material</t>
  </si>
  <si>
    <t>Reset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</si>
</sst>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indexed="81"/>
      <name val="Tahoma"/>
      <charset val="1"/>
    </font>
    <font>
      <b/>
      <sz val="8"/>
      <color indexed="81"/>
      <name val="Tahoma"/>
      <charset val="1"/>
    </font>
    <font>
      <b/>
      <u/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4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8"/>
      <color theme="0" tint="-0.34998626667073579"/>
      <name val="Arial"/>
      <family val="2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0" borderId="0" xfId="0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2" borderId="2" xfId="0" applyFill="1" applyBorder="1"/>
    <xf numFmtId="0" fontId="0" fillId="2" borderId="3" xfId="0" applyFill="1" applyBorder="1" applyAlignment="1">
      <alignment horizontal="center"/>
    </xf>
    <xf numFmtId="0" fontId="0" fillId="2" borderId="4" xfId="0" applyFill="1" applyBorder="1"/>
    <xf numFmtId="0" fontId="5" fillId="0" borderId="0" xfId="0" applyFon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0" xfId="0" applyFill="1" applyBorder="1"/>
    <xf numFmtId="0" fontId="1" fillId="0" borderId="0" xfId="0" applyFont="1"/>
    <xf numFmtId="0" fontId="8" fillId="0" borderId="0" xfId="0" applyFont="1" applyAlignment="1">
      <alignment horizontal="center"/>
    </xf>
    <xf numFmtId="0" fontId="9" fillId="0" borderId="0" xfId="0" applyFont="1"/>
    <xf numFmtId="20" fontId="9" fillId="0" borderId="0" xfId="0" applyNumberFormat="1" applyFont="1"/>
    <xf numFmtId="0" fontId="9" fillId="0" borderId="6" xfId="0" applyFont="1" applyBorder="1"/>
    <xf numFmtId="0" fontId="9" fillId="0" borderId="0" xfId="0" applyFont="1" applyBorder="1"/>
    <xf numFmtId="0" fontId="10" fillId="0" borderId="6" xfId="0" applyFont="1" applyBorder="1" applyAlignment="1">
      <alignment horizontal="right"/>
    </xf>
    <xf numFmtId="0" fontId="11" fillId="0" borderId="0" xfId="0" applyFont="1"/>
    <xf numFmtId="0" fontId="13" fillId="0" borderId="0" xfId="0" applyFont="1" applyAlignment="1">
      <alignment horizontal="left"/>
    </xf>
    <xf numFmtId="0" fontId="9" fillId="0" borderId="10" xfId="0" applyFont="1" applyBorder="1"/>
    <xf numFmtId="20" fontId="9" fillId="0" borderId="10" xfId="0" applyNumberFormat="1" applyFont="1" applyBorder="1"/>
    <xf numFmtId="0" fontId="14" fillId="0" borderId="0" xfId="0" applyFont="1" applyBorder="1"/>
    <xf numFmtId="0" fontId="10" fillId="0" borderId="10" xfId="0" applyFont="1" applyBorder="1" applyAlignment="1">
      <alignment horizontal="right"/>
    </xf>
    <xf numFmtId="20" fontId="9" fillId="0" borderId="0" xfId="0" applyNumberFormat="1" applyFont="1" applyBorder="1"/>
    <xf numFmtId="20" fontId="9" fillId="0" borderId="6" xfId="0" applyNumberFormat="1" applyFont="1" applyBorder="1"/>
    <xf numFmtId="0" fontId="10" fillId="0" borderId="0" xfId="0" applyFont="1" applyBorder="1" applyAlignment="1">
      <alignment horizontal="right"/>
    </xf>
    <xf numFmtId="0" fontId="12" fillId="0" borderId="0" xfId="0" applyFont="1" applyAlignment="1"/>
    <xf numFmtId="0" fontId="0" fillId="0" borderId="0" xfId="0" applyAlignment="1"/>
    <xf numFmtId="0" fontId="12" fillId="0" borderId="0" xfId="0" applyFont="1" applyAlignment="1">
      <alignment vertical="top"/>
    </xf>
    <xf numFmtId="0" fontId="0" fillId="0" borderId="0" xfId="0" applyAlignment="1">
      <alignment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5</xdr:row>
      <xdr:rowOff>95251</xdr:rowOff>
    </xdr:from>
    <xdr:to>
      <xdr:col>8</xdr:col>
      <xdr:colOff>228600</xdr:colOff>
      <xdr:row>15</xdr:row>
      <xdr:rowOff>72429</xdr:rowOff>
    </xdr:to>
    <xdr:pic>
      <xdr:nvPicPr>
        <xdr:cNvPr id="3" name="Picture 2" descr="Front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7650" y="876301"/>
          <a:ext cx="1885950" cy="1882178"/>
        </a:xfrm>
        <a:prstGeom prst="rect">
          <a:avLst/>
        </a:prstGeom>
      </xdr:spPr>
    </xdr:pic>
    <xdr:clientData/>
  </xdr:twoCellAnchor>
  <xdr:twoCellAnchor editAs="oneCell">
    <xdr:from>
      <xdr:col>1</xdr:col>
      <xdr:colOff>9525</xdr:colOff>
      <xdr:row>18</xdr:row>
      <xdr:rowOff>9525</xdr:rowOff>
    </xdr:from>
    <xdr:to>
      <xdr:col>13</xdr:col>
      <xdr:colOff>225490</xdr:colOff>
      <xdr:row>34</xdr:row>
      <xdr:rowOff>161925</xdr:rowOff>
    </xdr:to>
    <xdr:pic>
      <xdr:nvPicPr>
        <xdr:cNvPr id="4" name="Picture 3" descr="Front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3375" y="3381375"/>
          <a:ext cx="3206815" cy="32004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5</xdr:row>
      <xdr:rowOff>95251</xdr:rowOff>
    </xdr:from>
    <xdr:to>
      <xdr:col>8</xdr:col>
      <xdr:colOff>228600</xdr:colOff>
      <xdr:row>15</xdr:row>
      <xdr:rowOff>72429</xdr:rowOff>
    </xdr:to>
    <xdr:pic>
      <xdr:nvPicPr>
        <xdr:cNvPr id="2" name="Picture 1" descr="Front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3375" y="895351"/>
          <a:ext cx="1885950" cy="1882178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</xdr:colOff>
      <xdr:row>19</xdr:row>
      <xdr:rowOff>95250</xdr:rowOff>
    </xdr:from>
    <xdr:to>
      <xdr:col>14</xdr:col>
      <xdr:colOff>130507</xdr:colOff>
      <xdr:row>37</xdr:row>
      <xdr:rowOff>0</xdr:rowOff>
    </xdr:to>
    <xdr:pic>
      <xdr:nvPicPr>
        <xdr:cNvPr id="3" name="Picture 2" descr="Front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2900" y="3467100"/>
          <a:ext cx="3340432" cy="3333750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</xdr:colOff>
      <xdr:row>39</xdr:row>
      <xdr:rowOff>95250</xdr:rowOff>
    </xdr:from>
    <xdr:to>
      <xdr:col>14</xdr:col>
      <xdr:colOff>130507</xdr:colOff>
      <xdr:row>57</xdr:row>
      <xdr:rowOff>0</xdr:rowOff>
    </xdr:to>
    <xdr:pic>
      <xdr:nvPicPr>
        <xdr:cNvPr id="4" name="Picture 3" descr="Front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2900" y="3657600"/>
          <a:ext cx="3340432" cy="3333750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</xdr:colOff>
      <xdr:row>58</xdr:row>
      <xdr:rowOff>95250</xdr:rowOff>
    </xdr:from>
    <xdr:to>
      <xdr:col>14</xdr:col>
      <xdr:colOff>130507</xdr:colOff>
      <xdr:row>76</xdr:row>
      <xdr:rowOff>0</xdr:rowOff>
    </xdr:to>
    <xdr:pic>
      <xdr:nvPicPr>
        <xdr:cNvPr id="6" name="Picture 5" descr="Front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2900" y="7562850"/>
          <a:ext cx="3340432" cy="33337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cols>
    <col min="1" max="1" width="11.7109375" customWidth="1"/>
    <col min="2" max="2" width="59" customWidth="1"/>
  </cols>
  <sheetData>
    <row r="1" spans="1:2">
      <c r="A1" t="s">
        <v>56</v>
      </c>
      <c r="B1" t="s">
        <v>7</v>
      </c>
    </row>
    <row r="2" spans="1:2">
      <c r="A2" t="s">
        <v>56</v>
      </c>
      <c r="B2" t="s">
        <v>8</v>
      </c>
    </row>
    <row r="3" spans="1:2">
      <c r="A3" t="s">
        <v>56</v>
      </c>
      <c r="B3" t="s">
        <v>60</v>
      </c>
    </row>
    <row r="4" spans="1:2">
      <c r="A4" t="s">
        <v>56</v>
      </c>
      <c r="B4" t="s">
        <v>6</v>
      </c>
    </row>
    <row r="5" spans="1:2">
      <c r="A5" t="s">
        <v>65</v>
      </c>
      <c r="B5" t="s">
        <v>63</v>
      </c>
    </row>
    <row r="6" spans="1:2">
      <c r="A6" t="s">
        <v>65</v>
      </c>
      <c r="B6" t="s">
        <v>62</v>
      </c>
    </row>
    <row r="7" spans="1:2">
      <c r="A7" t="s">
        <v>65</v>
      </c>
      <c r="B7" t="s">
        <v>61</v>
      </c>
    </row>
    <row r="8" spans="1:2">
      <c r="A8" t="s">
        <v>58</v>
      </c>
      <c r="B8" t="s">
        <v>59</v>
      </c>
    </row>
    <row r="9" spans="1:2">
      <c r="A9" t="s">
        <v>0</v>
      </c>
      <c r="B9" t="s">
        <v>4</v>
      </c>
    </row>
    <row r="10" spans="1:2">
      <c r="A10" t="s">
        <v>0</v>
      </c>
      <c r="B10" t="s">
        <v>1</v>
      </c>
    </row>
    <row r="11" spans="1:2">
      <c r="A11" t="s">
        <v>0</v>
      </c>
      <c r="B11" t="s">
        <v>3</v>
      </c>
    </row>
    <row r="12" spans="1:2">
      <c r="A12" t="s">
        <v>0</v>
      </c>
      <c r="B12" t="s">
        <v>2</v>
      </c>
    </row>
    <row r="13" spans="1:2">
      <c r="A13" t="s">
        <v>0</v>
      </c>
      <c r="B13" t="s">
        <v>64</v>
      </c>
    </row>
    <row r="14" spans="1:2">
      <c r="A14" t="s">
        <v>0</v>
      </c>
      <c r="B14" t="s">
        <v>5</v>
      </c>
    </row>
  </sheetData>
  <sortState ref="A1:B14">
    <sortCondition ref="A1:A14"/>
    <sortCondition ref="B1:B14"/>
  </sortState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D22"/>
  <sheetViews>
    <sheetView workbookViewId="0"/>
  </sheetViews>
  <sheetFormatPr defaultRowHeight="15"/>
  <cols>
    <col min="3" max="3" width="15.7109375" bestFit="1" customWidth="1"/>
    <col min="4" max="4" width="20.85546875" bestFit="1" customWidth="1"/>
  </cols>
  <sheetData>
    <row r="1" spans="1:4">
      <c r="A1">
        <v>1</v>
      </c>
      <c r="B1" t="s">
        <v>35</v>
      </c>
      <c r="C1" t="s">
        <v>18</v>
      </c>
      <c r="D1" t="s">
        <v>14</v>
      </c>
    </row>
    <row r="2" spans="1:4">
      <c r="A2">
        <v>1</v>
      </c>
      <c r="B2" t="s">
        <v>36</v>
      </c>
      <c r="C2" t="s">
        <v>9</v>
      </c>
      <c r="D2" t="s">
        <v>11</v>
      </c>
    </row>
    <row r="3" spans="1:4">
      <c r="A3">
        <v>4</v>
      </c>
      <c r="B3" t="s">
        <v>36</v>
      </c>
      <c r="C3" t="s">
        <v>19</v>
      </c>
      <c r="D3" t="s">
        <v>14</v>
      </c>
    </row>
    <row r="4" spans="1:4">
      <c r="A4">
        <v>5</v>
      </c>
      <c r="B4" t="s">
        <v>36</v>
      </c>
      <c r="C4" t="s">
        <v>20</v>
      </c>
      <c r="D4" t="s">
        <v>27</v>
      </c>
    </row>
    <row r="5" spans="1:4">
      <c r="A5">
        <v>5</v>
      </c>
      <c r="B5" t="s">
        <v>36</v>
      </c>
      <c r="C5" t="s">
        <v>21</v>
      </c>
      <c r="D5" t="s">
        <v>27</v>
      </c>
    </row>
    <row r="6" spans="1:4">
      <c r="A6">
        <v>2</v>
      </c>
      <c r="B6" t="s">
        <v>37</v>
      </c>
      <c r="C6" t="s">
        <v>15</v>
      </c>
      <c r="D6" t="s">
        <v>27</v>
      </c>
    </row>
    <row r="7" spans="1:4">
      <c r="A7">
        <v>2</v>
      </c>
      <c r="B7" t="s">
        <v>37</v>
      </c>
      <c r="C7" t="s">
        <v>13</v>
      </c>
      <c r="D7" t="s">
        <v>14</v>
      </c>
    </row>
    <row r="8" spans="1:4">
      <c r="A8">
        <v>3</v>
      </c>
      <c r="B8" t="s">
        <v>37</v>
      </c>
      <c r="C8" t="s">
        <v>24</v>
      </c>
      <c r="D8" t="s">
        <v>28</v>
      </c>
    </row>
    <row r="9" spans="1:4">
      <c r="A9">
        <v>5</v>
      </c>
      <c r="B9" t="s">
        <v>37</v>
      </c>
      <c r="C9" t="s">
        <v>22</v>
      </c>
      <c r="D9" t="s">
        <v>14</v>
      </c>
    </row>
    <row r="10" spans="1:4">
      <c r="A10">
        <v>2</v>
      </c>
      <c r="B10" t="s">
        <v>38</v>
      </c>
      <c r="C10" t="s">
        <v>16</v>
      </c>
      <c r="D10" t="s">
        <v>27</v>
      </c>
    </row>
    <row r="11" spans="1:4">
      <c r="A11">
        <v>3</v>
      </c>
      <c r="B11" t="s">
        <v>40</v>
      </c>
      <c r="C11" t="s">
        <v>12</v>
      </c>
      <c r="D11" t="s">
        <v>11</v>
      </c>
    </row>
    <row r="12" spans="1:4">
      <c r="A12">
        <v>4</v>
      </c>
      <c r="B12" t="s">
        <v>40</v>
      </c>
      <c r="C12" t="s">
        <v>23</v>
      </c>
      <c r="D12" t="s">
        <v>27</v>
      </c>
    </row>
    <row r="13" spans="1:4">
      <c r="A13">
        <v>3</v>
      </c>
      <c r="B13" t="s">
        <v>48</v>
      </c>
      <c r="C13" t="s">
        <v>34</v>
      </c>
    </row>
    <row r="14" spans="1:4">
      <c r="A14">
        <v>2</v>
      </c>
      <c r="B14" t="s">
        <v>39</v>
      </c>
      <c r="C14" t="s">
        <v>25</v>
      </c>
      <c r="D14" t="s">
        <v>27</v>
      </c>
    </row>
    <row r="15" spans="1:4">
      <c r="A15">
        <v>3</v>
      </c>
      <c r="B15" t="s">
        <v>39</v>
      </c>
      <c r="C15" t="s">
        <v>17</v>
      </c>
      <c r="D15" t="s">
        <v>14</v>
      </c>
    </row>
    <row r="16" spans="1:4">
      <c r="A16">
        <v>4</v>
      </c>
      <c r="B16" t="s">
        <v>39</v>
      </c>
      <c r="C16" t="s">
        <v>10</v>
      </c>
      <c r="D16" t="s">
        <v>11</v>
      </c>
    </row>
    <row r="17" spans="1:4">
      <c r="A17">
        <v>4</v>
      </c>
      <c r="B17" t="s">
        <v>39</v>
      </c>
      <c r="C17" t="s">
        <v>26</v>
      </c>
      <c r="D17" t="s">
        <v>14</v>
      </c>
    </row>
    <row r="18" spans="1:4">
      <c r="A18">
        <v>2</v>
      </c>
      <c r="C18" t="s">
        <v>57</v>
      </c>
    </row>
    <row r="19" spans="1:4">
      <c r="C19" t="s">
        <v>29</v>
      </c>
      <c r="D19" t="s">
        <v>30</v>
      </c>
    </row>
    <row r="20" spans="1:4">
      <c r="C20" s="24" t="s">
        <v>31</v>
      </c>
    </row>
    <row r="21" spans="1:4">
      <c r="C21" t="s">
        <v>32</v>
      </c>
    </row>
    <row r="22" spans="1:4">
      <c r="C22" t="s">
        <v>33</v>
      </c>
    </row>
  </sheetData>
  <sortState ref="A1:D17">
    <sortCondition ref="B1:B17"/>
    <sortCondition ref="A1:A17"/>
    <sortCondition ref="C1:C17"/>
  </sortState>
  <pageMargins left="0.7" right="0.7" top="0.75" bottom="0.75" header="0.3" footer="0.3"/>
  <pageSetup paperSize="9"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O41"/>
  <sheetViews>
    <sheetView tabSelected="1" zoomScale="90" zoomScaleNormal="90" workbookViewId="0"/>
  </sheetViews>
  <sheetFormatPr defaultColWidth="3.85546875" defaultRowHeight="15"/>
  <sheetData>
    <row r="1" spans="1:15">
      <c r="A1" s="14" t="s">
        <v>38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15"/>
    </row>
    <row r="2" spans="1:15">
      <c r="A2" s="8" t="s">
        <v>38</v>
      </c>
      <c r="B2" s="8"/>
      <c r="C2" s="8"/>
      <c r="D2" s="8"/>
      <c r="E2" s="2"/>
      <c r="F2" s="3"/>
      <c r="G2" s="3"/>
      <c r="H2" s="3"/>
      <c r="I2" s="3"/>
      <c r="J2" s="3"/>
      <c r="K2" s="3"/>
      <c r="L2" s="3"/>
      <c r="M2" s="3"/>
      <c r="N2" s="4"/>
      <c r="O2" s="15"/>
    </row>
    <row r="3" spans="1:15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15"/>
    </row>
    <row r="4" spans="1:15">
      <c r="A4" s="14" t="s">
        <v>45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15"/>
    </row>
    <row r="5" spans="1:15">
      <c r="A5" s="8" t="s">
        <v>15</v>
      </c>
      <c r="B5" s="8"/>
      <c r="C5" s="8"/>
      <c r="D5" s="8"/>
      <c r="E5" s="2"/>
      <c r="F5" s="3"/>
      <c r="G5" s="3"/>
      <c r="H5" s="3"/>
      <c r="I5" s="3"/>
      <c r="J5" s="3"/>
      <c r="K5" s="3"/>
      <c r="L5" s="3"/>
      <c r="M5" s="3"/>
      <c r="N5" s="4"/>
      <c r="O5" s="15"/>
    </row>
    <row r="6" spans="1:15">
      <c r="A6" s="8" t="s">
        <v>42</v>
      </c>
      <c r="B6" s="8"/>
      <c r="C6" s="8"/>
      <c r="D6" s="8"/>
      <c r="E6" s="16"/>
      <c r="F6" s="17"/>
      <c r="G6" s="17"/>
      <c r="H6" s="17"/>
      <c r="I6" s="17"/>
      <c r="J6" s="18"/>
      <c r="K6" s="8"/>
      <c r="L6" s="8"/>
      <c r="M6" s="8"/>
      <c r="N6" s="8"/>
      <c r="O6" s="15"/>
    </row>
    <row r="7" spans="1:15">
      <c r="A7" s="8" t="s">
        <v>12</v>
      </c>
      <c r="B7" s="8"/>
      <c r="C7" s="8"/>
      <c r="D7" s="8"/>
      <c r="E7" s="16"/>
      <c r="F7" s="17"/>
      <c r="G7" s="17"/>
      <c r="H7" s="17"/>
      <c r="I7" s="17"/>
      <c r="J7" s="17"/>
      <c r="K7" s="17"/>
      <c r="L7" s="9" t="s">
        <v>55</v>
      </c>
      <c r="M7" s="8"/>
      <c r="N7" s="8"/>
      <c r="O7" s="15"/>
    </row>
    <row r="8" spans="1:15">
      <c r="A8" s="8"/>
      <c r="B8" s="8"/>
      <c r="C8" s="8"/>
      <c r="D8" s="8"/>
      <c r="E8" s="20"/>
      <c r="F8" s="8"/>
      <c r="G8" s="8"/>
      <c r="H8" s="8"/>
      <c r="I8" s="8"/>
      <c r="J8" s="8"/>
      <c r="K8" s="8"/>
      <c r="L8" s="22"/>
      <c r="M8" s="8"/>
      <c r="N8" s="8"/>
      <c r="O8" s="15"/>
    </row>
    <row r="9" spans="1:15">
      <c r="A9" s="8"/>
      <c r="B9" s="8"/>
      <c r="C9" s="8"/>
      <c r="D9" s="8"/>
      <c r="E9" s="20"/>
      <c r="F9" s="8"/>
      <c r="G9" s="8"/>
      <c r="H9" s="8"/>
      <c r="I9" s="8"/>
      <c r="J9" s="8"/>
      <c r="K9" s="8"/>
      <c r="L9" s="22"/>
      <c r="M9" s="8"/>
      <c r="N9" s="8"/>
      <c r="O9" s="15"/>
    </row>
    <row r="10" spans="1:15">
      <c r="A10" s="8"/>
      <c r="B10" s="8"/>
      <c r="C10" s="8"/>
      <c r="D10" s="8"/>
      <c r="E10" s="20"/>
      <c r="F10" s="8"/>
      <c r="G10" s="8"/>
      <c r="H10" s="8"/>
      <c r="I10" s="8"/>
      <c r="J10" s="8"/>
      <c r="K10" s="8"/>
      <c r="L10" s="22"/>
      <c r="M10" s="8"/>
      <c r="N10" s="8"/>
      <c r="O10" s="15"/>
    </row>
    <row r="11" spans="1:15">
      <c r="A11" s="8"/>
      <c r="B11" s="8"/>
      <c r="C11" s="8"/>
      <c r="D11" s="8"/>
      <c r="E11" s="20"/>
      <c r="F11" s="8"/>
      <c r="G11" s="8"/>
      <c r="H11" s="8"/>
      <c r="I11" s="8"/>
      <c r="J11" s="8"/>
      <c r="K11" s="8"/>
      <c r="L11" s="22"/>
      <c r="M11" s="8"/>
      <c r="N11" s="8"/>
      <c r="O11" s="15"/>
    </row>
    <row r="12" spans="1:15">
      <c r="A12" s="8"/>
      <c r="B12" s="8"/>
      <c r="C12" s="8"/>
      <c r="D12" s="8"/>
      <c r="E12" s="5"/>
      <c r="F12" s="6"/>
      <c r="G12" s="6"/>
      <c r="H12" s="6"/>
      <c r="I12" s="6"/>
      <c r="J12" s="6"/>
      <c r="K12" s="6"/>
      <c r="L12" s="9" t="s">
        <v>50</v>
      </c>
      <c r="M12" s="8"/>
      <c r="N12" s="8"/>
      <c r="O12" s="15"/>
    </row>
    <row r="13" spans="1:15">
      <c r="A13" s="8" t="s">
        <v>43</v>
      </c>
      <c r="B13" s="8"/>
      <c r="C13" s="8"/>
      <c r="D13" s="8"/>
      <c r="E13" s="5"/>
      <c r="F13" s="6"/>
      <c r="G13" s="6"/>
      <c r="H13" s="6"/>
      <c r="I13" s="19" t="s">
        <v>50</v>
      </c>
      <c r="J13" s="8"/>
      <c r="K13" s="8"/>
      <c r="L13" s="8"/>
      <c r="M13" s="8"/>
      <c r="N13" s="8"/>
      <c r="O13" s="15"/>
    </row>
    <row r="14" spans="1:15">
      <c r="A14" s="8" t="s">
        <v>44</v>
      </c>
      <c r="B14" s="8"/>
      <c r="C14" s="8"/>
      <c r="D14" s="8"/>
      <c r="E14" s="5"/>
      <c r="F14" s="6"/>
      <c r="G14" s="7"/>
      <c r="H14" s="8"/>
      <c r="I14" s="8"/>
      <c r="J14" s="8"/>
      <c r="K14" s="8"/>
      <c r="L14" s="8"/>
      <c r="M14" s="8"/>
      <c r="N14" s="8"/>
      <c r="O14" s="15"/>
    </row>
    <row r="15" spans="1:15">
      <c r="A15" s="8" t="s">
        <v>46</v>
      </c>
      <c r="B15" s="8"/>
      <c r="C15" s="8"/>
      <c r="D15" s="8"/>
      <c r="E15" s="2"/>
      <c r="F15" s="3"/>
      <c r="G15" s="3"/>
      <c r="H15" s="3"/>
      <c r="I15" s="3"/>
      <c r="J15" s="3"/>
      <c r="K15" s="3"/>
      <c r="L15" s="3"/>
      <c r="M15" s="3"/>
      <c r="N15" s="4"/>
      <c r="O15" s="15"/>
    </row>
    <row r="16" spans="1:15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15"/>
    </row>
    <row r="17" spans="1:15">
      <c r="A17" s="14" t="s">
        <v>39</v>
      </c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15"/>
    </row>
    <row r="18" spans="1:15">
      <c r="A18" s="8" t="s">
        <v>41</v>
      </c>
      <c r="B18" s="8"/>
      <c r="C18" s="8"/>
      <c r="D18" s="8"/>
      <c r="E18" s="2"/>
      <c r="F18" s="3"/>
      <c r="G18" s="3"/>
      <c r="H18" s="3"/>
      <c r="I18" s="3"/>
      <c r="J18" s="3"/>
      <c r="K18" s="3"/>
      <c r="L18" s="3"/>
      <c r="M18" s="3"/>
      <c r="N18" s="4"/>
      <c r="O18" s="15"/>
    </row>
    <row r="19" spans="1:15">
      <c r="A19" s="8" t="s">
        <v>10</v>
      </c>
      <c r="B19" s="8"/>
      <c r="C19" s="8"/>
      <c r="D19" s="8"/>
      <c r="E19" s="2"/>
      <c r="F19" s="3"/>
      <c r="G19" s="3"/>
      <c r="H19" s="3"/>
      <c r="I19" s="3"/>
      <c r="J19" s="4"/>
      <c r="K19" s="8"/>
      <c r="L19" s="8"/>
      <c r="M19" s="8"/>
      <c r="N19" s="8"/>
      <c r="O19" s="15"/>
    </row>
    <row r="20" spans="1:15">
      <c r="A20" s="8" t="s">
        <v>26</v>
      </c>
      <c r="B20" s="8"/>
      <c r="C20" s="8"/>
      <c r="D20" s="8"/>
      <c r="E20" s="2"/>
      <c r="F20" s="3"/>
      <c r="G20" s="3"/>
      <c r="H20" s="3"/>
      <c r="I20" s="3"/>
      <c r="J20" s="3"/>
      <c r="K20" s="3"/>
      <c r="L20" s="4"/>
      <c r="M20" s="8"/>
      <c r="N20" s="8"/>
      <c r="O20" s="15"/>
    </row>
    <row r="21" spans="1:15">
      <c r="A21" s="8" t="s">
        <v>17</v>
      </c>
      <c r="B21" s="8"/>
      <c r="C21" s="8"/>
      <c r="D21" s="8"/>
      <c r="E21" s="5"/>
      <c r="F21" s="6"/>
      <c r="G21" s="6"/>
      <c r="H21" s="7"/>
      <c r="I21" s="8"/>
      <c r="J21" s="8"/>
      <c r="K21" s="8"/>
      <c r="L21" s="8"/>
      <c r="M21" s="8"/>
      <c r="N21" s="8"/>
      <c r="O21" s="15"/>
    </row>
    <row r="22" spans="1:15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15"/>
    </row>
    <row r="23" spans="1:15">
      <c r="A23" s="14" t="s">
        <v>47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15"/>
    </row>
    <row r="24" spans="1:15">
      <c r="A24" s="8" t="s">
        <v>9</v>
      </c>
      <c r="B24" s="8"/>
      <c r="C24" s="8"/>
      <c r="D24" s="8"/>
      <c r="E24" s="2"/>
      <c r="F24" s="3"/>
      <c r="G24" s="3"/>
      <c r="H24" s="3"/>
      <c r="I24" s="3"/>
      <c r="J24" s="4"/>
      <c r="K24" s="8"/>
      <c r="L24" s="8"/>
      <c r="M24" s="8"/>
      <c r="N24" s="8"/>
      <c r="O24" s="15"/>
    </row>
    <row r="25" spans="1:15">
      <c r="A25" s="8" t="s">
        <v>49</v>
      </c>
      <c r="B25" s="8"/>
      <c r="C25" s="8"/>
      <c r="D25" s="8"/>
      <c r="E25" s="2"/>
      <c r="F25" s="3"/>
      <c r="G25" s="3"/>
      <c r="H25" s="3"/>
      <c r="I25" s="3"/>
      <c r="J25" s="4"/>
      <c r="K25" s="8"/>
      <c r="L25" s="8"/>
      <c r="M25" s="8"/>
      <c r="N25" s="8"/>
      <c r="O25" s="15"/>
    </row>
    <row r="26" spans="1:15">
      <c r="A26" s="8" t="s">
        <v>21</v>
      </c>
      <c r="B26" s="8"/>
      <c r="C26" s="8"/>
      <c r="D26" s="8"/>
      <c r="E26" s="2"/>
      <c r="F26" s="3"/>
      <c r="G26" s="3"/>
      <c r="H26" s="3"/>
      <c r="I26" s="3"/>
      <c r="J26" s="3"/>
      <c r="K26" s="3"/>
      <c r="L26" s="3"/>
      <c r="M26" s="3"/>
      <c r="N26" s="4"/>
      <c r="O26" s="15"/>
    </row>
    <row r="27" spans="1:15">
      <c r="A27" s="8" t="s">
        <v>20</v>
      </c>
      <c r="B27" s="8"/>
      <c r="C27" s="8"/>
      <c r="D27" s="8"/>
      <c r="E27" s="2"/>
      <c r="F27" s="3"/>
      <c r="G27" s="3"/>
      <c r="H27" s="3"/>
      <c r="I27" s="3"/>
      <c r="J27" s="3"/>
      <c r="K27" s="3"/>
      <c r="L27" s="3"/>
      <c r="M27" s="3"/>
      <c r="N27" s="4"/>
      <c r="O27" s="15"/>
    </row>
    <row r="28" spans="1:15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15"/>
    </row>
    <row r="29" spans="1:15">
      <c r="A29" s="14" t="s">
        <v>48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15"/>
    </row>
    <row r="30" spans="1:15">
      <c r="A30" s="8" t="s">
        <v>54</v>
      </c>
      <c r="B30" s="8"/>
      <c r="C30" s="8"/>
      <c r="D30" s="8"/>
      <c r="E30" s="16"/>
      <c r="F30" s="17"/>
      <c r="G30" s="17"/>
      <c r="H30" s="17"/>
      <c r="I30" s="17"/>
      <c r="J30" s="18"/>
      <c r="K30" s="8"/>
      <c r="L30" s="8"/>
      <c r="M30" s="8"/>
      <c r="N30" s="8"/>
      <c r="O30" s="15"/>
    </row>
    <row r="31" spans="1:15">
      <c r="A31" s="23" t="s">
        <v>57</v>
      </c>
      <c r="B31" s="8"/>
      <c r="C31" s="8"/>
      <c r="D31" s="8"/>
      <c r="E31" s="2"/>
      <c r="F31" s="3"/>
      <c r="G31" s="3"/>
      <c r="H31" s="3"/>
      <c r="I31" s="3"/>
      <c r="J31" s="3"/>
      <c r="K31" s="3"/>
      <c r="L31" s="3"/>
      <c r="M31" s="3"/>
      <c r="N31" s="4"/>
      <c r="O31" s="15"/>
    </row>
    <row r="32" spans="1:15">
      <c r="A32" s="8" t="s">
        <v>34</v>
      </c>
      <c r="B32" s="8"/>
      <c r="C32" s="8"/>
      <c r="D32" s="8"/>
      <c r="E32" s="20"/>
      <c r="F32" s="8"/>
      <c r="G32" s="21"/>
      <c r="H32" s="8"/>
      <c r="I32" s="8"/>
      <c r="J32" s="8"/>
      <c r="K32" s="8"/>
      <c r="L32" s="8"/>
      <c r="M32" s="8"/>
      <c r="N32" s="8"/>
      <c r="O32" s="15"/>
    </row>
    <row r="33" spans="1:15">
      <c r="A33" s="23" t="s">
        <v>29</v>
      </c>
      <c r="B33" s="8"/>
      <c r="C33" s="8"/>
      <c r="D33" s="8"/>
      <c r="E33" s="2"/>
      <c r="F33" s="3"/>
      <c r="G33" s="3"/>
      <c r="H33" s="3"/>
      <c r="I33" s="3"/>
      <c r="J33" s="3"/>
      <c r="K33" s="3"/>
      <c r="L33" s="9" t="s">
        <v>50</v>
      </c>
      <c r="M33" s="8"/>
      <c r="N33" s="8"/>
      <c r="O33" s="15"/>
    </row>
    <row r="34" spans="1:15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15"/>
    </row>
    <row r="35" spans="1:15">
      <c r="A35" s="8"/>
      <c r="B35" s="8"/>
      <c r="D35" s="11"/>
      <c r="E35" s="12" t="s">
        <v>51</v>
      </c>
      <c r="F35" s="13"/>
      <c r="J35" s="11"/>
      <c r="K35" s="12" t="s">
        <v>107</v>
      </c>
      <c r="L35" s="13"/>
      <c r="M35" s="8"/>
      <c r="N35" s="8"/>
      <c r="O35" s="15"/>
    </row>
    <row r="36" spans="1:15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15"/>
    </row>
    <row r="37" spans="1:15">
      <c r="A37" s="8" t="s">
        <v>52</v>
      </c>
      <c r="B37" s="8"/>
      <c r="C37" s="8"/>
      <c r="D37" s="8"/>
      <c r="E37" s="2"/>
      <c r="F37" s="3"/>
      <c r="G37" s="3"/>
      <c r="H37" s="3"/>
      <c r="I37" s="3"/>
      <c r="J37" s="3"/>
      <c r="K37" s="3"/>
      <c r="L37" s="3"/>
      <c r="M37" s="3"/>
      <c r="N37" s="4"/>
      <c r="O37" s="15"/>
    </row>
    <row r="38" spans="1:15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11"/>
      <c r="M38" s="12" t="s">
        <v>53</v>
      </c>
      <c r="N38" s="13"/>
      <c r="O38" s="15"/>
    </row>
    <row r="39" spans="1:15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15"/>
    </row>
    <row r="40" spans="1:15">
      <c r="A40" s="8"/>
      <c r="B40" s="8"/>
      <c r="C40" s="8"/>
      <c r="D40" s="8"/>
      <c r="E40" s="8"/>
      <c r="G40" s="11"/>
      <c r="H40" s="12" t="s">
        <v>33</v>
      </c>
      <c r="I40" s="13"/>
      <c r="J40" s="8"/>
      <c r="K40" s="8"/>
      <c r="L40" s="8"/>
      <c r="M40" s="8"/>
      <c r="N40" s="8"/>
      <c r="O40" s="15"/>
    </row>
    <row r="41" spans="1:15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15"/>
    </row>
  </sheetData>
  <pageMargins left="0.7" right="0.7" top="0.75" bottom="0.75" header="0.3" footer="0.3"/>
  <pageSetup paperSize="9" orientation="portrait" horizontalDpi="300" verticalDpi="3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2:S17"/>
  <sheetViews>
    <sheetView workbookViewId="0">
      <selection activeCell="E8" sqref="E8"/>
    </sheetView>
  </sheetViews>
  <sheetFormatPr defaultColWidth="3.5703125" defaultRowHeight="15"/>
  <sheetData>
    <row r="2" spans="1:19" ht="61.5">
      <c r="I2" s="25" t="s">
        <v>77</v>
      </c>
    </row>
    <row r="5" spans="1:19">
      <c r="B5" s="2"/>
      <c r="C5" s="3"/>
      <c r="D5" s="3"/>
      <c r="E5" s="3"/>
      <c r="F5" s="3"/>
      <c r="G5" s="3"/>
      <c r="H5" s="3"/>
      <c r="I5" s="3"/>
      <c r="J5" s="3"/>
      <c r="K5" s="3"/>
      <c r="L5" s="3"/>
      <c r="M5" s="4"/>
      <c r="O5" s="2" t="s">
        <v>66</v>
      </c>
      <c r="P5" s="3"/>
      <c r="Q5" s="3"/>
      <c r="R5" s="9" t="s">
        <v>50</v>
      </c>
    </row>
    <row r="7" spans="1:19">
      <c r="I7" s="10" t="s">
        <v>75</v>
      </c>
    </row>
    <row r="9" spans="1:19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</row>
    <row r="10" spans="1:19">
      <c r="B10" s="1" t="s">
        <v>67</v>
      </c>
      <c r="K10" s="1" t="s">
        <v>65</v>
      </c>
    </row>
    <row r="11" spans="1:19">
      <c r="C11" t="s">
        <v>68</v>
      </c>
      <c r="L11" t="s">
        <v>68</v>
      </c>
    </row>
    <row r="12" spans="1:19">
      <c r="C12" t="s">
        <v>69</v>
      </c>
      <c r="L12" t="s">
        <v>69</v>
      </c>
    </row>
    <row r="13" spans="1:19">
      <c r="C13" t="s">
        <v>70</v>
      </c>
      <c r="L13" t="s">
        <v>70</v>
      </c>
    </row>
    <row r="14" spans="1:19">
      <c r="C14" t="s">
        <v>71</v>
      </c>
    </row>
    <row r="15" spans="1:19">
      <c r="C15" t="s">
        <v>72</v>
      </c>
      <c r="K15" s="1" t="s">
        <v>76</v>
      </c>
    </row>
    <row r="16" spans="1:19">
      <c r="C16" t="s">
        <v>73</v>
      </c>
      <c r="L16" t="s">
        <v>78</v>
      </c>
    </row>
    <row r="17" spans="3:12">
      <c r="C17" t="s">
        <v>74</v>
      </c>
      <c r="L17" t="s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35"/>
  <sheetViews>
    <sheetView topLeftCell="A7" workbookViewId="0">
      <selection activeCell="A36" sqref="A36"/>
    </sheetView>
  </sheetViews>
  <sheetFormatPr defaultColWidth="3.5703125" defaultRowHeight="15"/>
  <cols>
    <col min="1" max="1" width="4.85546875" style="32" customWidth="1"/>
    <col min="10" max="10" width="5.5703125" bestFit="1" customWidth="1"/>
    <col min="18" max="18" width="5.42578125" bestFit="1" customWidth="1"/>
    <col min="20" max="21" width="5.42578125" bestFit="1" customWidth="1"/>
    <col min="23" max="23" width="5.42578125" bestFit="1" customWidth="1"/>
  </cols>
  <sheetData>
    <row r="1" spans="1:18" ht="3" customHeight="1"/>
    <row r="2" spans="1:18" ht="15" customHeight="1">
      <c r="A2" s="32">
        <f>A1+1</f>
        <v>1</v>
      </c>
      <c r="B2" s="40" t="s">
        <v>79</v>
      </c>
      <c r="C2" s="41"/>
      <c r="D2" s="41"/>
      <c r="E2" s="41"/>
      <c r="F2" s="41"/>
      <c r="G2" s="41"/>
      <c r="H2" s="41"/>
      <c r="I2" s="41"/>
      <c r="J2" s="41"/>
    </row>
    <row r="3" spans="1:18" ht="15" customHeight="1">
      <c r="A3" s="32">
        <f>A2+1</f>
        <v>2</v>
      </c>
      <c r="B3" s="41"/>
      <c r="C3" s="41"/>
      <c r="D3" s="41"/>
      <c r="E3" s="41"/>
      <c r="F3" s="41"/>
      <c r="G3" s="41"/>
      <c r="H3" s="41"/>
      <c r="I3" s="41"/>
      <c r="J3" s="41"/>
    </row>
    <row r="4" spans="1:18" ht="15" customHeight="1">
      <c r="A4" s="32">
        <f t="shared" ref="A4:A35" si="0">A3+1</f>
        <v>3</v>
      </c>
      <c r="B4" s="42" t="s">
        <v>96</v>
      </c>
      <c r="C4" s="43"/>
      <c r="D4" s="43"/>
      <c r="E4" s="43"/>
      <c r="F4" s="43"/>
      <c r="G4" s="43"/>
      <c r="H4" s="43"/>
      <c r="I4" s="43"/>
      <c r="J4" s="43"/>
    </row>
    <row r="5" spans="1:18" ht="15" customHeight="1">
      <c r="A5" s="32">
        <f t="shared" si="0"/>
        <v>4</v>
      </c>
      <c r="B5" s="43"/>
      <c r="C5" s="43"/>
      <c r="D5" s="43"/>
      <c r="E5" s="43"/>
      <c r="F5" s="43"/>
      <c r="G5" s="43"/>
      <c r="H5" s="43"/>
      <c r="I5" s="43"/>
      <c r="J5" s="43"/>
    </row>
    <row r="6" spans="1:18">
      <c r="A6" s="32">
        <f t="shared" si="0"/>
        <v>5</v>
      </c>
      <c r="K6" s="26" t="s">
        <v>80</v>
      </c>
      <c r="L6" s="26"/>
      <c r="M6" s="26"/>
      <c r="N6" s="26"/>
      <c r="O6" s="26"/>
      <c r="P6" s="26"/>
      <c r="Q6" s="26"/>
      <c r="R6" s="27">
        <v>0.24097222222222223</v>
      </c>
    </row>
    <row r="7" spans="1:18">
      <c r="A7" s="32">
        <f t="shared" si="0"/>
        <v>6</v>
      </c>
      <c r="K7" s="26" t="s">
        <v>81</v>
      </c>
      <c r="L7" s="26"/>
      <c r="M7" s="26"/>
      <c r="N7" s="26"/>
      <c r="O7" s="26"/>
      <c r="P7" s="26"/>
      <c r="Q7" s="26"/>
      <c r="R7" s="27">
        <v>0.19305555555555554</v>
      </c>
    </row>
    <row r="8" spans="1:18">
      <c r="A8" s="32">
        <f t="shared" si="0"/>
        <v>7</v>
      </c>
      <c r="K8" s="26" t="s">
        <v>82</v>
      </c>
      <c r="L8" s="26"/>
      <c r="M8" s="26"/>
      <c r="N8" s="26"/>
      <c r="O8" s="26"/>
      <c r="P8" s="26"/>
      <c r="Q8" s="26"/>
      <c r="R8" s="27">
        <v>0.34791666666666665</v>
      </c>
    </row>
    <row r="9" spans="1:18">
      <c r="A9" s="32">
        <f t="shared" si="0"/>
        <v>8</v>
      </c>
      <c r="K9" s="26" t="s">
        <v>83</v>
      </c>
      <c r="L9" s="26"/>
      <c r="M9" s="26"/>
      <c r="N9" s="26"/>
      <c r="O9" s="26"/>
      <c r="P9" s="26"/>
      <c r="Q9" s="26"/>
      <c r="R9" s="27">
        <v>0.18611111111111112</v>
      </c>
    </row>
    <row r="10" spans="1:18">
      <c r="A10" s="32">
        <f t="shared" si="0"/>
        <v>9</v>
      </c>
      <c r="K10" s="26" t="s">
        <v>84</v>
      </c>
      <c r="L10" s="26"/>
      <c r="M10" s="26"/>
      <c r="N10" s="26"/>
      <c r="O10" s="26"/>
      <c r="P10" s="26"/>
      <c r="Q10" s="26"/>
      <c r="R10" s="27">
        <v>0.32708333333333334</v>
      </c>
    </row>
    <row r="11" spans="1:18">
      <c r="A11" s="32">
        <f t="shared" si="0"/>
        <v>10</v>
      </c>
      <c r="K11" s="26" t="s">
        <v>85</v>
      </c>
      <c r="L11" s="26"/>
      <c r="M11" s="26"/>
      <c r="N11" s="26"/>
      <c r="O11" s="26"/>
      <c r="P11" s="26"/>
      <c r="Q11" s="26"/>
      <c r="R11" s="27">
        <v>0.20416666666666669</v>
      </c>
    </row>
    <row r="12" spans="1:18">
      <c r="A12" s="32">
        <f t="shared" si="0"/>
        <v>11</v>
      </c>
      <c r="K12" s="26" t="s">
        <v>86</v>
      </c>
      <c r="L12" s="26"/>
      <c r="M12" s="26"/>
      <c r="N12" s="26"/>
      <c r="O12" s="26"/>
      <c r="P12" s="26"/>
      <c r="Q12" s="26"/>
      <c r="R12" s="27">
        <v>7.6388888888888895E-2</v>
      </c>
    </row>
    <row r="13" spans="1:18">
      <c r="A13" s="32">
        <f t="shared" si="0"/>
        <v>12</v>
      </c>
      <c r="K13" s="26" t="s">
        <v>87</v>
      </c>
      <c r="L13" s="26"/>
      <c r="M13" s="26"/>
      <c r="N13" s="26"/>
      <c r="O13" s="26"/>
      <c r="P13" s="26"/>
      <c r="Q13" s="26"/>
      <c r="R13" s="27">
        <v>0.26111111111111113</v>
      </c>
    </row>
    <row r="14" spans="1:18">
      <c r="A14" s="32">
        <f t="shared" si="0"/>
        <v>13</v>
      </c>
      <c r="K14" s="26" t="s">
        <v>88</v>
      </c>
      <c r="L14" s="26"/>
      <c r="M14" s="26"/>
      <c r="N14" s="26"/>
      <c r="O14" s="26"/>
      <c r="P14" s="26"/>
      <c r="Q14" s="26"/>
      <c r="R14" s="27">
        <v>0.21736111111111112</v>
      </c>
    </row>
    <row r="15" spans="1:18">
      <c r="A15" s="32">
        <f t="shared" si="0"/>
        <v>14</v>
      </c>
      <c r="K15" s="26" t="s">
        <v>89</v>
      </c>
      <c r="L15" s="26"/>
      <c r="M15" s="26"/>
      <c r="N15" s="26"/>
      <c r="O15" s="26"/>
      <c r="P15" s="26"/>
      <c r="Q15" s="26"/>
      <c r="R15" s="27">
        <v>0.50277777777777777</v>
      </c>
    </row>
    <row r="16" spans="1:18">
      <c r="A16" s="32">
        <f t="shared" si="0"/>
        <v>15</v>
      </c>
      <c r="K16" s="26" t="s">
        <v>90</v>
      </c>
      <c r="L16" s="26"/>
      <c r="M16" s="26"/>
      <c r="N16" s="26"/>
      <c r="O16" s="26"/>
      <c r="P16" s="26"/>
      <c r="Q16" s="26"/>
      <c r="R16" s="27">
        <v>0.44930555555555557</v>
      </c>
    </row>
    <row r="17" spans="1:24">
      <c r="A17" s="32">
        <f t="shared" si="0"/>
        <v>16</v>
      </c>
      <c r="B17" t="s">
        <v>97</v>
      </c>
    </row>
    <row r="18" spans="1:24" ht="22.5" customHeight="1">
      <c r="K18" s="26"/>
      <c r="L18" s="26"/>
      <c r="M18" s="26"/>
    </row>
    <row r="19" spans="1:24">
      <c r="A19" s="32">
        <f t="shared" si="0"/>
        <v>1</v>
      </c>
      <c r="P19" s="42" t="s">
        <v>79</v>
      </c>
      <c r="Q19" s="43"/>
      <c r="R19" s="43"/>
      <c r="S19" s="43"/>
      <c r="T19" s="43"/>
      <c r="U19" s="43"/>
      <c r="V19" s="43"/>
      <c r="W19" s="43"/>
      <c r="X19" s="43"/>
    </row>
    <row r="20" spans="1:24">
      <c r="A20" s="32">
        <f t="shared" si="0"/>
        <v>2</v>
      </c>
      <c r="P20" s="43"/>
      <c r="Q20" s="43"/>
      <c r="R20" s="43"/>
      <c r="S20" s="43"/>
      <c r="T20" s="43"/>
      <c r="U20" s="43"/>
      <c r="V20" s="43"/>
      <c r="W20" s="43"/>
      <c r="X20" s="43"/>
    </row>
    <row r="21" spans="1:24">
      <c r="A21" s="32">
        <f t="shared" si="0"/>
        <v>3</v>
      </c>
      <c r="P21" s="42" t="s">
        <v>96</v>
      </c>
      <c r="Q21" s="43"/>
      <c r="R21" s="43"/>
      <c r="S21" s="43"/>
      <c r="T21" s="43"/>
      <c r="U21" s="43"/>
      <c r="V21" s="43"/>
      <c r="W21" s="43"/>
      <c r="X21" s="43"/>
    </row>
    <row r="22" spans="1:24">
      <c r="A22" s="32">
        <f t="shared" si="0"/>
        <v>4</v>
      </c>
      <c r="P22" s="43"/>
      <c r="Q22" s="43"/>
      <c r="R22" s="43"/>
      <c r="S22" s="43"/>
      <c r="T22" s="43"/>
      <c r="U22" s="43"/>
      <c r="V22" s="43"/>
      <c r="W22" s="43"/>
      <c r="X22" s="43"/>
    </row>
    <row r="23" spans="1:24">
      <c r="A23" s="32">
        <f t="shared" si="0"/>
        <v>5</v>
      </c>
    </row>
    <row r="24" spans="1:24">
      <c r="A24" s="32">
        <f t="shared" si="0"/>
        <v>6</v>
      </c>
      <c r="P24" s="33" t="s">
        <v>80</v>
      </c>
      <c r="Q24" s="33"/>
      <c r="R24" s="33"/>
      <c r="S24" s="33"/>
      <c r="T24" s="33"/>
      <c r="U24" s="33"/>
      <c r="V24" s="33"/>
      <c r="W24" s="34">
        <v>0.24097222222222223</v>
      </c>
    </row>
    <row r="25" spans="1:24">
      <c r="A25" s="32">
        <f t="shared" si="0"/>
        <v>7</v>
      </c>
      <c r="P25" s="26" t="s">
        <v>81</v>
      </c>
      <c r="Q25" s="26"/>
      <c r="R25" s="26"/>
      <c r="S25" s="26"/>
      <c r="T25" s="26"/>
      <c r="U25" s="26"/>
      <c r="V25" s="26"/>
      <c r="W25" s="27">
        <v>0.19305555555555554</v>
      </c>
    </row>
    <row r="26" spans="1:24">
      <c r="A26" s="32">
        <f t="shared" si="0"/>
        <v>8</v>
      </c>
      <c r="P26" s="26" t="s">
        <v>82</v>
      </c>
      <c r="Q26" s="26"/>
      <c r="R26" s="26"/>
      <c r="S26" s="26"/>
      <c r="T26" s="26"/>
      <c r="U26" s="26"/>
      <c r="V26" s="26"/>
      <c r="W26" s="27">
        <v>0.34791666666666665</v>
      </c>
    </row>
    <row r="27" spans="1:24">
      <c r="A27" s="32">
        <f t="shared" si="0"/>
        <v>9</v>
      </c>
      <c r="P27" s="26" t="s">
        <v>83</v>
      </c>
      <c r="Q27" s="26"/>
      <c r="R27" s="26"/>
      <c r="S27" s="26"/>
      <c r="T27" s="26"/>
      <c r="U27" s="26"/>
      <c r="V27" s="26"/>
      <c r="W27" s="27">
        <v>0.18611111111111112</v>
      </c>
    </row>
    <row r="28" spans="1:24">
      <c r="A28" s="32">
        <f t="shared" si="0"/>
        <v>10</v>
      </c>
      <c r="P28" s="26" t="s">
        <v>84</v>
      </c>
      <c r="Q28" s="26"/>
      <c r="R28" s="26"/>
      <c r="S28" s="26"/>
      <c r="T28" s="26"/>
      <c r="U28" s="26"/>
      <c r="V28" s="26"/>
      <c r="W28" s="27">
        <v>0.32708333333333334</v>
      </c>
    </row>
    <row r="29" spans="1:24">
      <c r="A29" s="32">
        <f t="shared" si="0"/>
        <v>11</v>
      </c>
      <c r="P29" s="26" t="s">
        <v>85</v>
      </c>
      <c r="Q29" s="26"/>
      <c r="R29" s="26"/>
      <c r="S29" s="26"/>
      <c r="T29" s="26"/>
      <c r="U29" s="26"/>
      <c r="V29" s="26"/>
      <c r="W29" s="27">
        <v>0.20416666666666669</v>
      </c>
    </row>
    <row r="30" spans="1:24">
      <c r="A30" s="32">
        <f t="shared" si="0"/>
        <v>12</v>
      </c>
      <c r="P30" s="26" t="s">
        <v>86</v>
      </c>
      <c r="Q30" s="26"/>
      <c r="R30" s="26"/>
      <c r="S30" s="26"/>
      <c r="T30" s="26"/>
      <c r="U30" s="26"/>
      <c r="V30" s="26"/>
      <c r="W30" s="27">
        <v>7.6388888888888895E-2</v>
      </c>
    </row>
    <row r="31" spans="1:24">
      <c r="A31" s="32">
        <f t="shared" si="0"/>
        <v>13</v>
      </c>
      <c r="P31" s="26" t="s">
        <v>87</v>
      </c>
      <c r="Q31" s="26"/>
      <c r="R31" s="26"/>
      <c r="S31" s="26"/>
      <c r="T31" s="26"/>
      <c r="U31" s="26"/>
      <c r="V31" s="26"/>
      <c r="W31" s="27">
        <v>0.26111111111111113</v>
      </c>
    </row>
    <row r="32" spans="1:24">
      <c r="A32" s="32">
        <f t="shared" si="0"/>
        <v>14</v>
      </c>
      <c r="P32" s="26" t="s">
        <v>88</v>
      </c>
      <c r="Q32" s="26"/>
      <c r="R32" s="26"/>
      <c r="S32" s="26"/>
      <c r="T32" s="26"/>
      <c r="U32" s="26"/>
      <c r="V32" s="26"/>
      <c r="W32" s="27">
        <v>0.21736111111111112</v>
      </c>
    </row>
    <row r="33" spans="1:23">
      <c r="A33" s="32">
        <f t="shared" si="0"/>
        <v>15</v>
      </c>
      <c r="P33" s="26" t="s">
        <v>89</v>
      </c>
      <c r="Q33" s="26"/>
      <c r="R33" s="26"/>
      <c r="S33" s="26"/>
      <c r="T33" s="26"/>
      <c r="U33" s="26"/>
      <c r="V33" s="26"/>
      <c r="W33" s="27">
        <v>0.50277777777777777</v>
      </c>
    </row>
    <row r="34" spans="1:23">
      <c r="A34" s="32">
        <f t="shared" si="0"/>
        <v>16</v>
      </c>
      <c r="P34" s="28" t="s">
        <v>90</v>
      </c>
      <c r="Q34" s="28"/>
      <c r="R34" s="28"/>
      <c r="S34" s="28"/>
      <c r="T34" s="28"/>
      <c r="U34" s="28"/>
      <c r="V34" s="28"/>
      <c r="W34" s="38">
        <v>0.44930555555555557</v>
      </c>
    </row>
    <row r="35" spans="1:23">
      <c r="A35" s="32">
        <f t="shared" si="0"/>
        <v>17</v>
      </c>
      <c r="W35" s="36" t="s">
        <v>97</v>
      </c>
    </row>
  </sheetData>
  <mergeCells count="4">
    <mergeCell ref="B2:J3"/>
    <mergeCell ref="B4:J5"/>
    <mergeCell ref="P19:X20"/>
    <mergeCell ref="P21:X22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AF76"/>
  <sheetViews>
    <sheetView topLeftCell="A38" workbookViewId="0">
      <selection activeCell="V55" sqref="V55"/>
    </sheetView>
  </sheetViews>
  <sheetFormatPr defaultColWidth="3.5703125" defaultRowHeight="15"/>
  <cols>
    <col min="1" max="1" width="4.85546875" style="32" customWidth="1"/>
    <col min="10" max="10" width="5.5703125" bestFit="1" customWidth="1"/>
    <col min="18" max="18" width="5.42578125" bestFit="1" customWidth="1"/>
    <col min="20" max="21" width="5.42578125" bestFit="1" customWidth="1"/>
    <col min="23" max="23" width="5.42578125" bestFit="1" customWidth="1"/>
    <col min="27" max="27" width="4.7109375" customWidth="1"/>
    <col min="32" max="32" width="4.42578125" bestFit="1" customWidth="1"/>
  </cols>
  <sheetData>
    <row r="1" spans="1:27" ht="3" customHeight="1"/>
    <row r="2" spans="1:27" ht="15" customHeight="1">
      <c r="A2" s="32">
        <f>A1+1</f>
        <v>1</v>
      </c>
      <c r="B2" s="40" t="s">
        <v>79</v>
      </c>
      <c r="C2" s="41"/>
      <c r="D2" s="41"/>
      <c r="E2" s="41"/>
      <c r="F2" s="41"/>
      <c r="G2" s="41"/>
      <c r="H2" s="41"/>
      <c r="I2" s="41"/>
      <c r="J2" s="41"/>
    </row>
    <row r="3" spans="1:27" ht="15" customHeight="1">
      <c r="A3" s="32">
        <f>A2+1</f>
        <v>2</v>
      </c>
      <c r="B3" s="41"/>
      <c r="C3" s="41"/>
      <c r="D3" s="41"/>
      <c r="E3" s="41"/>
      <c r="F3" s="41"/>
      <c r="G3" s="41"/>
      <c r="H3" s="41"/>
      <c r="I3" s="41"/>
      <c r="J3" s="41"/>
    </row>
    <row r="4" spans="1:27" ht="15" customHeight="1">
      <c r="A4" s="32">
        <f t="shared" ref="A4:A38" si="0">A3+1</f>
        <v>3</v>
      </c>
      <c r="B4" s="42" t="s">
        <v>96</v>
      </c>
      <c r="C4" s="43"/>
      <c r="D4" s="43"/>
      <c r="E4" s="43"/>
      <c r="F4" s="43"/>
      <c r="G4" s="43"/>
      <c r="H4" s="43"/>
      <c r="I4" s="43"/>
      <c r="J4" s="43"/>
    </row>
    <row r="5" spans="1:27" ht="15" customHeight="1">
      <c r="A5" s="32">
        <f t="shared" si="0"/>
        <v>4</v>
      </c>
      <c r="B5" s="43"/>
      <c r="C5" s="43"/>
      <c r="D5" s="43"/>
      <c r="E5" s="43"/>
      <c r="F5" s="43"/>
      <c r="G5" s="43"/>
      <c r="H5" s="43"/>
      <c r="I5" s="43"/>
      <c r="J5" s="43"/>
    </row>
    <row r="6" spans="1:27">
      <c r="A6" s="32">
        <f t="shared" si="0"/>
        <v>5</v>
      </c>
      <c r="K6" s="35" t="s">
        <v>91</v>
      </c>
      <c r="T6" s="35" t="s">
        <v>106</v>
      </c>
    </row>
    <row r="7" spans="1:27">
      <c r="A7" s="32">
        <f t="shared" si="0"/>
        <v>6</v>
      </c>
      <c r="K7" s="6"/>
      <c r="L7" s="28"/>
      <c r="M7" s="28"/>
      <c r="N7" s="28"/>
      <c r="O7" s="28"/>
      <c r="P7" s="28"/>
      <c r="Q7" s="28"/>
      <c r="R7" s="30" t="s">
        <v>97</v>
      </c>
      <c r="T7" s="6"/>
      <c r="U7" s="28"/>
      <c r="V7" s="28"/>
      <c r="W7" s="28"/>
      <c r="X7" s="28"/>
      <c r="Y7" s="28"/>
      <c r="Z7" s="28"/>
      <c r="AA7" s="30" t="s">
        <v>97</v>
      </c>
    </row>
    <row r="8" spans="1:27">
      <c r="A8" s="32">
        <f t="shared" si="0"/>
        <v>7</v>
      </c>
      <c r="K8" s="26" t="s">
        <v>80</v>
      </c>
      <c r="L8" s="26"/>
      <c r="M8" s="26"/>
      <c r="N8" s="26"/>
      <c r="O8" s="26"/>
      <c r="P8" s="26"/>
      <c r="Q8" s="26"/>
      <c r="R8" s="27">
        <v>0.24097222222222223</v>
      </c>
      <c r="T8" s="26" t="s">
        <v>98</v>
      </c>
      <c r="U8" s="26"/>
      <c r="V8" s="26"/>
      <c r="W8" s="26"/>
      <c r="X8" s="26"/>
      <c r="Y8" s="26"/>
      <c r="Z8" s="26"/>
      <c r="AA8" s="27">
        <v>0.24097222222222223</v>
      </c>
    </row>
    <row r="9" spans="1:27">
      <c r="A9" s="32">
        <f t="shared" si="0"/>
        <v>8</v>
      </c>
      <c r="K9" s="26" t="s">
        <v>81</v>
      </c>
      <c r="L9" s="26"/>
      <c r="M9" s="26"/>
      <c r="N9" s="26"/>
      <c r="O9" s="26"/>
      <c r="P9" s="26"/>
      <c r="Q9" s="26"/>
      <c r="R9" s="27">
        <v>0.19305555555555554</v>
      </c>
      <c r="T9" s="26" t="s">
        <v>99</v>
      </c>
      <c r="U9" s="26"/>
      <c r="V9" s="26"/>
      <c r="W9" s="26"/>
      <c r="X9" s="26"/>
      <c r="Y9" s="26"/>
      <c r="Z9" s="26"/>
      <c r="AA9" s="27">
        <v>0.19305555555555554</v>
      </c>
    </row>
    <row r="10" spans="1:27">
      <c r="A10" s="32">
        <f t="shared" si="0"/>
        <v>9</v>
      </c>
      <c r="K10" s="26" t="s">
        <v>82</v>
      </c>
      <c r="L10" s="26"/>
      <c r="M10" s="26"/>
      <c r="N10" s="26"/>
      <c r="O10" s="26"/>
      <c r="P10" s="26"/>
      <c r="Q10" s="26"/>
      <c r="R10" s="27">
        <v>0.34791666666666665</v>
      </c>
      <c r="T10" s="26" t="s">
        <v>100</v>
      </c>
      <c r="U10" s="26"/>
      <c r="V10" s="26"/>
      <c r="W10" s="26"/>
      <c r="X10" s="26"/>
      <c r="Y10" s="26"/>
      <c r="Z10" s="26"/>
      <c r="AA10" s="27">
        <v>0.34791666666666665</v>
      </c>
    </row>
    <row r="11" spans="1:27">
      <c r="A11" s="32">
        <f t="shared" si="0"/>
        <v>10</v>
      </c>
      <c r="K11" s="26" t="s">
        <v>83</v>
      </c>
      <c r="L11" s="26"/>
      <c r="M11" s="26"/>
      <c r="N11" s="26"/>
      <c r="O11" s="26"/>
      <c r="P11" s="26"/>
      <c r="Q11" s="26"/>
      <c r="R11" s="27">
        <v>0.18611111111111112</v>
      </c>
      <c r="T11" s="26" t="s">
        <v>101</v>
      </c>
      <c r="U11" s="26"/>
      <c r="V11" s="26"/>
      <c r="W11" s="26"/>
      <c r="X11" s="26"/>
      <c r="Y11" s="26"/>
      <c r="Z11" s="26"/>
      <c r="AA11" s="27">
        <v>0.18611111111111112</v>
      </c>
    </row>
    <row r="12" spans="1:27">
      <c r="A12" s="32">
        <f t="shared" si="0"/>
        <v>11</v>
      </c>
      <c r="K12" s="26" t="s">
        <v>84</v>
      </c>
      <c r="L12" s="26"/>
      <c r="M12" s="26"/>
      <c r="N12" s="26"/>
      <c r="O12" s="26"/>
      <c r="P12" s="26"/>
      <c r="Q12" s="26"/>
      <c r="R12" s="27">
        <v>0.32708333333333334</v>
      </c>
      <c r="T12" s="26" t="s">
        <v>102</v>
      </c>
      <c r="U12" s="26"/>
      <c r="V12" s="26"/>
      <c r="W12" s="26"/>
      <c r="X12" s="26"/>
      <c r="Y12" s="26"/>
      <c r="Z12" s="26"/>
      <c r="AA12" s="27">
        <v>0.32708333333333334</v>
      </c>
    </row>
    <row r="13" spans="1:27">
      <c r="A13" s="32">
        <f t="shared" si="0"/>
        <v>12</v>
      </c>
      <c r="K13" s="26" t="s">
        <v>85</v>
      </c>
      <c r="L13" s="26"/>
      <c r="M13" s="26"/>
      <c r="N13" s="26"/>
      <c r="O13" s="26"/>
      <c r="P13" s="26"/>
      <c r="Q13" s="26"/>
      <c r="R13" s="27">
        <v>0.20416666666666669</v>
      </c>
      <c r="T13" s="26" t="s">
        <v>103</v>
      </c>
      <c r="U13" s="26"/>
      <c r="V13" s="26"/>
      <c r="W13" s="26"/>
      <c r="X13" s="26"/>
      <c r="Y13" s="26"/>
      <c r="Z13" s="26"/>
      <c r="AA13" s="27">
        <v>0.20416666666666669</v>
      </c>
    </row>
    <row r="14" spans="1:27">
      <c r="A14" s="32">
        <f t="shared" si="0"/>
        <v>13</v>
      </c>
      <c r="K14" s="26" t="s">
        <v>86</v>
      </c>
      <c r="L14" s="26"/>
      <c r="M14" s="26"/>
      <c r="N14" s="26"/>
      <c r="O14" s="26"/>
      <c r="P14" s="26"/>
      <c r="Q14" s="26"/>
      <c r="R14" s="27">
        <v>7.6388888888888895E-2</v>
      </c>
      <c r="T14" s="26" t="s">
        <v>104</v>
      </c>
      <c r="U14" s="26"/>
      <c r="V14" s="26"/>
      <c r="W14" s="26"/>
      <c r="X14" s="26"/>
      <c r="Y14" s="26"/>
      <c r="Z14" s="26"/>
      <c r="AA14" s="27">
        <v>7.6388888888888895E-2</v>
      </c>
    </row>
    <row r="15" spans="1:27">
      <c r="A15" s="32">
        <f t="shared" si="0"/>
        <v>14</v>
      </c>
      <c r="K15" s="26" t="s">
        <v>87</v>
      </c>
      <c r="L15" s="26"/>
      <c r="M15" s="26"/>
      <c r="N15" s="26"/>
      <c r="O15" s="26"/>
      <c r="P15" s="26"/>
      <c r="Q15" s="26"/>
      <c r="R15" s="27">
        <v>0.26111111111111113</v>
      </c>
    </row>
    <row r="16" spans="1:27">
      <c r="A16" s="32">
        <f t="shared" si="0"/>
        <v>15</v>
      </c>
      <c r="K16" s="26" t="s">
        <v>88</v>
      </c>
      <c r="L16" s="26"/>
      <c r="M16" s="26"/>
      <c r="N16" s="26"/>
      <c r="O16" s="26"/>
      <c r="P16" s="26"/>
      <c r="Q16" s="26"/>
      <c r="R16" s="27">
        <v>0.21736111111111112</v>
      </c>
    </row>
    <row r="17" spans="1:32">
      <c r="A17" s="32">
        <f>A15+1</f>
        <v>15</v>
      </c>
      <c r="K17" s="26" t="s">
        <v>89</v>
      </c>
      <c r="L17" s="26"/>
      <c r="M17" s="26"/>
      <c r="N17" s="26"/>
      <c r="O17" s="26"/>
      <c r="P17" s="26"/>
      <c r="Q17" s="26"/>
      <c r="R17" s="27">
        <v>0.50277777777777777</v>
      </c>
    </row>
    <row r="18" spans="1:32">
      <c r="A18" s="32">
        <f>A16+1</f>
        <v>16</v>
      </c>
      <c r="B18" t="s">
        <v>105</v>
      </c>
      <c r="K18" s="26" t="s">
        <v>90</v>
      </c>
      <c r="L18" s="26"/>
      <c r="M18" s="26"/>
      <c r="N18" s="26"/>
      <c r="O18" s="26"/>
      <c r="P18" s="26"/>
      <c r="Q18" s="26"/>
      <c r="R18" s="27">
        <v>0.44930555555555557</v>
      </c>
    </row>
    <row r="19" spans="1:32" ht="22.5" customHeight="1">
      <c r="K19" s="26"/>
      <c r="L19" s="26"/>
      <c r="M19" s="26"/>
    </row>
    <row r="20" spans="1:32">
      <c r="A20" s="32">
        <f t="shared" si="0"/>
        <v>1</v>
      </c>
      <c r="P20" s="40" t="s">
        <v>79</v>
      </c>
      <c r="Q20" s="41"/>
      <c r="R20" s="41"/>
      <c r="S20" s="41"/>
      <c r="T20" s="41"/>
      <c r="U20" s="41"/>
      <c r="V20" s="41"/>
      <c r="W20" s="41"/>
      <c r="X20" s="41"/>
    </row>
    <row r="21" spans="1:32">
      <c r="A21" s="32">
        <f t="shared" si="0"/>
        <v>2</v>
      </c>
      <c r="P21" s="41"/>
      <c r="Q21" s="41"/>
      <c r="R21" s="41"/>
      <c r="S21" s="41"/>
      <c r="T21" s="41"/>
      <c r="U21" s="41"/>
      <c r="V21" s="41"/>
      <c r="W21" s="41"/>
      <c r="X21" s="41"/>
    </row>
    <row r="22" spans="1:32">
      <c r="A22" s="32">
        <f t="shared" si="0"/>
        <v>3</v>
      </c>
      <c r="P22" s="42" t="s">
        <v>96</v>
      </c>
      <c r="Q22" s="43"/>
      <c r="R22" s="43"/>
      <c r="S22" s="43"/>
      <c r="T22" s="43"/>
      <c r="U22" s="43"/>
      <c r="V22" s="43"/>
      <c r="W22" s="43"/>
      <c r="X22" s="43"/>
    </row>
    <row r="23" spans="1:32">
      <c r="A23" s="32">
        <f t="shared" si="0"/>
        <v>4</v>
      </c>
      <c r="P23" s="43"/>
      <c r="Q23" s="43"/>
      <c r="R23" s="43"/>
      <c r="S23" s="43"/>
      <c r="T23" s="43"/>
      <c r="U23" s="43"/>
      <c r="V23" s="43"/>
      <c r="W23" s="43"/>
      <c r="X23" s="43"/>
    </row>
    <row r="24" spans="1:32">
      <c r="A24" s="32">
        <f t="shared" si="0"/>
        <v>5</v>
      </c>
      <c r="P24" s="31" t="s">
        <v>105</v>
      </c>
    </row>
    <row r="25" spans="1:32">
      <c r="A25" s="32">
        <f t="shared" si="0"/>
        <v>6</v>
      </c>
    </row>
    <row r="26" spans="1:32">
      <c r="A26" s="32">
        <f>A23+1</f>
        <v>5</v>
      </c>
      <c r="P26" s="35" t="s">
        <v>91</v>
      </c>
      <c r="Y26" s="35" t="s">
        <v>106</v>
      </c>
    </row>
    <row r="27" spans="1:32">
      <c r="A27" s="32">
        <f>A24+1</f>
        <v>6</v>
      </c>
      <c r="P27" s="6"/>
      <c r="Q27" s="28"/>
      <c r="R27" s="28"/>
      <c r="S27" s="28"/>
      <c r="T27" s="28"/>
      <c r="U27" s="28"/>
      <c r="V27" s="28"/>
      <c r="W27" s="30" t="s">
        <v>97</v>
      </c>
      <c r="Y27" s="6"/>
      <c r="Z27" s="28"/>
      <c r="AA27" s="28"/>
      <c r="AB27" s="28"/>
      <c r="AC27" s="28"/>
      <c r="AD27" s="28"/>
      <c r="AE27" s="28"/>
      <c r="AF27" s="30" t="s">
        <v>97</v>
      </c>
    </row>
    <row r="28" spans="1:32">
      <c r="A28" s="32">
        <f>A25+1</f>
        <v>7</v>
      </c>
      <c r="P28" s="33" t="s">
        <v>80</v>
      </c>
      <c r="Q28" s="33"/>
      <c r="R28" s="33"/>
      <c r="S28" s="33"/>
      <c r="T28" s="33"/>
      <c r="U28" s="33"/>
      <c r="V28" s="33"/>
      <c r="W28" s="34">
        <v>0.24097222222222223</v>
      </c>
      <c r="Y28" s="26" t="s">
        <v>98</v>
      </c>
      <c r="Z28" s="26"/>
      <c r="AA28" s="26"/>
      <c r="AB28" s="26"/>
      <c r="AC28" s="26"/>
      <c r="AD28" s="26"/>
      <c r="AE28" s="26"/>
      <c r="AF28" s="27">
        <v>0.24097222222222223</v>
      </c>
    </row>
    <row r="29" spans="1:32">
      <c r="A29" s="32">
        <f t="shared" si="0"/>
        <v>8</v>
      </c>
      <c r="P29" s="26" t="s">
        <v>81</v>
      </c>
      <c r="Q29" s="26"/>
      <c r="R29" s="26"/>
      <c r="S29" s="26"/>
      <c r="T29" s="26"/>
      <c r="U29" s="26"/>
      <c r="V29" s="26"/>
      <c r="W29" s="27">
        <v>0.19305555555555554</v>
      </c>
      <c r="Y29" s="26" t="s">
        <v>99</v>
      </c>
      <c r="Z29" s="26"/>
      <c r="AA29" s="26"/>
      <c r="AB29" s="26"/>
      <c r="AC29" s="26"/>
      <c r="AD29" s="26"/>
      <c r="AE29" s="26"/>
      <c r="AF29" s="27">
        <v>0.19305555555555554</v>
      </c>
    </row>
    <row r="30" spans="1:32">
      <c r="A30" s="32">
        <f t="shared" si="0"/>
        <v>9</v>
      </c>
      <c r="P30" s="26" t="s">
        <v>82</v>
      </c>
      <c r="Q30" s="26"/>
      <c r="R30" s="26"/>
      <c r="S30" s="26"/>
      <c r="T30" s="26"/>
      <c r="U30" s="26"/>
      <c r="V30" s="26"/>
      <c r="W30" s="27">
        <v>0.34791666666666665</v>
      </c>
      <c r="Y30" s="26" t="s">
        <v>100</v>
      </c>
      <c r="Z30" s="26"/>
      <c r="AA30" s="26"/>
      <c r="AB30" s="26"/>
      <c r="AC30" s="26"/>
      <c r="AD30" s="26"/>
      <c r="AE30" s="26"/>
      <c r="AF30" s="27">
        <v>0.34791666666666665</v>
      </c>
    </row>
    <row r="31" spans="1:32">
      <c r="A31" s="32">
        <f t="shared" si="0"/>
        <v>10</v>
      </c>
      <c r="P31" s="26" t="s">
        <v>83</v>
      </c>
      <c r="Q31" s="26"/>
      <c r="R31" s="26"/>
      <c r="S31" s="26"/>
      <c r="T31" s="26"/>
      <c r="U31" s="26"/>
      <c r="V31" s="26"/>
      <c r="W31" s="27">
        <v>0.18611111111111112</v>
      </c>
      <c r="Y31" s="26" t="s">
        <v>101</v>
      </c>
      <c r="Z31" s="26"/>
      <c r="AA31" s="26"/>
      <c r="AB31" s="26"/>
      <c r="AC31" s="26"/>
      <c r="AD31" s="26"/>
      <c r="AE31" s="26"/>
      <c r="AF31" s="27">
        <v>0.18611111111111112</v>
      </c>
    </row>
    <row r="32" spans="1:32">
      <c r="A32" s="32">
        <f t="shared" si="0"/>
        <v>11</v>
      </c>
      <c r="P32" s="26" t="s">
        <v>84</v>
      </c>
      <c r="Q32" s="26"/>
      <c r="R32" s="26"/>
      <c r="S32" s="26"/>
      <c r="T32" s="26"/>
      <c r="U32" s="26"/>
      <c r="V32" s="26"/>
      <c r="W32" s="27">
        <v>0.32708333333333334</v>
      </c>
      <c r="Y32" s="26" t="s">
        <v>102</v>
      </c>
      <c r="Z32" s="26"/>
      <c r="AA32" s="26"/>
      <c r="AB32" s="26"/>
      <c r="AC32" s="26"/>
      <c r="AD32" s="26"/>
      <c r="AE32" s="26"/>
      <c r="AF32" s="27">
        <v>0.32708333333333334</v>
      </c>
    </row>
    <row r="33" spans="1:32">
      <c r="A33" s="32">
        <f t="shared" si="0"/>
        <v>12</v>
      </c>
      <c r="P33" s="26" t="s">
        <v>85</v>
      </c>
      <c r="Q33" s="26"/>
      <c r="R33" s="26"/>
      <c r="S33" s="26"/>
      <c r="T33" s="26"/>
      <c r="U33" s="26"/>
      <c r="V33" s="26"/>
      <c r="W33" s="27">
        <v>0.20416666666666669</v>
      </c>
      <c r="Y33" s="26" t="s">
        <v>103</v>
      </c>
      <c r="Z33" s="26"/>
      <c r="AA33" s="26"/>
      <c r="AB33" s="26"/>
      <c r="AC33" s="26"/>
      <c r="AD33" s="26"/>
      <c r="AE33" s="26"/>
      <c r="AF33" s="27">
        <v>0.20416666666666669</v>
      </c>
    </row>
    <row r="34" spans="1:32">
      <c r="A34" s="32">
        <f t="shared" si="0"/>
        <v>13</v>
      </c>
      <c r="P34" s="26" t="s">
        <v>86</v>
      </c>
      <c r="Q34" s="26"/>
      <c r="R34" s="26"/>
      <c r="S34" s="26"/>
      <c r="T34" s="26"/>
      <c r="U34" s="26"/>
      <c r="V34" s="26"/>
      <c r="W34" s="27">
        <v>7.6388888888888895E-2</v>
      </c>
      <c r="Y34" s="26" t="s">
        <v>104</v>
      </c>
      <c r="Z34" s="26"/>
      <c r="AA34" s="26"/>
      <c r="AB34" s="26"/>
      <c r="AC34" s="26"/>
      <c r="AD34" s="26"/>
      <c r="AE34" s="26"/>
      <c r="AF34" s="27">
        <v>7.6388888888888895E-2</v>
      </c>
    </row>
    <row r="35" spans="1:32">
      <c r="A35" s="32">
        <f t="shared" si="0"/>
        <v>14</v>
      </c>
      <c r="P35" s="26" t="s">
        <v>87</v>
      </c>
      <c r="Q35" s="26"/>
      <c r="R35" s="26"/>
      <c r="S35" s="26"/>
      <c r="T35" s="26"/>
      <c r="U35" s="26"/>
      <c r="V35" s="26"/>
      <c r="W35" s="27">
        <v>0.26111111111111113</v>
      </c>
    </row>
    <row r="36" spans="1:32">
      <c r="A36" s="32">
        <f t="shared" si="0"/>
        <v>15</v>
      </c>
      <c r="P36" s="26" t="s">
        <v>88</v>
      </c>
      <c r="Q36" s="26"/>
      <c r="R36" s="26"/>
      <c r="S36" s="26"/>
      <c r="T36" s="26"/>
      <c r="U36" s="26"/>
      <c r="V36" s="26"/>
      <c r="W36" s="27">
        <v>0.21736111111111112</v>
      </c>
    </row>
    <row r="37" spans="1:32">
      <c r="A37" s="32">
        <f t="shared" si="0"/>
        <v>16</v>
      </c>
      <c r="P37" s="26" t="s">
        <v>89</v>
      </c>
      <c r="Q37" s="26"/>
      <c r="R37" s="26"/>
      <c r="S37" s="26"/>
      <c r="T37" s="26"/>
      <c r="U37" s="26"/>
      <c r="V37" s="26"/>
      <c r="W37" s="27">
        <v>0.50277777777777777</v>
      </c>
    </row>
    <row r="38" spans="1:32">
      <c r="A38" s="32">
        <f t="shared" si="0"/>
        <v>17</v>
      </c>
      <c r="P38" s="26" t="s">
        <v>90</v>
      </c>
      <c r="Q38" s="26"/>
      <c r="R38" s="26"/>
      <c r="S38" s="26"/>
      <c r="T38" s="26"/>
      <c r="U38" s="26"/>
      <c r="V38" s="26"/>
      <c r="W38" s="27">
        <v>0.44930555555555557</v>
      </c>
    </row>
    <row r="39" spans="1:32" ht="22.5" customHeight="1">
      <c r="K39" s="26"/>
      <c r="L39" s="26"/>
      <c r="M39" s="26"/>
    </row>
    <row r="40" spans="1:32">
      <c r="A40" s="32">
        <f t="shared" ref="A40:A46" si="1">A39+1</f>
        <v>1</v>
      </c>
      <c r="P40" s="40" t="s">
        <v>79</v>
      </c>
      <c r="Q40" s="41"/>
      <c r="R40" s="41"/>
      <c r="S40" s="41"/>
      <c r="T40" s="41"/>
      <c r="U40" s="41"/>
      <c r="V40" s="41"/>
      <c r="W40" s="41"/>
      <c r="X40" s="41"/>
    </row>
    <row r="41" spans="1:32">
      <c r="A41" s="32">
        <f t="shared" si="1"/>
        <v>2</v>
      </c>
      <c r="P41" s="41"/>
      <c r="Q41" s="41"/>
      <c r="R41" s="41"/>
      <c r="S41" s="41"/>
      <c r="T41" s="41"/>
      <c r="U41" s="41"/>
      <c r="V41" s="41"/>
      <c r="W41" s="41"/>
      <c r="X41" s="41"/>
    </row>
    <row r="42" spans="1:32">
      <c r="A42" s="32">
        <f t="shared" si="1"/>
        <v>3</v>
      </c>
      <c r="P42" s="42" t="s">
        <v>96</v>
      </c>
      <c r="Q42" s="43"/>
      <c r="R42" s="43"/>
      <c r="S42" s="43"/>
      <c r="T42" s="43"/>
      <c r="U42" s="43"/>
      <c r="V42" s="43"/>
      <c r="W42" s="43"/>
      <c r="X42" s="43"/>
    </row>
    <row r="43" spans="1:32">
      <c r="A43" s="32">
        <f t="shared" si="1"/>
        <v>4</v>
      </c>
      <c r="P43" s="43"/>
      <c r="Q43" s="43"/>
      <c r="R43" s="43"/>
      <c r="S43" s="43"/>
      <c r="T43" s="43"/>
      <c r="U43" s="43"/>
      <c r="V43" s="43"/>
      <c r="W43" s="43"/>
      <c r="X43" s="43"/>
    </row>
    <row r="44" spans="1:32">
      <c r="A44" s="32">
        <f t="shared" si="1"/>
        <v>5</v>
      </c>
    </row>
    <row r="45" spans="1:32">
      <c r="A45" s="32">
        <f t="shared" si="1"/>
        <v>6</v>
      </c>
      <c r="P45" s="35" t="s">
        <v>91</v>
      </c>
      <c r="Y45" s="35" t="s">
        <v>106</v>
      </c>
    </row>
    <row r="46" spans="1:32">
      <c r="A46" s="32">
        <f t="shared" si="1"/>
        <v>7</v>
      </c>
      <c r="P46" s="33" t="s">
        <v>80</v>
      </c>
      <c r="Q46" s="33"/>
      <c r="R46" s="33"/>
      <c r="S46" s="33"/>
      <c r="T46" s="33"/>
      <c r="U46" s="33"/>
      <c r="V46" s="33"/>
      <c r="W46" s="34">
        <v>0.24097222222222223</v>
      </c>
      <c r="Y46" s="33" t="s">
        <v>98</v>
      </c>
      <c r="Z46" s="33"/>
      <c r="AA46" s="33"/>
      <c r="AB46" s="33"/>
      <c r="AC46" s="33"/>
      <c r="AD46" s="33"/>
      <c r="AE46" s="33"/>
      <c r="AF46" s="34">
        <v>0.24097222222222223</v>
      </c>
    </row>
    <row r="47" spans="1:32">
      <c r="A47" s="32">
        <f>A44+1</f>
        <v>6</v>
      </c>
      <c r="P47" s="26" t="s">
        <v>81</v>
      </c>
      <c r="Q47" s="26"/>
      <c r="R47" s="26"/>
      <c r="S47" s="26"/>
      <c r="T47" s="26"/>
      <c r="U47" s="26"/>
      <c r="V47" s="26"/>
      <c r="W47" s="27">
        <v>0.19305555555555554</v>
      </c>
      <c r="Y47" s="29" t="s">
        <v>99</v>
      </c>
      <c r="Z47" s="29"/>
      <c r="AA47" s="29"/>
      <c r="AB47" s="29"/>
      <c r="AC47" s="29"/>
      <c r="AD47" s="29"/>
      <c r="AE47" s="29"/>
      <c r="AF47" s="37">
        <v>0.19305555555555554</v>
      </c>
    </row>
    <row r="48" spans="1:32">
      <c r="A48" s="32">
        <f t="shared" ref="A48:A57" si="2">A47+1</f>
        <v>7</v>
      </c>
      <c r="P48" s="26" t="s">
        <v>82</v>
      </c>
      <c r="Q48" s="26"/>
      <c r="R48" s="26"/>
      <c r="S48" s="26"/>
      <c r="T48" s="26"/>
      <c r="U48" s="26"/>
      <c r="V48" s="26"/>
      <c r="W48" s="27">
        <v>0.34791666666666665</v>
      </c>
      <c r="Y48" s="29" t="s">
        <v>100</v>
      </c>
      <c r="Z48" s="29"/>
      <c r="AA48" s="29"/>
      <c r="AB48" s="29"/>
      <c r="AC48" s="29"/>
      <c r="AD48" s="29"/>
      <c r="AE48" s="29"/>
      <c r="AF48" s="37">
        <v>0.34791666666666665</v>
      </c>
    </row>
    <row r="49" spans="1:32">
      <c r="A49" s="32">
        <f t="shared" si="2"/>
        <v>8</v>
      </c>
      <c r="P49" s="26" t="s">
        <v>83</v>
      </c>
      <c r="Q49" s="26"/>
      <c r="R49" s="26"/>
      <c r="S49" s="26"/>
      <c r="T49" s="26"/>
      <c r="U49" s="26"/>
      <c r="V49" s="26"/>
      <c r="W49" s="27">
        <v>0.18611111111111112</v>
      </c>
      <c r="Y49" s="29" t="s">
        <v>101</v>
      </c>
      <c r="Z49" s="29"/>
      <c r="AA49" s="29"/>
      <c r="AB49" s="29"/>
      <c r="AC49" s="29"/>
      <c r="AD49" s="29"/>
      <c r="AE49" s="29"/>
      <c r="AF49" s="37">
        <v>0.18611111111111112</v>
      </c>
    </row>
    <row r="50" spans="1:32">
      <c r="A50" s="32">
        <f t="shared" si="2"/>
        <v>9</v>
      </c>
      <c r="P50" s="26" t="s">
        <v>84</v>
      </c>
      <c r="Q50" s="26"/>
      <c r="R50" s="26"/>
      <c r="S50" s="26"/>
      <c r="T50" s="26"/>
      <c r="U50" s="26"/>
      <c r="V50" s="26"/>
      <c r="W50" s="27">
        <v>0.32708333333333334</v>
      </c>
      <c r="Y50" s="29" t="s">
        <v>102</v>
      </c>
      <c r="Z50" s="29"/>
      <c r="AA50" s="29"/>
      <c r="AB50" s="29"/>
      <c r="AC50" s="29"/>
      <c r="AD50" s="29"/>
      <c r="AE50" s="29"/>
      <c r="AF50" s="37">
        <v>0.32708333333333334</v>
      </c>
    </row>
    <row r="51" spans="1:32">
      <c r="A51" s="32">
        <f t="shared" si="2"/>
        <v>10</v>
      </c>
      <c r="P51" s="26" t="s">
        <v>85</v>
      </c>
      <c r="Q51" s="26"/>
      <c r="R51" s="26"/>
      <c r="S51" s="26"/>
      <c r="T51" s="26"/>
      <c r="U51" s="26"/>
      <c r="V51" s="26"/>
      <c r="W51" s="27">
        <v>0.20416666666666669</v>
      </c>
      <c r="Y51" s="29" t="s">
        <v>103</v>
      </c>
      <c r="Z51" s="29"/>
      <c r="AA51" s="29"/>
      <c r="AB51" s="29"/>
      <c r="AC51" s="29"/>
      <c r="AD51" s="29"/>
      <c r="AE51" s="29"/>
      <c r="AF51" s="37">
        <v>0.20416666666666669</v>
      </c>
    </row>
    <row r="52" spans="1:32">
      <c r="A52" s="32">
        <f t="shared" si="2"/>
        <v>11</v>
      </c>
      <c r="P52" s="26" t="s">
        <v>86</v>
      </c>
      <c r="Q52" s="26"/>
      <c r="R52" s="26"/>
      <c r="S52" s="26"/>
      <c r="T52" s="26"/>
      <c r="U52" s="26"/>
      <c r="V52" s="26"/>
      <c r="W52" s="27">
        <v>7.6388888888888895E-2</v>
      </c>
      <c r="Y52" s="29" t="s">
        <v>104</v>
      </c>
      <c r="Z52" s="29"/>
      <c r="AA52" s="29"/>
      <c r="AB52" s="29"/>
      <c r="AC52" s="29"/>
      <c r="AD52" s="29"/>
      <c r="AE52" s="29"/>
      <c r="AF52" s="37">
        <v>7.6388888888888895E-2</v>
      </c>
    </row>
    <row r="53" spans="1:32">
      <c r="A53" s="32">
        <f t="shared" si="2"/>
        <v>12</v>
      </c>
      <c r="P53" s="26" t="s">
        <v>87</v>
      </c>
      <c r="Q53" s="26"/>
      <c r="R53" s="26"/>
      <c r="S53" s="26"/>
      <c r="T53" s="26"/>
      <c r="U53" s="26"/>
      <c r="V53" s="26"/>
      <c r="W53" s="27">
        <v>0.26111111111111113</v>
      </c>
      <c r="Y53" s="8"/>
      <c r="Z53" s="8"/>
      <c r="AA53" s="8"/>
      <c r="AB53" s="8"/>
      <c r="AC53" s="8"/>
      <c r="AD53" s="8"/>
      <c r="AE53" s="8"/>
      <c r="AF53" s="8"/>
    </row>
    <row r="54" spans="1:32">
      <c r="A54" s="32">
        <f t="shared" si="2"/>
        <v>13</v>
      </c>
      <c r="P54" s="26" t="s">
        <v>88</v>
      </c>
      <c r="Q54" s="26"/>
      <c r="R54" s="26"/>
      <c r="S54" s="26"/>
      <c r="T54" s="26"/>
      <c r="U54" s="26"/>
      <c r="V54" s="26"/>
      <c r="W54" s="27">
        <v>0.21736111111111112</v>
      </c>
      <c r="Y54" s="8"/>
      <c r="Z54" s="8"/>
      <c r="AA54" s="8"/>
      <c r="AB54" s="8"/>
      <c r="AC54" s="8"/>
      <c r="AD54" s="8"/>
      <c r="AE54" s="8"/>
      <c r="AF54" s="8"/>
    </row>
    <row r="55" spans="1:32">
      <c r="A55" s="32">
        <f t="shared" si="2"/>
        <v>14</v>
      </c>
      <c r="P55" s="26" t="s">
        <v>89</v>
      </c>
      <c r="Q55" s="26"/>
      <c r="R55" s="26"/>
      <c r="S55" s="26"/>
      <c r="T55" s="26"/>
      <c r="U55" s="26"/>
      <c r="V55" s="26"/>
      <c r="W55" s="27">
        <v>0.50277777777777777</v>
      </c>
      <c r="Y55" s="8"/>
      <c r="Z55" s="8"/>
      <c r="AA55" s="8"/>
      <c r="AB55" s="8"/>
      <c r="AC55" s="8"/>
      <c r="AD55" s="8"/>
      <c r="AE55" s="8"/>
      <c r="AF55" s="8"/>
    </row>
    <row r="56" spans="1:32">
      <c r="A56" s="32">
        <f t="shared" si="2"/>
        <v>15</v>
      </c>
      <c r="P56" s="26" t="s">
        <v>90</v>
      </c>
      <c r="Q56" s="26"/>
      <c r="R56" s="26"/>
      <c r="S56" s="26"/>
      <c r="T56" s="26"/>
      <c r="U56" s="26"/>
      <c r="V56" s="26"/>
      <c r="W56" s="27">
        <v>0.44930555555555557</v>
      </c>
      <c r="Y56" s="6"/>
      <c r="Z56" s="6"/>
      <c r="AA56" s="6"/>
      <c r="AB56" s="6"/>
      <c r="AC56" s="6"/>
      <c r="AD56" s="6"/>
      <c r="AE56" s="6"/>
      <c r="AF56" s="6"/>
    </row>
    <row r="57" spans="1:32">
      <c r="A57" s="32">
        <f t="shared" si="2"/>
        <v>16</v>
      </c>
      <c r="P57" s="17"/>
      <c r="Q57" s="17"/>
      <c r="R57" s="17"/>
      <c r="S57" s="17"/>
      <c r="T57" s="17"/>
      <c r="U57" s="17"/>
      <c r="V57" s="17"/>
      <c r="W57" s="36" t="s">
        <v>97</v>
      </c>
      <c r="AF57" s="39" t="s">
        <v>97</v>
      </c>
    </row>
    <row r="58" spans="1:32" ht="22.5" customHeight="1">
      <c r="K58" s="26"/>
      <c r="L58" s="26"/>
      <c r="M58" s="26"/>
    </row>
    <row r="59" spans="1:32">
      <c r="A59" s="32">
        <f t="shared" ref="A59:A65" si="3">A58+1</f>
        <v>1</v>
      </c>
      <c r="P59" s="40" t="s">
        <v>79</v>
      </c>
      <c r="Q59" s="41"/>
      <c r="R59" s="41"/>
      <c r="S59" s="41"/>
      <c r="T59" s="41"/>
      <c r="U59" s="41"/>
      <c r="V59" s="41"/>
      <c r="W59" s="41"/>
      <c r="X59" s="41"/>
    </row>
    <row r="60" spans="1:32">
      <c r="A60" s="32">
        <f t="shared" si="3"/>
        <v>2</v>
      </c>
      <c r="P60" s="41"/>
      <c r="Q60" s="41"/>
      <c r="R60" s="41"/>
      <c r="S60" s="41"/>
      <c r="T60" s="41"/>
      <c r="U60" s="41"/>
      <c r="V60" s="41"/>
      <c r="W60" s="41"/>
      <c r="X60" s="41"/>
    </row>
    <row r="61" spans="1:32">
      <c r="A61" s="32">
        <f t="shared" si="3"/>
        <v>3</v>
      </c>
      <c r="P61" s="42" t="s">
        <v>96</v>
      </c>
      <c r="Q61" s="43"/>
      <c r="R61" s="43"/>
      <c r="S61" s="43"/>
      <c r="T61" s="43"/>
      <c r="U61" s="43"/>
      <c r="V61" s="43"/>
      <c r="W61" s="43"/>
      <c r="X61" s="43"/>
    </row>
    <row r="62" spans="1:32">
      <c r="A62" s="32">
        <f t="shared" si="3"/>
        <v>4</v>
      </c>
      <c r="P62" s="43"/>
      <c r="Q62" s="43"/>
      <c r="R62" s="43"/>
      <c r="S62" s="43"/>
      <c r="T62" s="43"/>
      <c r="U62" s="43"/>
      <c r="V62" s="43"/>
      <c r="W62" s="43"/>
      <c r="X62" s="43"/>
    </row>
    <row r="63" spans="1:32">
      <c r="A63" s="32">
        <f t="shared" si="3"/>
        <v>5</v>
      </c>
    </row>
    <row r="64" spans="1:32">
      <c r="A64" s="32">
        <f t="shared" si="3"/>
        <v>6</v>
      </c>
      <c r="P64" s="35" t="s">
        <v>91</v>
      </c>
      <c r="Y64" s="35" t="s">
        <v>106</v>
      </c>
    </row>
    <row r="65" spans="1:32">
      <c r="A65" s="32">
        <f t="shared" si="3"/>
        <v>7</v>
      </c>
      <c r="P65" s="33" t="s">
        <v>80</v>
      </c>
      <c r="Q65" s="33"/>
      <c r="R65" s="33"/>
      <c r="S65" s="33"/>
      <c r="T65" s="33"/>
      <c r="U65" s="33"/>
      <c r="V65" s="33"/>
      <c r="W65" s="34">
        <v>0.24097222222222223</v>
      </c>
      <c r="Y65" s="33" t="s">
        <v>98</v>
      </c>
      <c r="Z65" s="33"/>
      <c r="AA65" s="33"/>
      <c r="AB65" s="33"/>
      <c r="AC65" s="33"/>
      <c r="AD65" s="33"/>
      <c r="AE65" s="33"/>
      <c r="AF65" s="34">
        <v>0.24097222222222223</v>
      </c>
    </row>
    <row r="66" spans="1:32">
      <c r="A66" s="32">
        <f>A63+1</f>
        <v>6</v>
      </c>
      <c r="P66" s="26" t="s">
        <v>81</v>
      </c>
      <c r="Q66" s="26"/>
      <c r="R66" s="26"/>
      <c r="S66" s="26"/>
      <c r="T66" s="26"/>
      <c r="U66" s="26"/>
      <c r="V66" s="26"/>
      <c r="W66" s="27">
        <v>0.19305555555555554</v>
      </c>
      <c r="Y66" s="29" t="s">
        <v>99</v>
      </c>
      <c r="Z66" s="29"/>
      <c r="AA66" s="29"/>
      <c r="AB66" s="29"/>
      <c r="AC66" s="29"/>
      <c r="AD66" s="29"/>
      <c r="AE66" s="29"/>
      <c r="AF66" s="37">
        <v>0.19305555555555554</v>
      </c>
    </row>
    <row r="67" spans="1:32">
      <c r="A67" s="32">
        <f t="shared" ref="A67:A76" si="4">A66+1</f>
        <v>7</v>
      </c>
      <c r="P67" s="26" t="s">
        <v>82</v>
      </c>
      <c r="Q67" s="26"/>
      <c r="R67" s="26"/>
      <c r="S67" s="26"/>
      <c r="T67" s="26"/>
      <c r="U67" s="26"/>
      <c r="V67" s="26"/>
      <c r="W67" s="27">
        <v>0.34791666666666665</v>
      </c>
      <c r="Y67" s="29" t="s">
        <v>100</v>
      </c>
      <c r="Z67" s="29"/>
      <c r="AA67" s="29"/>
      <c r="AB67" s="29"/>
      <c r="AC67" s="29"/>
      <c r="AD67" s="29"/>
      <c r="AE67" s="29"/>
      <c r="AF67" s="37">
        <v>0.34791666666666665</v>
      </c>
    </row>
    <row r="68" spans="1:32">
      <c r="A68" s="32">
        <f t="shared" si="4"/>
        <v>8</v>
      </c>
      <c r="P68" s="26" t="s">
        <v>83</v>
      </c>
      <c r="Q68" s="26"/>
      <c r="R68" s="26"/>
      <c r="S68" s="26"/>
      <c r="T68" s="26"/>
      <c r="U68" s="26"/>
      <c r="V68" s="26"/>
      <c r="W68" s="27">
        <v>0.18611111111111112</v>
      </c>
      <c r="Y68" s="29" t="s">
        <v>101</v>
      </c>
      <c r="Z68" s="29"/>
      <c r="AA68" s="29"/>
      <c r="AB68" s="29"/>
      <c r="AC68" s="29"/>
      <c r="AD68" s="29"/>
      <c r="AE68" s="29"/>
      <c r="AF68" s="37">
        <v>0.18611111111111112</v>
      </c>
    </row>
    <row r="69" spans="1:32">
      <c r="A69" s="32">
        <f t="shared" si="4"/>
        <v>9</v>
      </c>
      <c r="P69" s="26" t="s">
        <v>84</v>
      </c>
      <c r="Q69" s="26"/>
      <c r="R69" s="26"/>
      <c r="S69" s="26"/>
      <c r="T69" s="26"/>
      <c r="U69" s="26"/>
      <c r="V69" s="26"/>
      <c r="W69" s="27">
        <v>0.32708333333333334</v>
      </c>
      <c r="Y69" s="29" t="s">
        <v>102</v>
      </c>
      <c r="Z69" s="29"/>
      <c r="AA69" s="29"/>
      <c r="AB69" s="29"/>
      <c r="AC69" s="29"/>
      <c r="AD69" s="29"/>
      <c r="AE69" s="29"/>
      <c r="AF69" s="37">
        <v>0.32708333333333334</v>
      </c>
    </row>
    <row r="70" spans="1:32">
      <c r="A70" s="32">
        <f t="shared" si="4"/>
        <v>10</v>
      </c>
      <c r="P70" s="26" t="s">
        <v>85</v>
      </c>
      <c r="Q70" s="26"/>
      <c r="R70" s="26"/>
      <c r="S70" s="26"/>
      <c r="T70" s="26"/>
      <c r="U70" s="26"/>
      <c r="V70" s="26"/>
      <c r="W70" s="27">
        <v>0.20416666666666669</v>
      </c>
      <c r="Y70" s="29" t="s">
        <v>103</v>
      </c>
      <c r="Z70" s="29"/>
      <c r="AA70" s="29"/>
      <c r="AB70" s="29"/>
      <c r="AC70" s="29"/>
      <c r="AD70" s="29"/>
      <c r="AE70" s="29"/>
      <c r="AF70" s="37">
        <v>0.20416666666666669</v>
      </c>
    </row>
    <row r="71" spans="1:32">
      <c r="A71" s="32">
        <f t="shared" si="4"/>
        <v>11</v>
      </c>
      <c r="P71" s="26" t="s">
        <v>86</v>
      </c>
      <c r="Q71" s="26"/>
      <c r="R71" s="26"/>
      <c r="S71" s="26"/>
      <c r="T71" s="26"/>
      <c r="U71" s="26"/>
      <c r="V71" s="26"/>
      <c r="W71" s="27">
        <v>7.6388888888888895E-2</v>
      </c>
      <c r="Y71" s="29" t="s">
        <v>104</v>
      </c>
      <c r="Z71" s="29"/>
      <c r="AA71" s="29"/>
      <c r="AB71" s="29"/>
      <c r="AC71" s="29"/>
      <c r="AD71" s="29"/>
      <c r="AE71" s="29"/>
      <c r="AF71" s="37">
        <v>7.6388888888888895E-2</v>
      </c>
    </row>
    <row r="72" spans="1:32">
      <c r="A72" s="32">
        <f t="shared" si="4"/>
        <v>12</v>
      </c>
      <c r="P72" s="26" t="s">
        <v>87</v>
      </c>
      <c r="Q72" s="26"/>
      <c r="R72" s="26"/>
      <c r="S72" s="26"/>
      <c r="T72" s="26"/>
      <c r="U72" s="26"/>
      <c r="V72" s="26"/>
      <c r="W72" s="27">
        <v>0.26111111111111113</v>
      </c>
      <c r="Y72" s="17"/>
      <c r="Z72" s="17"/>
      <c r="AA72" s="17"/>
      <c r="AB72" s="17"/>
      <c r="AC72" s="17"/>
      <c r="AD72" s="17"/>
      <c r="AE72" s="17"/>
      <c r="AF72" s="36" t="s">
        <v>97</v>
      </c>
    </row>
    <row r="73" spans="1:32">
      <c r="A73" s="32">
        <f t="shared" si="4"/>
        <v>13</v>
      </c>
      <c r="P73" s="26" t="s">
        <v>88</v>
      </c>
      <c r="Q73" s="26"/>
      <c r="R73" s="26"/>
      <c r="S73" s="26"/>
      <c r="T73" s="26"/>
      <c r="U73" s="26"/>
      <c r="V73" s="26"/>
      <c r="W73" s="27">
        <v>0.21736111111111112</v>
      </c>
      <c r="Y73" s="8"/>
      <c r="Z73" s="8"/>
      <c r="AA73" s="8"/>
      <c r="AB73" s="8"/>
      <c r="AC73" s="8"/>
      <c r="AD73" s="8"/>
      <c r="AE73" s="8"/>
      <c r="AF73" s="8"/>
    </row>
    <row r="74" spans="1:32">
      <c r="A74" s="32">
        <f t="shared" si="4"/>
        <v>14</v>
      </c>
      <c r="P74" s="26" t="s">
        <v>89</v>
      </c>
      <c r="Q74" s="26"/>
      <c r="R74" s="26"/>
      <c r="S74" s="26"/>
      <c r="T74" s="26"/>
      <c r="U74" s="26"/>
      <c r="V74" s="26"/>
      <c r="W74" s="27">
        <v>0.50277777777777777</v>
      </c>
      <c r="Y74" s="8"/>
      <c r="Z74" s="8"/>
      <c r="AA74" s="8"/>
      <c r="AB74" s="8"/>
      <c r="AC74" s="8"/>
      <c r="AD74" s="8"/>
      <c r="AE74" s="8"/>
      <c r="AF74" s="8"/>
    </row>
    <row r="75" spans="1:32">
      <c r="A75" s="32">
        <f t="shared" si="4"/>
        <v>15</v>
      </c>
      <c r="P75" s="26" t="s">
        <v>90</v>
      </c>
      <c r="Q75" s="26"/>
      <c r="R75" s="26"/>
      <c r="S75" s="26"/>
      <c r="T75" s="26"/>
      <c r="U75" s="26"/>
      <c r="V75" s="26"/>
      <c r="W75" s="27">
        <v>0.44930555555555557</v>
      </c>
      <c r="Y75" s="8"/>
      <c r="Z75" s="8"/>
      <c r="AA75" s="8"/>
      <c r="AB75" s="8"/>
      <c r="AC75" s="8"/>
      <c r="AD75" s="8"/>
      <c r="AE75" s="8"/>
      <c r="AF75" s="8"/>
    </row>
    <row r="76" spans="1:32">
      <c r="A76" s="32">
        <f t="shared" si="4"/>
        <v>16</v>
      </c>
      <c r="P76" s="17"/>
      <c r="Q76" s="17"/>
      <c r="R76" s="17"/>
      <c r="S76" s="17"/>
      <c r="T76" s="17"/>
      <c r="U76" s="17"/>
      <c r="V76" s="17"/>
      <c r="W76" s="36" t="s">
        <v>97</v>
      </c>
    </row>
  </sheetData>
  <mergeCells count="8">
    <mergeCell ref="P59:X60"/>
    <mergeCell ref="P61:X62"/>
    <mergeCell ref="B2:J3"/>
    <mergeCell ref="B4:J5"/>
    <mergeCell ref="P20:X21"/>
    <mergeCell ref="P22:X23"/>
    <mergeCell ref="P40:X41"/>
    <mergeCell ref="P42:X43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A4"/>
  <sheetViews>
    <sheetView workbookViewId="0"/>
  </sheetViews>
  <sheetFormatPr defaultRowHeight="15"/>
  <sheetData>
    <row r="1" spans="1:1">
      <c r="A1" t="s">
        <v>92</v>
      </c>
    </row>
    <row r="2" spans="1:1">
      <c r="A2" t="s">
        <v>93</v>
      </c>
    </row>
    <row r="3" spans="1:1">
      <c r="A3" t="s">
        <v>95</v>
      </c>
    </row>
    <row r="4" spans="1:1">
      <c r="A4" t="s">
        <v>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requirements</vt:lpstr>
      <vt:lpstr>filter + s.criteria</vt:lpstr>
      <vt:lpstr>sidebar</vt:lpstr>
      <vt:lpstr>home</vt:lpstr>
      <vt:lpstr>album view 1</vt:lpstr>
      <vt:lpstr>album view 2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Barri</dc:creator>
  <cp:lastModifiedBy>David Barri</cp:lastModifiedBy>
  <dcterms:created xsi:type="dcterms:W3CDTF">2009-07-30T14:55:20Z</dcterms:created>
  <dcterms:modified xsi:type="dcterms:W3CDTF">2009-08-04T09:08:17Z</dcterms:modified>
</cp:coreProperties>
</file>