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BEB19239-F5E5-4589-B396-C49ADC246803/Library/Application Support/Drafts/"/>
    </mc:Choice>
  </mc:AlternateContent>
  <xr:revisionPtr revIDLastSave="0" documentId="8_{DC0F2AE6-F1D4-D34F-B55B-3EB58940E15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  <c r="I2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<sst xmlns="http://schemas.openxmlformats.org/spreadsheetml/2006/main" count="9" uniqueCount="9">
  <si>
    <t>TBM</t>
  </si>
  <si>
    <t>IMC</t>
  </si>
  <si>
    <t>MG</t>
  </si>
  <si>
    <t>FCM</t>
  </si>
  <si>
    <t>NONBRE</t>
  </si>
  <si>
    <t>TALLA</t>
  </si>
  <si>
    <t>PESO</t>
  </si>
  <si>
    <t>EDAD</t>
  </si>
  <si>
    <t>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</si>
</sst>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496E-49D2-5146-9842-CA8DB1C960E3}">
  <dimension ref="A1:J5"/>
  <sheetViews>
    <sheetView tabSelected="1" zoomScaleNormal="150" zoomScaleSheetLayoutView="100" workbookViewId="0">
      <selection activeCell="H15" sqref="H15"/>
    </sheetView>
  </sheetViews>
  <sheetFormatPr defaultRowHeight="15" x14ac:dyDescent="0.2"/>
  <sheetData>
    <row r="1" spans="1:10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2">
        <v>0.65</v>
      </c>
      <c r="H1" s="2">
        <v>0.75</v>
      </c>
      <c r="I1" s="2">
        <v>0.85</v>
      </c>
      <c r="J1" s="2">
        <v>0.92</v>
      </c>
    </row>
    <row r="2" spans="1:10" x14ac:dyDescent="0.2">
      <c r="A2" s="1" t="s">
        <v>4</v>
      </c>
      <c r="B2" s="1" t="s">
        <v>8</v>
      </c>
      <c r="C2" s="1">
        <f>655+(9.6*B4)+(1.8*138)-(4.7*B5)</f>
        <v>1155.8000000000002</v>
      </c>
      <c r="D2" s="1">
        <f>40/(B3*B3)</f>
        <v>21.003990758244072</v>
      </c>
      <c r="E2" s="1">
        <f>(1.2*D2)+(0.23*B5)-(10.8*0)-0.54</f>
        <v>31.104788909892889</v>
      </c>
      <c r="F2" s="1">
        <f>220-B5</f>
        <v>192</v>
      </c>
      <c r="G2" s="1">
        <f>F2*65/100</f>
        <v>124.8</v>
      </c>
      <c r="H2" s="1">
        <f>F2*75/100</f>
        <v>144</v>
      </c>
      <c r="I2" s="1">
        <f>F2*85/100</f>
        <v>163.19999999999999</v>
      </c>
      <c r="J2" s="1">
        <f>F2*92/100</f>
        <v>176.64</v>
      </c>
    </row>
    <row r="3" spans="1:10" x14ac:dyDescent="0.2">
      <c r="A3" s="1" t="s">
        <v>5</v>
      </c>
      <c r="B3" s="1">
        <v>1.38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1" t="s">
        <v>6</v>
      </c>
      <c r="B4" s="1">
        <v>40</v>
      </c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7</v>
      </c>
      <c r="B5" s="1">
        <v>28</v>
      </c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vergara</dc:creator>
  <dcterms:created xsi:type="dcterms:W3CDTF">2023-04-29T11:37:48Z</dcterms:created>
</cp:coreProperties>
</file>