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1116CBA-0232-4E0C-BD44-10DFB2B6CAE7}" xr6:coauthVersionLast="47" xr6:coauthVersionMax="47" xr10:uidLastSave="{00000000-0000-0000-0000-000000000000}"/>
  <bookViews>
    <workbookView xWindow="-120" yWindow="-120" windowWidth="24240" windowHeight="13140" xr2:uid="{2626EC76-95E4-4C41-BDCB-EA3729E0CF0F}"/>
  </bookViews>
  <sheets>
    <sheet name="TES PARA PRESCRIPCION AERÓBICA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2" l="1"/>
  <c r="C20" i="2"/>
  <c r="E20" i="2" s="1"/>
  <c r="G20" i="2" s="1"/>
  <c r="I20" i="2" s="1"/>
  <c r="K20" i="2" s="1"/>
  <c r="I13" i="2"/>
  <c r="F13" i="2"/>
  <c r="C13" i="2"/>
  <c r="K13" i="2" s="1"/>
  <c r="L13" i="2" s="1"/>
  <c r="C7" i="2"/>
  <c r="E7" i="2" s="1"/>
</calcChain>
</file>

<file path=xl/sharedStrings.xml><?xml version="1.0" encoding="utf-8"?>
<sst xmlns="http://schemas.openxmlformats.org/spreadsheetml/2006/main" count="29" uniqueCount="16">
  <si>
    <t>IMC</t>
  </si>
  <si>
    <t>Alto</t>
  </si>
  <si>
    <t>MG</t>
  </si>
  <si>
    <t>Edad</t>
  </si>
  <si>
    <t>Resultado</t>
  </si>
  <si>
    <t>Peso</t>
  </si>
  <si>
    <t>Mujer</t>
  </si>
  <si>
    <t>Imc</t>
  </si>
  <si>
    <t>MLG</t>
  </si>
  <si>
    <t>Mujeres</t>
  </si>
  <si>
    <t>Talla</t>
  </si>
  <si>
    <t>Resultado final (mlg)</t>
  </si>
  <si>
    <t>Resutado final (mg)</t>
  </si>
  <si>
    <t>FCM</t>
  </si>
  <si>
    <t>Obesidad leve</t>
  </si>
  <si>
    <t>TEST PARA PRESCRIPCION AERÓBICA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</si>
</sst>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F493-FF4A-4D3C-8A94-44600C855EA0}">
  <dimension ref="A2:L28"/>
  <sheetViews>
    <sheetView tabSelected="1" workbookViewId="0">
      <selection activeCell="C31" sqref="C31"/>
    </sheetView>
  </sheetViews>
  <sheetFormatPr baseColWidth="10" defaultRowHeight="15" x14ac:dyDescent="0.25"/>
  <cols>
    <col min="8" max="8" width="14.5703125" style="1" customWidth="1"/>
  </cols>
  <sheetData>
    <row r="2" spans="1:12" x14ac:dyDescent="0.25">
      <c r="D2" s="3" t="s">
        <v>15</v>
      </c>
    </row>
    <row r="4" spans="1:12" x14ac:dyDescent="0.25">
      <c r="A4" s="4"/>
      <c r="D4" s="4" t="s">
        <v>0</v>
      </c>
    </row>
    <row r="6" spans="1:12" x14ac:dyDescent="0.25">
      <c r="A6" t="s">
        <v>1</v>
      </c>
      <c r="B6" t="s">
        <v>1</v>
      </c>
      <c r="C6" s="3" t="s">
        <v>4</v>
      </c>
      <c r="D6" s="2" t="s">
        <v>5</v>
      </c>
      <c r="E6" s="3" t="s">
        <v>4</v>
      </c>
    </row>
    <row r="7" spans="1:12" x14ac:dyDescent="0.25">
      <c r="A7">
        <v>1.45</v>
      </c>
      <c r="B7">
        <v>1.45</v>
      </c>
      <c r="C7" s="3">
        <f>+A7*B7</f>
        <v>2.1025</v>
      </c>
      <c r="D7">
        <v>57</v>
      </c>
      <c r="E7" s="3">
        <f>+D7/C7</f>
        <v>27.110582639714625</v>
      </c>
      <c r="F7" t="s">
        <v>14</v>
      </c>
    </row>
    <row r="11" spans="1:12" x14ac:dyDescent="0.25">
      <c r="B11" s="4"/>
      <c r="D11" s="4" t="s">
        <v>2</v>
      </c>
    </row>
    <row r="12" spans="1:12" x14ac:dyDescent="0.25">
      <c r="B12" s="2" t="s">
        <v>7</v>
      </c>
      <c r="C12" s="4" t="s">
        <v>4</v>
      </c>
      <c r="E12" s="2" t="s">
        <v>3</v>
      </c>
      <c r="F12" s="4" t="s">
        <v>4</v>
      </c>
      <c r="H12" s="5" t="s">
        <v>6</v>
      </c>
      <c r="I12" s="4" t="s">
        <v>4</v>
      </c>
      <c r="K12" s="4" t="s">
        <v>4</v>
      </c>
      <c r="L12" s="3" t="s">
        <v>12</v>
      </c>
    </row>
    <row r="13" spans="1:12" x14ac:dyDescent="0.25">
      <c r="A13">
        <v>1.2</v>
      </c>
      <c r="B13">
        <v>27.11</v>
      </c>
      <c r="C13" s="3">
        <f>+A13*B13</f>
        <v>32.531999999999996</v>
      </c>
      <c r="D13">
        <v>0.23</v>
      </c>
      <c r="E13" s="2">
        <v>45</v>
      </c>
      <c r="F13" s="3">
        <f>+D13*E13</f>
        <v>10.35</v>
      </c>
      <c r="G13">
        <v>10.8</v>
      </c>
      <c r="H13" s="1">
        <v>0</v>
      </c>
      <c r="I13" s="3">
        <f>+G13*H13</f>
        <v>0</v>
      </c>
      <c r="J13">
        <v>5.4</v>
      </c>
      <c r="K13" s="3">
        <f>+C13+F13</f>
        <v>42.881999999999998</v>
      </c>
      <c r="L13" s="3">
        <f>+K13-J13</f>
        <v>37.481999999999999</v>
      </c>
    </row>
    <row r="17" spans="1:11" x14ac:dyDescent="0.25">
      <c r="B17" s="3"/>
      <c r="D17" s="4" t="s">
        <v>8</v>
      </c>
    </row>
    <row r="19" spans="1:11" x14ac:dyDescent="0.25">
      <c r="A19" t="s">
        <v>9</v>
      </c>
      <c r="B19" t="s">
        <v>5</v>
      </c>
      <c r="C19" s="3" t="s">
        <v>4</v>
      </c>
      <c r="E19" s="3" t="s">
        <v>4</v>
      </c>
      <c r="F19" t="s">
        <v>10</v>
      </c>
      <c r="G19" s="3" t="s">
        <v>4</v>
      </c>
      <c r="I19" s="3" t="s">
        <v>4</v>
      </c>
      <c r="K19" s="3" t="s">
        <v>11</v>
      </c>
    </row>
    <row r="20" spans="1:11" x14ac:dyDescent="0.25">
      <c r="A20">
        <v>0.184</v>
      </c>
      <c r="B20">
        <v>57</v>
      </c>
      <c r="C20" s="3">
        <f>+A20*B20</f>
        <v>10.488</v>
      </c>
      <c r="D20">
        <v>34.5</v>
      </c>
      <c r="E20" s="3">
        <f>+D20+C20</f>
        <v>44.988</v>
      </c>
      <c r="F20">
        <v>1.45</v>
      </c>
      <c r="G20" s="3">
        <f>+E20*F20</f>
        <v>65.232599999999991</v>
      </c>
      <c r="H20" s="1">
        <v>35.270000000000003</v>
      </c>
      <c r="I20" s="6">
        <f>+G20-H20</f>
        <v>29.962599999999988</v>
      </c>
      <c r="J20">
        <v>0.72</v>
      </c>
      <c r="K20">
        <f>+I20/J20</f>
        <v>41.614722222222206</v>
      </c>
    </row>
    <row r="25" spans="1:11" x14ac:dyDescent="0.25">
      <c r="B25" s="3"/>
      <c r="C25" s="4" t="s">
        <v>13</v>
      </c>
    </row>
    <row r="26" spans="1:11" x14ac:dyDescent="0.25">
      <c r="B26" s="3"/>
    </row>
    <row r="27" spans="1:11" x14ac:dyDescent="0.25">
      <c r="B27" t="s">
        <v>3</v>
      </c>
      <c r="C27" s="3" t="s">
        <v>4</v>
      </c>
    </row>
    <row r="28" spans="1:11" x14ac:dyDescent="0.25">
      <c r="A28">
        <v>220</v>
      </c>
      <c r="B28">
        <v>45</v>
      </c>
      <c r="C28" s="3">
        <f>+A28-B28</f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 PARA PRESCRIPCION AERÓBICA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2023-03-06T20:48:01Z</dcterms:created>
  <dcterms:modified xsi:type="dcterms:W3CDTF">2023-05-13T00:12:51Z</dcterms:modified>
</cp:coreProperties>
</file>