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D:\Bootcamps DIO\Heineken - Inteligência Artificial Aplicada a Dados com Copilot\Nova pasta\"/>
    </mc:Choice>
  </mc:AlternateContent>
  <xr:revisionPtr revIDLastSave="0" documentId="13_ncr:1_{8676D135-0CBC-469A-BBCF-FDA3A1CC2FE3}" xr6:coauthVersionLast="47" xr6:coauthVersionMax="47" xr10:uidLastSave="{00000000-0000-0000-0000-000000000000}"/>
  <bookViews>
    <workbookView xWindow="-120" yWindow="-120" windowWidth="2064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3" l="1"/>
  <c r="E31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<sst xmlns="http://schemas.openxmlformats.org/spreadsheetml/2006/main" count="2022" uniqueCount="324">
  <si>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</si>
  <si>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</si>
  <si>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</si>
  <si>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</si>
  <si>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</si>
  <si>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</si>
  <si>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</si>
  <si>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</si>
  <si>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</si>
  <si>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</si>
  <si>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</si>
  <si>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</si>
  <si>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</si>
  <si>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</si>
  <si>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</si>
  <si>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</si>
  <si>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</si>
  <si>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</si>
  <si>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</si>
  <si>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</si>
  <si>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</si>
  <si>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</si>
  <si>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</si>
  <si>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</si>
  <si>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</si>
  <si>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</si>
  <si>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</si>
  <si>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</si>
  <si>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</si>
  <si>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</si>
  <si>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</si>
  <si>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</si>
  <si>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</si>
  <si>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</si>
  <si>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</si>
  <si>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</si>
  <si>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</si>
  <si>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</si>
  <si>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</si>
  <si>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</si>
  <si>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</si>
  <si>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</si>
  <si>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</si>
  <si>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</si>
  <si>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</si>
  <si>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</si>
  <si>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</si>
  <si>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</si>
  <si>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</si>
  <si>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</si>
  <si>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</si>
  <si>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</si>
  <si>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</si>
  <si>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</si>
  <si>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</si>
  <si>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</si>
  <si>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</si>
  <si>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</si>
  <si>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</si>
  <si>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</si>
  <si>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</si>
  <si>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</si>
  <si>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</si>
  <si>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</si>
  <si>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</si>
  <si>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</si>
  <si>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</si>
  <si>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</si>
  <si>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</si>
  <si>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</si>
  <si>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</si>
  <si>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</si>
  <si>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</si>
  <si>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</si>
  <si>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</si>
  <si>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</si>
  <si>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</si>
  <si>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</si>
  <si>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</si>
  <si>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</si>
  <si>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</si>
  <si>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</si>
  <si>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</si>
  <si>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</si>
  <si>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</si>
  <si>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</si>
  <si>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</si>
  <si>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</si>
  <si>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</si>
  <si>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</si>
  <si>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</si>
  <si>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</si>
  <si>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</si>
  <si>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</si>
  <si>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</si>
  <si>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</si>
  <si>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</si>
  <si>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</si>
  <si>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</si>
  <si>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</si>
  <si>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</si>
  <si>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</si>
  <si>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</si>
  <si>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</si>
  <si>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</si>
  <si>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</si>
  <si>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</si>
  <si>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</si>
  <si>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</si>
  <si>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</si>
  <si>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</si>
  <si>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</si>
  <si>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</si>
  <si>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</si>
  <si>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</si>
  <si>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</si>
  <si>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</si>
  <si>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</si>
  <si>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</si>
  <si>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</si>
  <si>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</si>
  <si>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</si>
  <si>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</si>
  <si>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</si>
  <si>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</si>
  <si>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</si>
  <si>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</si>
  <si>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</si>
  <si>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</si>
  <si>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</si>
  <si>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</si>
  <si>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</si>
  <si>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</si>
  <si>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</si>
  <si>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</si>
  <si>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</si>
  <si>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</si>
  <si>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</si>
  <si>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</si>
  <si>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</si>
  <si>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</si>
  <si>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</si>
  <si>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</si>
  <si>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</si>
  <si>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</si>
  <si>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</si>
  <si>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</si>
  <si>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</si>
  <si>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</si>
  <si>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</si>
  <si>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</si>
  <si>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</si>
  <si>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</si>
  <si>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</si>
  <si>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</si>
  <si>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</si>
  <si>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</si>
  <si>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</si>
  <si>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</si>
  <si>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</si>
  <si>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</si>
  <si>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</si>
  <si>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</si>
  <si>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</si>
  <si>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</si>
  <si>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</si>
  <si>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</si>
  <si>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</si>
  <si>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</si>
  <si>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</si>
  <si>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</si>
  <si>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</si>
  <si>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</si>
  <si>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</si>
  <si>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</si>
  <si>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</si>
  <si>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</si>
  <si>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</si>
  <si>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</si>
  <si>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</si>
  <si>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</si>
  <si>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</si>
  <si>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</si>
  <si>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</si>
  <si>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</si>
  <si>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</si>
  <si>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</si>
  <si>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</si>
  <si>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</si>
  <si>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</si>
  <si>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</si>
  <si>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</si>
  <si>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</si>
  <si>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</si>
  <si>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</si>
  <si>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</si>
  <si>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</si>
  <si>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</si>
  <si>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</si>
  <si>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</si>
  <si>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</si>
  <si>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</si>
  <si>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</si>
  <si>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</si>
  <si>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</si>
  <si>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</si>
  <si>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</si>
  <si>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</si>
  <si>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</si>
  <si>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</si>
  <si>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</si>
  <si>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</si>
  <si>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</si>
  <si>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</si>
  <si>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</si>
  <si>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</si>
  <si>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</si>
  <si>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</si>
  <si>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</si>
  <si>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</si>
  <si>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</si>
  <si>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</si>
  <si>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</si>
  <si>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</si>
  <si>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</si>
  <si>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</si>
  <si>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</si>
  <si>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</si>
  <si>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</si>
  <si>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</si>
  <si>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</si>
  <si>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</si>
  <si>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</si>
  <si>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</si>
  <si>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</si>
  <si>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</si>
  <si>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</si>
  <si>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</si>
  <si>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</si>
  <si>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</si>
  <si>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</si>
  <si>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</si>
  <si>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</si>
  <si>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</si>
  <si>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</si>
  <si>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</si>
  <si>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</si>
  <si>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</si>
  <si>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</si>
  <si>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</si>
  <si>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</si>
  <si>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</si>
  <si>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</si>
  <si>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</si>
  <si>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</si>
  <si>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</si>
  <si>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</si>
  <si>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</si>
  <si>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</si>
  <si>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</si>
  <si>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</si>
  <si>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</si>
  <si>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</si>
  <si>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</si>
  <si>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</si>
  <si>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</si>
  <si>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</si>
  <si>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</si>
  <si>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</si>
  <si>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</si>
  <si>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</si>
  <si>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</si>
  <si>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</si>
  <si>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</si>
  <si>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</si>
  <si>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</si>
  <si>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</si>
  <si>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</si>
  <si>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</si>
  <si>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</si>
  <si>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</si>
  <si>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</si>
  <si>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</si>
  <si>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</si>
  <si>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</si>
  <si>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</si>
  <si>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</si>
  <si>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</si>
  <si>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</si>
  <si>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</si>
  <si>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</si>
  <si>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</si>
  <si>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</si>
  <si>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</si>
  <si>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</si>
  <si>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</si>
  <si>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</si>
  <si>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</si>
  <si>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</si>
  <si>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</si>
  <si>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</si>
  <si>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</si>
  <si>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</si>
  <si>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</si>
  <si>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</si>
  <si>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</si>
  <si>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</si>
  <si>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</si>
  <si>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</si>
  <si>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</si>
  <si>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</si>
  <si>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</si>
  <si>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</si>
  <si>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dados especifica</t>
  </si>
  <si>
    <t>Rótulos de Linha</t>
  </si>
  <si>
    <t>Total Geral</t>
  </si>
  <si>
    <t>Soma de Total Value</t>
  </si>
  <si>
    <r>
      <t>Pergunta de Negócio 1 -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 anuais.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</si>
  <si>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, separado por auto renovação e por não auto renovação. </t>
    </r>
  </si>
  <si>
    <t>XBOX GAME PASS SUBSCRIPTIONS SALES</t>
  </si>
  <si>
    <t>Pergunta Negócio 3 - Total de Vendas de Assinaturas do EA Play</t>
  </si>
  <si>
    <t>Soma de EA Play Season Pass</t>
  </si>
  <si>
    <t>Pergunta Negócio 4 - Total de Vendas de Assinaturas do Mineacraft Seasson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</si>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</sst>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2" xfId="1" applyFont="1" applyBorder="1"/>
    <xf numFmtId="44" fontId="0" fillId="0" borderId="0" xfId="2" applyFont="1"/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AE6B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6 2" pivot="0" table="0" count="10" xr9:uid="{FA21288D-7C72-4193-A867-6A53519D6A62}">
      <tableStyleElement type="wholeTable" dxfId="17"/>
      <tableStyleElement type="headerRow" dxfId="16"/>
    </tableStyle>
    <tableStyle name="SlicerStyleLight6 3" pivot="0" table="0" count="10" xr9:uid="{FE3C5ABF-6BC6-4D6E-8B87-F62BAAB6EF53}">
      <tableStyleElement type="wholeTable" dxfId="15"/>
      <tableStyleElement type="headerRow" dxfId="14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base (Desafio Pronto).xlsx]C̳álculos!tbl_annual_total</c:name>
    <c:fmtId val="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347003499562555"/>
          <c:y val="0.23911599591717697"/>
          <c:w val="0.69486329833770777"/>
          <c:h val="0.594217337416156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C̳álculos!$B$14:$B$16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C̳álculos!$C$14:$C$16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F-4165-AFDA-19627C00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3835951"/>
        <c:axId val="2053834991"/>
      </c:barChart>
      <c:catAx>
        <c:axId val="2053835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834991"/>
        <c:crosses val="autoZero"/>
        <c:auto val="1"/>
        <c:lblAlgn val="ctr"/>
        <c:lblOffset val="100"/>
        <c:noMultiLvlLbl val="0"/>
      </c:catAx>
      <c:valAx>
        <c:axId val="205383499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538359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base (Desafio Pronto).xlsx]C̳álculos!tbl_annual_total</c:name>
    <c:fmtId val="9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950653319998192E-2"/>
          <c:y val="9.1607109024179382E-4"/>
          <c:w val="0.93704125712021902"/>
          <c:h val="0.910496045659014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C̳álculos!$B$14:$B$16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C̳álculos!$C$14:$C$16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3-4CC6-B8B1-2FCFCD5F5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3835951"/>
        <c:axId val="2053834991"/>
      </c:barChart>
      <c:catAx>
        <c:axId val="2053835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834991"/>
        <c:crosses val="autoZero"/>
        <c:auto val="1"/>
        <c:lblAlgn val="ctr"/>
        <c:lblOffset val="100"/>
        <c:noMultiLvlLbl val="0"/>
      </c:catAx>
      <c:valAx>
        <c:axId val="205383499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5383595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</xdr:row>
      <xdr:rowOff>0</xdr:rowOff>
    </xdr:from>
    <xdr:to>
      <xdr:col>11</xdr:col>
      <xdr:colOff>304800</xdr:colOff>
      <xdr:row>11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490537</xdr:colOff>
      <xdr:row>8</xdr:row>
      <xdr:rowOff>95250</xdr:rowOff>
    </xdr:from>
    <xdr:to>
      <xdr:col>6</xdr:col>
      <xdr:colOff>1328737</xdr:colOff>
      <xdr:row>22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D4BDB5-B4C5-26C8-5C57-73112C60F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714375</xdr:colOff>
      <xdr:row>8</xdr:row>
      <xdr:rowOff>28575</xdr:rowOff>
    </xdr:from>
    <xdr:to>
      <xdr:col>8</xdr:col>
      <xdr:colOff>333375</xdr:colOff>
      <xdr:row>22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498FF840-F00D-8B47-7CE5-D0B4E8117B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48725" y="155257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59530</xdr:colOff>
      <xdr:row>12</xdr:row>
      <xdr:rowOff>107156</xdr:rowOff>
    </xdr:from>
    <xdr:to>
      <xdr:col>17</xdr:col>
      <xdr:colOff>166688</xdr:colOff>
      <xdr:row>25</xdr:row>
      <xdr:rowOff>142876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6B1F499A-6909-A68B-C66E-EB43117F113B}"/>
            </a:ext>
          </a:extLst>
        </xdr:cNvPr>
        <xdr:cNvSpPr/>
      </xdr:nvSpPr>
      <xdr:spPr>
        <a:xfrm>
          <a:off x="2131218" y="3024187"/>
          <a:ext cx="9048751" cy="2512220"/>
        </a:xfrm>
        <a:prstGeom prst="roundRect">
          <a:avLst>
            <a:gd name="adj" fmla="val 754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190499</xdr:colOff>
      <xdr:row>0</xdr:row>
      <xdr:rowOff>119063</xdr:rowOff>
    </xdr:from>
    <xdr:to>
      <xdr:col>2</xdr:col>
      <xdr:colOff>535780</xdr:colOff>
      <xdr:row>2</xdr:row>
      <xdr:rowOff>154782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F1E6BF-0399-449B-AEDF-CB95EDB5E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38" t="19801" r="71947" b="23127"/>
        <a:stretch/>
      </xdr:blipFill>
      <xdr:spPr>
        <a:xfrm>
          <a:off x="2024062" y="119063"/>
          <a:ext cx="583406" cy="583407"/>
        </a:xfrm>
        <a:prstGeom prst="rect">
          <a:avLst/>
        </a:prstGeom>
      </xdr:spPr>
    </xdr:pic>
    <xdr:clientData/>
  </xdr:twoCellAnchor>
  <xdr:twoCellAnchor editAs="oneCell">
    <xdr:from>
      <xdr:col>0</xdr:col>
      <xdr:colOff>59531</xdr:colOff>
      <xdr:row>3</xdr:row>
      <xdr:rowOff>435769</xdr:rowOff>
    </xdr:from>
    <xdr:to>
      <xdr:col>0</xdr:col>
      <xdr:colOff>1774031</xdr:colOff>
      <xdr:row>18</xdr:row>
      <xdr:rowOff>19051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F8A05E21-CD95-4A4A-B4EC-451D0AA522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1" y="1412082"/>
              <a:ext cx="17145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226219</xdr:colOff>
      <xdr:row>15</xdr:row>
      <xdr:rowOff>47625</xdr:rowOff>
    </xdr:from>
    <xdr:to>
      <xdr:col>17</xdr:col>
      <xdr:colOff>71438</xdr:colOff>
      <xdr:row>26</xdr:row>
      <xdr:rowOff>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8EDF9E-CCC1-432D-B3FD-236CB73EF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107156</xdr:colOff>
      <xdr:row>3</xdr:row>
      <xdr:rowOff>381000</xdr:rowOff>
    </xdr:from>
    <xdr:to>
      <xdr:col>9</xdr:col>
      <xdr:colOff>226219</xdr:colOff>
      <xdr:row>11</xdr:row>
      <xdr:rowOff>119063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A85B6997-D994-B98D-6CA2-8C6501D48F7F}"/>
            </a:ext>
          </a:extLst>
        </xdr:cNvPr>
        <xdr:cNvGrpSpPr/>
      </xdr:nvGrpSpPr>
      <xdr:grpSpPr>
        <a:xfrm>
          <a:off x="2178844" y="1357313"/>
          <a:ext cx="4369594" cy="1488281"/>
          <a:chOff x="2095500" y="1702594"/>
          <a:chExt cx="4369594" cy="163115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CE2B68F3-49A1-8CA9-E863-839995AEF338}"/>
              </a:ext>
            </a:extLst>
          </xdr:cNvPr>
          <xdr:cNvSpPr/>
        </xdr:nvSpPr>
        <xdr:spPr>
          <a:xfrm>
            <a:off x="2095500" y="1762124"/>
            <a:ext cx="4250531" cy="15716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1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30D131FE-C6AA-4ACD-B892-91CD434AD752}"/>
              </a:ext>
            </a:extLst>
          </xdr:cNvPr>
          <xdr:cNvSpPr/>
        </xdr:nvSpPr>
        <xdr:spPr>
          <a:xfrm>
            <a:off x="3619500" y="2245519"/>
            <a:ext cx="2845594" cy="84772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3C67617-196D-42E1-9D2B-1B9854DBA0DE}" type="TxLink">
              <a:rPr lang="en-US" sz="3600" b="1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b="1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CEBF4F49-5ED4-420F-86FB-F20C79D724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40781" y="2059781"/>
            <a:ext cx="1219200" cy="121920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F7984D8D-1E2B-4630-9879-DD62426912A7}"/>
              </a:ext>
            </a:extLst>
          </xdr:cNvPr>
          <xdr:cNvSpPr/>
        </xdr:nvSpPr>
        <xdr:spPr>
          <a:xfrm>
            <a:off x="2095500" y="1702594"/>
            <a:ext cx="4262437" cy="41671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EA PLAY SEASON PASS</a:t>
            </a:r>
            <a:endParaRPr lang="pt-BR" sz="1100" b="1"/>
          </a:p>
        </xdr:txBody>
      </xdr:sp>
    </xdr:grpSp>
    <xdr:clientData/>
  </xdr:twoCellAnchor>
  <xdr:twoCellAnchor>
    <xdr:from>
      <xdr:col>9</xdr:col>
      <xdr:colOff>523876</xdr:colOff>
      <xdr:row>3</xdr:row>
      <xdr:rowOff>381000</xdr:rowOff>
    </xdr:from>
    <xdr:to>
      <xdr:col>17</xdr:col>
      <xdr:colOff>214315</xdr:colOff>
      <xdr:row>11</xdr:row>
      <xdr:rowOff>119063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29856F7A-43C4-7253-27CF-63ABEFE079E7}"/>
            </a:ext>
          </a:extLst>
        </xdr:cNvPr>
        <xdr:cNvGrpSpPr/>
      </xdr:nvGrpSpPr>
      <xdr:grpSpPr>
        <a:xfrm>
          <a:off x="6846095" y="1357313"/>
          <a:ext cx="4381501" cy="1488281"/>
          <a:chOff x="6988970" y="1345406"/>
          <a:chExt cx="4381501" cy="163115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84B38B57-64D1-416E-A990-290B7EE30F2C}"/>
              </a:ext>
            </a:extLst>
          </xdr:cNvPr>
          <xdr:cNvGrpSpPr/>
        </xdr:nvGrpSpPr>
        <xdr:grpSpPr>
          <a:xfrm>
            <a:off x="6988970" y="1345406"/>
            <a:ext cx="4381501" cy="1631155"/>
            <a:chOff x="2095500" y="1702594"/>
            <a:chExt cx="4381501" cy="163115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9C4645C6-060B-67FE-798A-18E572309099}"/>
                </a:ext>
              </a:extLst>
            </xdr:cNvPr>
            <xdr:cNvSpPr/>
          </xdr:nvSpPr>
          <xdr:spPr>
            <a:xfrm>
              <a:off x="2095500" y="1762124"/>
              <a:ext cx="4250531" cy="15716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42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F092B6F8-89F8-699E-E444-C375926ACC76}"/>
                </a:ext>
              </a:extLst>
            </xdr:cNvPr>
            <xdr:cNvSpPr/>
          </xdr:nvSpPr>
          <xdr:spPr>
            <a:xfrm>
              <a:off x="3321843" y="2185988"/>
              <a:ext cx="3155158" cy="84772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F886EE4-8926-4953-B09A-497AFE3A0269}" type="TxLink">
                <a:rPr lang="en-US" sz="3600" b="1" i="0" u="none" strike="noStrike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 R$ 940,00 </a:t>
              </a:fld>
              <a:endParaRPr lang="pt-BR" sz="3600" b="1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A7E73BE0-DE99-81C9-D5FE-7F864EC2C1D2}"/>
                </a:ext>
              </a:extLst>
            </xdr:cNvPr>
            <xdr:cNvSpPr/>
          </xdr:nvSpPr>
          <xdr:spPr>
            <a:xfrm>
              <a:off x="2095500" y="1702594"/>
              <a:ext cx="4262437" cy="416719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/>
                <a:t>TOTAL</a:t>
              </a:r>
              <a:r>
                <a:rPr lang="pt-BR" sz="1100" b="1" baseline="0"/>
                <a:t> SUBSCRIPTIONS MINECRAFT SEASON PASS</a:t>
              </a:r>
              <a:endParaRPr lang="pt-BR" sz="1100" b="1"/>
            </a:p>
          </xdr:txBody>
        </xdr:sp>
      </xdr:grpSp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7C763525-5EFE-4134-8A06-2CB965E4D54A}"/>
              </a:ext>
            </a:extLst>
          </xdr:cNvPr>
          <xdr:cNvGrpSpPr/>
        </xdr:nvGrpSpPr>
        <xdr:grpSpPr>
          <a:xfrm>
            <a:off x="7143752" y="1916907"/>
            <a:ext cx="1262060" cy="609600"/>
            <a:chOff x="3495675" y="5400674"/>
            <a:chExt cx="1549476" cy="752476"/>
          </a:xfrm>
        </xdr:grpSpPr>
        <xdr:pic>
          <xdr:nvPicPr>
            <xdr:cNvPr id="29" name="Imagem 28">
              <a:extLst>
                <a:ext uri="{FF2B5EF4-FFF2-40B4-BE49-F238E27FC236}">
                  <a16:creationId xmlns:a16="http://schemas.microsoft.com/office/drawing/2014/main" id="{EA965A86-B517-C608-078E-A14E42FB1D4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0" name="Gráfico 29">
              <a:extLst>
                <a:ext uri="{FF2B5EF4-FFF2-40B4-BE49-F238E27FC236}">
                  <a16:creationId xmlns:a16="http://schemas.microsoft.com/office/drawing/2014/main" id="{702E7CA3-1AFF-4E49-B77C-2B5ACBEDBDA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47623</xdr:colOff>
      <xdr:row>12</xdr:row>
      <xdr:rowOff>95248</xdr:rowOff>
    </xdr:from>
    <xdr:to>
      <xdr:col>17</xdr:col>
      <xdr:colOff>166687</xdr:colOff>
      <xdr:row>14</xdr:row>
      <xdr:rowOff>130967</xdr:rowOff>
    </xdr:to>
    <xdr:sp macro="" textlink="">
      <xdr:nvSpPr>
        <xdr:cNvPr id="32" name="Retângulo: Cantos Superiores Arredondados 31">
          <a:extLst>
            <a:ext uri="{FF2B5EF4-FFF2-40B4-BE49-F238E27FC236}">
              <a16:creationId xmlns:a16="http://schemas.microsoft.com/office/drawing/2014/main" id="{09562E4F-D444-4CAB-825F-F6EEF9DB752C}"/>
            </a:ext>
          </a:extLst>
        </xdr:cNvPr>
        <xdr:cNvSpPr/>
      </xdr:nvSpPr>
      <xdr:spPr>
        <a:xfrm>
          <a:off x="2119311" y="3012279"/>
          <a:ext cx="9060657" cy="416719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TOTAL</a:t>
          </a:r>
          <a:r>
            <a:rPr lang="pt-BR" sz="1100" b="1" baseline="0"/>
            <a:t> SUBSCRIPTIONS  XBOX GAME PASS</a:t>
          </a:r>
          <a:endParaRPr lang="pt-BR" sz="1100" b="1"/>
        </a:p>
      </xdr:txBody>
    </xdr:sp>
    <xdr:clientData/>
  </xdr:twoCellAnchor>
  <xdr:twoCellAnchor editAs="absolute">
    <xdr:from>
      <xdr:col>0</xdr:col>
      <xdr:colOff>190500</xdr:colOff>
      <xdr:row>3</xdr:row>
      <xdr:rowOff>23812</xdr:rowOff>
    </xdr:from>
    <xdr:to>
      <xdr:col>0</xdr:col>
      <xdr:colOff>1690687</xdr:colOff>
      <xdr:row>3</xdr:row>
      <xdr:rowOff>261937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C966A0D8-EBC2-0442-8FC0-CE1F5EA5FDA1}"/>
            </a:ext>
          </a:extLst>
        </xdr:cNvPr>
        <xdr:cNvSpPr/>
      </xdr:nvSpPr>
      <xdr:spPr>
        <a:xfrm>
          <a:off x="190500" y="1000125"/>
          <a:ext cx="1500187" cy="2381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latin typeface="Segoe UI" panose="020B0502040204020203" pitchFamily="34" charset="0"/>
              <a:cs typeface="Segoe UI" panose="020B0502040204020203" pitchFamily="34" charset="0"/>
            </a:rPr>
            <a:t>&gt;Be</a:t>
          </a:r>
          <a:r>
            <a:rPr lang="pt-BR" sz="1000" b="1" baseline="0">
              <a:latin typeface="Segoe UI" panose="020B0502040204020203" pitchFamily="34" charset="0"/>
              <a:cs typeface="Segoe UI" panose="020B0502040204020203" pitchFamily="34" charset="0"/>
            </a:rPr>
            <a:t> vindo, Felipão!</a:t>
          </a:r>
          <a:endParaRPr lang="pt-BR" sz="10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464344</xdr:colOff>
      <xdr:row>0</xdr:row>
      <xdr:rowOff>107156</xdr:rowOff>
    </xdr:from>
    <xdr:to>
      <xdr:col>0</xdr:col>
      <xdr:colOff>1393031</xdr:colOff>
      <xdr:row>3</xdr:row>
      <xdr:rowOff>-1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AD67207F-0192-480D-8315-19F459CFA8B3}"/>
            </a:ext>
          </a:extLst>
        </xdr:cNvPr>
        <xdr:cNvSpPr/>
      </xdr:nvSpPr>
      <xdr:spPr>
        <a:xfrm>
          <a:off x="464344" y="107156"/>
          <a:ext cx="928687" cy="869156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1714499</xdr:colOff>
      <xdr:row>2</xdr:row>
      <xdr:rowOff>404812</xdr:rowOff>
    </xdr:from>
    <xdr:to>
      <xdr:col>11</xdr:col>
      <xdr:colOff>297656</xdr:colOff>
      <xdr:row>3</xdr:row>
      <xdr:rowOff>226219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3C0C1D24-00FF-4131-9EE9-EC5B3EB806DD}"/>
            </a:ext>
          </a:extLst>
        </xdr:cNvPr>
        <xdr:cNvSpPr/>
      </xdr:nvSpPr>
      <xdr:spPr>
        <a:xfrm>
          <a:off x="1714499" y="952500"/>
          <a:ext cx="6119813" cy="25003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Assessment period</a:t>
          </a:r>
          <a:r>
            <a:rPr lang="pt-BR" sz="1000" b="1" baseline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 01/01/2025 - 22/03/2025 |  Update date: 22/03/2025 Sun. 23:27hs</a:t>
          </a:r>
          <a:endParaRPr lang="pt-BR" sz="1000" b="1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queline Barbosa" refreshedDate="45737.974937615742" createdVersion="8" refreshedVersion="8" minRefreshableVersion="3" recordCount="295" xr:uid="{B135F5E7-9083-4A74-98E0-4380FEDF6379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975361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n v="30"/>
    <s v="Yes"/>
    <n v="20"/>
    <n v="5"/>
    <n v="60"/>
  </r>
  <r>
    <n v="3232"/>
    <x v="1"/>
    <x v="1"/>
    <d v="2024-01-15T00:00:00"/>
    <x v="1"/>
    <n v="5"/>
    <x v="1"/>
    <x v="1"/>
    <s v="-"/>
    <s v="No"/>
    <n v="0"/>
    <n v="0"/>
    <n v="5"/>
  </r>
  <r>
    <n v="3233"/>
    <x v="2"/>
    <x v="2"/>
    <d v="2024-02-10T00:00:00"/>
    <x v="0"/>
    <n v="10"/>
    <x v="2"/>
    <x v="1"/>
    <s v="-"/>
    <s v="Yes"/>
    <n v="20"/>
    <n v="10"/>
    <n v="20"/>
  </r>
  <r>
    <n v="3234"/>
    <x v="3"/>
    <x v="0"/>
    <d v="2024-02-20T00:00:00"/>
    <x v="1"/>
    <n v="15"/>
    <x v="0"/>
    <x v="0"/>
    <n v="30"/>
    <s v="Yes"/>
    <n v="20"/>
    <n v="3"/>
    <n v="62"/>
  </r>
  <r>
    <n v="3235"/>
    <x v="4"/>
    <x v="1"/>
    <d v="2024-03-05T00:00:00"/>
    <x v="0"/>
    <n v="5"/>
    <x v="0"/>
    <x v="1"/>
    <s v="-"/>
    <s v="No"/>
    <n v="0"/>
    <n v="1"/>
    <n v="4"/>
  </r>
  <r>
    <n v="3236"/>
    <x v="5"/>
    <x v="2"/>
    <d v="2024-03-02T00:00:00"/>
    <x v="1"/>
    <n v="10"/>
    <x v="0"/>
    <x v="1"/>
    <s v="-"/>
    <s v="Yes"/>
    <n v="20"/>
    <n v="2"/>
    <n v="28"/>
  </r>
  <r>
    <n v="3237"/>
    <x v="6"/>
    <x v="0"/>
    <d v="2024-03-03T00:00:00"/>
    <x v="0"/>
    <n v="15"/>
    <x v="2"/>
    <x v="0"/>
    <n v="30"/>
    <s v="Yes"/>
    <n v="20"/>
    <n v="10"/>
    <n v="55"/>
  </r>
  <r>
    <n v="3238"/>
    <x v="7"/>
    <x v="1"/>
    <d v="2024-03-04T00:00:00"/>
    <x v="0"/>
    <n v="5"/>
    <x v="1"/>
    <x v="1"/>
    <s v="-"/>
    <s v="No"/>
    <n v="0"/>
    <n v="0"/>
    <n v="5"/>
  </r>
  <r>
    <n v="3239"/>
    <x v="8"/>
    <x v="0"/>
    <d v="2024-03-05T00:00:00"/>
    <x v="1"/>
    <n v="15"/>
    <x v="0"/>
    <x v="0"/>
    <n v="30"/>
    <s v="Yes"/>
    <n v="20"/>
    <n v="5"/>
    <n v="60"/>
  </r>
  <r>
    <n v="3240"/>
    <x v="9"/>
    <x v="2"/>
    <d v="2024-03-06T00:00:00"/>
    <x v="0"/>
    <n v="10"/>
    <x v="2"/>
    <x v="1"/>
    <s v="-"/>
    <s v="Yes"/>
    <n v="20"/>
    <n v="15"/>
    <n v="15"/>
  </r>
  <r>
    <n v="3241"/>
    <x v="10"/>
    <x v="1"/>
    <d v="2024-03-07T00:00:00"/>
    <x v="1"/>
    <n v="5"/>
    <x v="0"/>
    <x v="1"/>
    <s v="-"/>
    <s v="No"/>
    <n v="0"/>
    <n v="1"/>
    <n v="4"/>
  </r>
  <r>
    <n v="3242"/>
    <x v="11"/>
    <x v="0"/>
    <d v="2024-03-08T00:00:00"/>
    <x v="0"/>
    <n v="15"/>
    <x v="1"/>
    <x v="0"/>
    <n v="30"/>
    <s v="Yes"/>
    <n v="20"/>
    <n v="20"/>
    <n v="45"/>
  </r>
  <r>
    <n v="3243"/>
    <x v="12"/>
    <x v="2"/>
    <d v="2024-03-09T00:00:00"/>
    <x v="1"/>
    <n v="10"/>
    <x v="0"/>
    <x v="1"/>
    <s v="-"/>
    <s v="Yes"/>
    <n v="20"/>
    <n v="10"/>
    <n v="20"/>
  </r>
  <r>
    <n v="3244"/>
    <x v="13"/>
    <x v="1"/>
    <d v="2024-03-10T00:00:00"/>
    <x v="0"/>
    <n v="5"/>
    <x v="2"/>
    <x v="1"/>
    <s v="-"/>
    <s v="No"/>
    <n v="0"/>
    <n v="0"/>
    <n v="5"/>
  </r>
  <r>
    <n v="3245"/>
    <x v="14"/>
    <x v="0"/>
    <d v="2024-03-11T00:00:00"/>
    <x v="1"/>
    <n v="15"/>
    <x v="0"/>
    <x v="0"/>
    <n v="30"/>
    <s v="Yes"/>
    <n v="20"/>
    <n v="8"/>
    <n v="57"/>
  </r>
  <r>
    <n v="3246"/>
    <x v="15"/>
    <x v="2"/>
    <d v="2024-03-12T00:00:00"/>
    <x v="0"/>
    <n v="10"/>
    <x v="1"/>
    <x v="1"/>
    <s v="-"/>
    <s v="Yes"/>
    <n v="20"/>
    <n v="12"/>
    <n v="18"/>
  </r>
  <r>
    <n v="3247"/>
    <x v="16"/>
    <x v="1"/>
    <d v="2024-03-13T00:00:00"/>
    <x v="1"/>
    <n v="5"/>
    <x v="0"/>
    <x v="1"/>
    <s v="-"/>
    <s v="No"/>
    <n v="0"/>
    <n v="2"/>
    <n v="3"/>
  </r>
  <r>
    <n v="3248"/>
    <x v="17"/>
    <x v="0"/>
    <d v="2024-03-14T00:00:00"/>
    <x v="0"/>
    <n v="15"/>
    <x v="2"/>
    <x v="0"/>
    <n v="30"/>
    <s v="Yes"/>
    <n v="20"/>
    <n v="7"/>
    <n v="58"/>
  </r>
  <r>
    <n v="3249"/>
    <x v="18"/>
    <x v="2"/>
    <d v="2024-03-15T00:00:00"/>
    <x v="1"/>
    <n v="10"/>
    <x v="0"/>
    <x v="1"/>
    <s v="-"/>
    <s v="Yes"/>
    <n v="20"/>
    <n v="5"/>
    <n v="25"/>
  </r>
  <r>
    <n v="3250"/>
    <x v="19"/>
    <x v="1"/>
    <d v="2024-03-16T00:00:00"/>
    <x v="0"/>
    <n v="5"/>
    <x v="1"/>
    <x v="1"/>
    <s v="-"/>
    <s v="No"/>
    <n v="0"/>
    <n v="0"/>
    <n v="5"/>
  </r>
  <r>
    <n v="3251"/>
    <x v="20"/>
    <x v="0"/>
    <d v="2024-03-17T00:00:00"/>
    <x v="1"/>
    <n v="15"/>
    <x v="0"/>
    <x v="0"/>
    <n v="30"/>
    <s v="Yes"/>
    <n v="20"/>
    <n v="3"/>
    <n v="62"/>
  </r>
  <r>
    <n v="3252"/>
    <x v="21"/>
    <x v="2"/>
    <d v="2024-03-18T00:00:00"/>
    <x v="0"/>
    <n v="10"/>
    <x v="2"/>
    <x v="1"/>
    <s v="-"/>
    <s v="Yes"/>
    <n v="20"/>
    <n v="15"/>
    <n v="15"/>
  </r>
  <r>
    <n v="3253"/>
    <x v="22"/>
    <x v="1"/>
    <d v="2024-03-19T00:00:00"/>
    <x v="1"/>
    <n v="5"/>
    <x v="0"/>
    <x v="1"/>
    <s v="-"/>
    <s v="No"/>
    <n v="0"/>
    <n v="1"/>
    <n v="4"/>
  </r>
  <r>
    <n v="3254"/>
    <x v="23"/>
    <x v="0"/>
    <d v="2024-03-20T00:00:00"/>
    <x v="0"/>
    <n v="15"/>
    <x v="1"/>
    <x v="0"/>
    <n v="30"/>
    <s v="Yes"/>
    <n v="20"/>
    <n v="20"/>
    <n v="45"/>
  </r>
  <r>
    <n v="3255"/>
    <x v="24"/>
    <x v="2"/>
    <d v="2024-03-21T00:00:00"/>
    <x v="1"/>
    <n v="10"/>
    <x v="0"/>
    <x v="1"/>
    <s v="-"/>
    <s v="Yes"/>
    <n v="20"/>
    <n v="10"/>
    <n v="20"/>
  </r>
  <r>
    <n v="3256"/>
    <x v="25"/>
    <x v="1"/>
    <d v="2024-03-22T00:00:00"/>
    <x v="0"/>
    <n v="5"/>
    <x v="2"/>
    <x v="1"/>
    <s v="-"/>
    <s v="No"/>
    <n v="0"/>
    <n v="0"/>
    <n v="5"/>
  </r>
  <r>
    <n v="3257"/>
    <x v="26"/>
    <x v="0"/>
    <d v="2024-03-23T00:00:00"/>
    <x v="1"/>
    <n v="15"/>
    <x v="0"/>
    <x v="0"/>
    <n v="30"/>
    <s v="Yes"/>
    <n v="20"/>
    <n v="5"/>
    <n v="60"/>
  </r>
  <r>
    <n v="3258"/>
    <x v="27"/>
    <x v="2"/>
    <d v="2024-03-24T00:00:00"/>
    <x v="0"/>
    <n v="10"/>
    <x v="1"/>
    <x v="1"/>
    <s v="-"/>
    <s v="Yes"/>
    <n v="20"/>
    <n v="15"/>
    <n v="15"/>
  </r>
  <r>
    <n v="3259"/>
    <x v="28"/>
    <x v="1"/>
    <d v="2024-03-25T00:00:00"/>
    <x v="1"/>
    <n v="5"/>
    <x v="0"/>
    <x v="1"/>
    <s v="-"/>
    <s v="No"/>
    <n v="0"/>
    <n v="1"/>
    <n v="4"/>
  </r>
  <r>
    <n v="3260"/>
    <x v="29"/>
    <x v="0"/>
    <d v="2024-03-26T00:00:00"/>
    <x v="0"/>
    <n v="15"/>
    <x v="2"/>
    <x v="0"/>
    <n v="30"/>
    <s v="Yes"/>
    <n v="20"/>
    <n v="7"/>
    <n v="58"/>
  </r>
  <r>
    <n v="3261"/>
    <x v="30"/>
    <x v="2"/>
    <d v="2024-03-27T00:00:00"/>
    <x v="1"/>
    <n v="10"/>
    <x v="0"/>
    <x v="1"/>
    <s v="-"/>
    <s v="Yes"/>
    <n v="20"/>
    <n v="10"/>
    <n v="20"/>
  </r>
  <r>
    <n v="3262"/>
    <x v="31"/>
    <x v="1"/>
    <d v="2024-03-28T00:00:00"/>
    <x v="0"/>
    <n v="5"/>
    <x v="1"/>
    <x v="1"/>
    <s v="-"/>
    <s v="No"/>
    <n v="0"/>
    <n v="0"/>
    <n v="5"/>
  </r>
  <r>
    <n v="3263"/>
    <x v="32"/>
    <x v="0"/>
    <d v="2024-03-29T00:00:00"/>
    <x v="1"/>
    <n v="15"/>
    <x v="0"/>
    <x v="0"/>
    <n v="30"/>
    <s v="Yes"/>
    <n v="20"/>
    <n v="3"/>
    <n v="62"/>
  </r>
  <r>
    <n v="3264"/>
    <x v="33"/>
    <x v="2"/>
    <d v="2024-03-30T00:00:00"/>
    <x v="0"/>
    <n v="10"/>
    <x v="2"/>
    <x v="1"/>
    <s v="-"/>
    <s v="Yes"/>
    <n v="20"/>
    <n v="15"/>
    <n v="15"/>
  </r>
  <r>
    <n v="3265"/>
    <x v="34"/>
    <x v="1"/>
    <d v="2024-03-31T00:00:00"/>
    <x v="1"/>
    <n v="5"/>
    <x v="0"/>
    <x v="1"/>
    <s v="-"/>
    <s v="No"/>
    <n v="0"/>
    <n v="1"/>
    <n v="4"/>
  </r>
  <r>
    <n v="3266"/>
    <x v="35"/>
    <x v="1"/>
    <d v="2024-04-01T00:00:00"/>
    <x v="0"/>
    <n v="5"/>
    <x v="0"/>
    <x v="1"/>
    <s v="-"/>
    <s v="No"/>
    <n v="0"/>
    <n v="0"/>
    <n v="5"/>
  </r>
  <r>
    <n v="3267"/>
    <x v="36"/>
    <x v="0"/>
    <d v="2024-04-02T00:00:00"/>
    <x v="1"/>
    <n v="15"/>
    <x v="2"/>
    <x v="0"/>
    <n v="30"/>
    <s v="Yes"/>
    <n v="20"/>
    <n v="7"/>
    <n v="58"/>
  </r>
  <r>
    <n v="3268"/>
    <x v="37"/>
    <x v="2"/>
    <d v="2024-04-03T00:00:00"/>
    <x v="0"/>
    <n v="10"/>
    <x v="1"/>
    <x v="1"/>
    <s v="-"/>
    <s v="Yes"/>
    <n v="20"/>
    <n v="10"/>
    <n v="20"/>
  </r>
  <r>
    <n v="3269"/>
    <x v="38"/>
    <x v="1"/>
    <d v="2024-04-04T00:00:00"/>
    <x v="1"/>
    <n v="5"/>
    <x v="2"/>
    <x v="1"/>
    <s v="-"/>
    <s v="No"/>
    <n v="0"/>
    <n v="1"/>
    <n v="4"/>
  </r>
  <r>
    <n v="3270"/>
    <x v="39"/>
    <x v="0"/>
    <d v="2024-04-05T00:00:00"/>
    <x v="0"/>
    <n v="15"/>
    <x v="0"/>
    <x v="0"/>
    <n v="30"/>
    <s v="Yes"/>
    <n v="20"/>
    <n v="15"/>
    <n v="50"/>
  </r>
  <r>
    <n v="3271"/>
    <x v="40"/>
    <x v="2"/>
    <d v="2024-04-06T00:00:00"/>
    <x v="1"/>
    <n v="10"/>
    <x v="0"/>
    <x v="1"/>
    <s v="-"/>
    <s v="Yes"/>
    <n v="20"/>
    <n v="5"/>
    <n v="25"/>
  </r>
  <r>
    <n v="3272"/>
    <x v="41"/>
    <x v="1"/>
    <d v="2024-04-07T00:00:00"/>
    <x v="0"/>
    <n v="5"/>
    <x v="1"/>
    <x v="1"/>
    <s v="-"/>
    <s v="No"/>
    <n v="0"/>
    <n v="0"/>
    <n v="5"/>
  </r>
  <r>
    <n v="3273"/>
    <x v="42"/>
    <x v="0"/>
    <d v="2024-04-08T00:00:00"/>
    <x v="1"/>
    <n v="15"/>
    <x v="2"/>
    <x v="0"/>
    <n v="30"/>
    <s v="Yes"/>
    <n v="20"/>
    <n v="20"/>
    <n v="45"/>
  </r>
  <r>
    <n v="3274"/>
    <x v="43"/>
    <x v="2"/>
    <d v="2024-04-09T00:00:00"/>
    <x v="0"/>
    <n v="10"/>
    <x v="2"/>
    <x v="1"/>
    <s v="-"/>
    <s v="Yes"/>
    <n v="20"/>
    <n v="12"/>
    <n v="18"/>
  </r>
  <r>
    <n v="3275"/>
    <x v="44"/>
    <x v="1"/>
    <d v="2024-04-10T00:00:00"/>
    <x v="1"/>
    <n v="5"/>
    <x v="0"/>
    <x v="1"/>
    <s v="-"/>
    <s v="No"/>
    <n v="0"/>
    <n v="2"/>
    <n v="3"/>
  </r>
  <r>
    <n v="3276"/>
    <x v="45"/>
    <x v="0"/>
    <d v="2024-04-11T00:00:00"/>
    <x v="0"/>
    <n v="15"/>
    <x v="1"/>
    <x v="0"/>
    <n v="30"/>
    <s v="Yes"/>
    <n v="20"/>
    <n v="5"/>
    <n v="60"/>
  </r>
  <r>
    <n v="3277"/>
    <x v="46"/>
    <x v="2"/>
    <d v="2024-04-12T00:00:00"/>
    <x v="1"/>
    <n v="10"/>
    <x v="0"/>
    <x v="1"/>
    <s v="-"/>
    <s v="Yes"/>
    <n v="20"/>
    <n v="10"/>
    <n v="20"/>
  </r>
  <r>
    <n v="3278"/>
    <x v="47"/>
    <x v="1"/>
    <d v="2024-04-13T00:00:00"/>
    <x v="0"/>
    <n v="5"/>
    <x v="2"/>
    <x v="1"/>
    <s v="-"/>
    <s v="No"/>
    <n v="0"/>
    <n v="0"/>
    <n v="5"/>
  </r>
  <r>
    <n v="3279"/>
    <x v="48"/>
    <x v="0"/>
    <d v="2024-04-14T00:00:00"/>
    <x v="1"/>
    <n v="15"/>
    <x v="0"/>
    <x v="0"/>
    <n v="30"/>
    <s v="Yes"/>
    <n v="20"/>
    <n v="3"/>
    <n v="62"/>
  </r>
  <r>
    <n v="3280"/>
    <x v="49"/>
    <x v="2"/>
    <d v="2024-04-15T00:00:00"/>
    <x v="0"/>
    <n v="10"/>
    <x v="1"/>
    <x v="1"/>
    <s v="-"/>
    <s v="Yes"/>
    <n v="20"/>
    <n v="15"/>
    <n v="15"/>
  </r>
  <r>
    <n v="3281"/>
    <x v="50"/>
    <x v="1"/>
    <d v="2024-04-16T00:00:00"/>
    <x v="1"/>
    <n v="5"/>
    <x v="0"/>
    <x v="1"/>
    <s v="-"/>
    <s v="No"/>
    <n v="0"/>
    <n v="1"/>
    <n v="4"/>
  </r>
  <r>
    <n v="3282"/>
    <x v="51"/>
    <x v="0"/>
    <d v="2024-04-17T00:00:00"/>
    <x v="0"/>
    <n v="15"/>
    <x v="2"/>
    <x v="0"/>
    <n v="30"/>
    <s v="Yes"/>
    <n v="20"/>
    <n v="7"/>
    <n v="58"/>
  </r>
  <r>
    <n v="3283"/>
    <x v="52"/>
    <x v="2"/>
    <d v="2024-04-18T00:00:00"/>
    <x v="1"/>
    <n v="10"/>
    <x v="0"/>
    <x v="1"/>
    <s v="-"/>
    <s v="Yes"/>
    <n v="20"/>
    <n v="10"/>
    <n v="20"/>
  </r>
  <r>
    <n v="3284"/>
    <x v="53"/>
    <x v="1"/>
    <d v="2024-04-19T00:00:00"/>
    <x v="0"/>
    <n v="5"/>
    <x v="1"/>
    <x v="1"/>
    <s v="-"/>
    <s v="No"/>
    <n v="0"/>
    <n v="0"/>
    <n v="5"/>
  </r>
  <r>
    <n v="3285"/>
    <x v="54"/>
    <x v="0"/>
    <d v="2024-04-20T00:00:00"/>
    <x v="1"/>
    <n v="15"/>
    <x v="0"/>
    <x v="0"/>
    <n v="30"/>
    <s v="Yes"/>
    <n v="20"/>
    <n v="20"/>
    <n v="45"/>
  </r>
  <r>
    <n v="3286"/>
    <x v="55"/>
    <x v="2"/>
    <d v="2024-04-21T00:00:00"/>
    <x v="0"/>
    <n v="10"/>
    <x v="2"/>
    <x v="1"/>
    <s v="-"/>
    <s v="Yes"/>
    <n v="20"/>
    <n v="15"/>
    <n v="15"/>
  </r>
  <r>
    <n v="3287"/>
    <x v="56"/>
    <x v="1"/>
    <d v="2024-04-22T00:00:00"/>
    <x v="1"/>
    <n v="5"/>
    <x v="0"/>
    <x v="1"/>
    <s v="-"/>
    <s v="No"/>
    <n v="0"/>
    <n v="1"/>
    <n v="4"/>
  </r>
  <r>
    <n v="3288"/>
    <x v="57"/>
    <x v="0"/>
    <d v="2024-04-23T00:00:00"/>
    <x v="0"/>
    <n v="15"/>
    <x v="1"/>
    <x v="0"/>
    <n v="30"/>
    <s v="Yes"/>
    <n v="20"/>
    <n v="3"/>
    <n v="62"/>
  </r>
  <r>
    <n v="3289"/>
    <x v="58"/>
    <x v="2"/>
    <d v="2024-04-24T00:00:00"/>
    <x v="1"/>
    <n v="10"/>
    <x v="0"/>
    <x v="1"/>
    <s v="-"/>
    <s v="Yes"/>
    <n v="20"/>
    <n v="10"/>
    <n v="20"/>
  </r>
  <r>
    <n v="3290"/>
    <x v="59"/>
    <x v="1"/>
    <d v="2024-04-25T00:00:00"/>
    <x v="0"/>
    <n v="5"/>
    <x v="2"/>
    <x v="1"/>
    <s v="-"/>
    <s v="No"/>
    <n v="0"/>
    <n v="0"/>
    <n v="5"/>
  </r>
  <r>
    <n v="3291"/>
    <x v="60"/>
    <x v="0"/>
    <d v="2024-04-26T00:00:00"/>
    <x v="1"/>
    <n v="15"/>
    <x v="0"/>
    <x v="0"/>
    <n v="30"/>
    <s v="Yes"/>
    <n v="20"/>
    <n v="5"/>
    <n v="60"/>
  </r>
  <r>
    <n v="3292"/>
    <x v="61"/>
    <x v="2"/>
    <d v="2024-04-27T00:00:00"/>
    <x v="0"/>
    <n v="10"/>
    <x v="1"/>
    <x v="1"/>
    <s v="-"/>
    <s v="Yes"/>
    <n v="20"/>
    <n v="15"/>
    <n v="15"/>
  </r>
  <r>
    <n v="3293"/>
    <x v="62"/>
    <x v="1"/>
    <d v="2024-04-28T00:00:00"/>
    <x v="1"/>
    <n v="5"/>
    <x v="0"/>
    <x v="1"/>
    <s v="-"/>
    <s v="No"/>
    <n v="0"/>
    <n v="1"/>
    <n v="4"/>
  </r>
  <r>
    <n v="3294"/>
    <x v="63"/>
    <x v="0"/>
    <d v="2024-04-29T00:00:00"/>
    <x v="0"/>
    <n v="15"/>
    <x v="2"/>
    <x v="0"/>
    <n v="30"/>
    <s v="Yes"/>
    <n v="20"/>
    <n v="20"/>
    <n v="45"/>
  </r>
  <r>
    <n v="3295"/>
    <x v="64"/>
    <x v="2"/>
    <d v="2024-04-30T00:00:00"/>
    <x v="1"/>
    <n v="10"/>
    <x v="0"/>
    <x v="1"/>
    <s v="-"/>
    <s v="Yes"/>
    <n v="20"/>
    <n v="5"/>
    <n v="25"/>
  </r>
  <r>
    <n v="3296"/>
    <x v="65"/>
    <x v="1"/>
    <d v="2024-05-01T00:00:00"/>
    <x v="1"/>
    <n v="5"/>
    <x v="0"/>
    <x v="1"/>
    <s v="-"/>
    <s v="No"/>
    <n v="0"/>
    <n v="0"/>
    <n v="5"/>
  </r>
  <r>
    <n v="3297"/>
    <x v="66"/>
    <x v="0"/>
    <d v="2024-05-02T00:00:00"/>
    <x v="0"/>
    <n v="15"/>
    <x v="2"/>
    <x v="0"/>
    <n v="30"/>
    <s v="Yes"/>
    <n v="20"/>
    <n v="7"/>
    <n v="58"/>
  </r>
  <r>
    <n v="3298"/>
    <x v="67"/>
    <x v="2"/>
    <d v="2024-05-03T00:00:00"/>
    <x v="1"/>
    <n v="10"/>
    <x v="1"/>
    <x v="1"/>
    <s v="-"/>
    <s v="Yes"/>
    <n v="20"/>
    <n v="10"/>
    <n v="20"/>
  </r>
  <r>
    <n v="3299"/>
    <x v="68"/>
    <x v="1"/>
    <d v="2024-05-04T00:00:00"/>
    <x v="0"/>
    <n v="5"/>
    <x v="2"/>
    <x v="1"/>
    <s v="-"/>
    <s v="No"/>
    <n v="0"/>
    <n v="1"/>
    <n v="4"/>
  </r>
  <r>
    <n v="3300"/>
    <x v="69"/>
    <x v="0"/>
    <d v="2024-05-05T00:00:00"/>
    <x v="1"/>
    <n v="15"/>
    <x v="0"/>
    <x v="0"/>
    <n v="30"/>
    <s v="Yes"/>
    <n v="20"/>
    <n v="15"/>
    <n v="50"/>
  </r>
  <r>
    <n v="3301"/>
    <x v="70"/>
    <x v="2"/>
    <d v="2024-05-06T00:00:00"/>
    <x v="0"/>
    <n v="10"/>
    <x v="0"/>
    <x v="1"/>
    <s v="-"/>
    <s v="Yes"/>
    <n v="20"/>
    <n v="5"/>
    <n v="25"/>
  </r>
  <r>
    <n v="3302"/>
    <x v="71"/>
    <x v="1"/>
    <d v="2024-05-07T00:00:00"/>
    <x v="1"/>
    <n v="5"/>
    <x v="1"/>
    <x v="1"/>
    <s v="-"/>
    <s v="No"/>
    <n v="0"/>
    <n v="0"/>
    <n v="5"/>
  </r>
  <r>
    <n v="3303"/>
    <x v="72"/>
    <x v="0"/>
    <d v="2024-05-08T00:00:00"/>
    <x v="0"/>
    <n v="15"/>
    <x v="2"/>
    <x v="0"/>
    <n v="30"/>
    <s v="Yes"/>
    <n v="20"/>
    <n v="20"/>
    <n v="45"/>
  </r>
  <r>
    <n v="3304"/>
    <x v="73"/>
    <x v="2"/>
    <d v="2024-05-09T00:00:00"/>
    <x v="1"/>
    <n v="10"/>
    <x v="2"/>
    <x v="1"/>
    <s v="-"/>
    <s v="Yes"/>
    <n v="20"/>
    <n v="12"/>
    <n v="18"/>
  </r>
  <r>
    <n v="3305"/>
    <x v="74"/>
    <x v="1"/>
    <d v="2024-05-10T00:00:00"/>
    <x v="0"/>
    <n v="5"/>
    <x v="0"/>
    <x v="1"/>
    <s v="-"/>
    <s v="No"/>
    <n v="0"/>
    <n v="2"/>
    <n v="3"/>
  </r>
  <r>
    <n v="3306"/>
    <x v="75"/>
    <x v="0"/>
    <d v="2024-05-11T00:00:00"/>
    <x v="1"/>
    <n v="15"/>
    <x v="1"/>
    <x v="0"/>
    <n v="30"/>
    <s v="Yes"/>
    <n v="20"/>
    <n v="5"/>
    <n v="60"/>
  </r>
  <r>
    <n v="3307"/>
    <x v="76"/>
    <x v="2"/>
    <d v="2024-05-12T00:00:00"/>
    <x v="0"/>
    <n v="10"/>
    <x v="0"/>
    <x v="1"/>
    <s v="-"/>
    <s v="Yes"/>
    <n v="20"/>
    <n v="10"/>
    <n v="20"/>
  </r>
  <r>
    <n v="3308"/>
    <x v="77"/>
    <x v="1"/>
    <d v="2024-05-13T00:00:00"/>
    <x v="1"/>
    <n v="5"/>
    <x v="2"/>
    <x v="1"/>
    <s v="-"/>
    <s v="No"/>
    <n v="0"/>
    <n v="0"/>
    <n v="5"/>
  </r>
  <r>
    <n v="3309"/>
    <x v="78"/>
    <x v="0"/>
    <d v="2024-05-14T00:00:00"/>
    <x v="0"/>
    <n v="15"/>
    <x v="0"/>
    <x v="0"/>
    <n v="30"/>
    <s v="Yes"/>
    <n v="20"/>
    <n v="3"/>
    <n v="62"/>
  </r>
  <r>
    <n v="3310"/>
    <x v="79"/>
    <x v="2"/>
    <d v="2024-05-15T00:00:00"/>
    <x v="1"/>
    <n v="10"/>
    <x v="1"/>
    <x v="1"/>
    <s v="-"/>
    <s v="Yes"/>
    <n v="20"/>
    <n v="15"/>
    <n v="15"/>
  </r>
  <r>
    <n v="3311"/>
    <x v="80"/>
    <x v="1"/>
    <d v="2024-05-16T00:00:00"/>
    <x v="0"/>
    <n v="5"/>
    <x v="0"/>
    <x v="1"/>
    <s v="-"/>
    <s v="No"/>
    <n v="0"/>
    <n v="1"/>
    <n v="4"/>
  </r>
  <r>
    <n v="3312"/>
    <x v="81"/>
    <x v="0"/>
    <d v="2024-05-17T00:00:00"/>
    <x v="1"/>
    <n v="15"/>
    <x v="2"/>
    <x v="0"/>
    <n v="30"/>
    <s v="Yes"/>
    <n v="20"/>
    <n v="7"/>
    <n v="58"/>
  </r>
  <r>
    <n v="3313"/>
    <x v="82"/>
    <x v="2"/>
    <d v="2024-05-18T00:00:00"/>
    <x v="0"/>
    <n v="10"/>
    <x v="0"/>
    <x v="1"/>
    <s v="-"/>
    <s v="Yes"/>
    <n v="20"/>
    <n v="10"/>
    <n v="20"/>
  </r>
  <r>
    <n v="3314"/>
    <x v="83"/>
    <x v="1"/>
    <d v="2024-05-19T00:00:00"/>
    <x v="1"/>
    <n v="5"/>
    <x v="1"/>
    <x v="1"/>
    <s v="-"/>
    <s v="No"/>
    <n v="0"/>
    <n v="0"/>
    <n v="5"/>
  </r>
  <r>
    <n v="3315"/>
    <x v="84"/>
    <x v="0"/>
    <d v="2024-05-20T00:00:00"/>
    <x v="0"/>
    <n v="15"/>
    <x v="0"/>
    <x v="0"/>
    <n v="30"/>
    <s v="Yes"/>
    <n v="20"/>
    <n v="20"/>
    <n v="45"/>
  </r>
  <r>
    <n v="3316"/>
    <x v="85"/>
    <x v="2"/>
    <d v="2024-05-21T00:00:00"/>
    <x v="1"/>
    <n v="10"/>
    <x v="2"/>
    <x v="1"/>
    <s v="-"/>
    <s v="Yes"/>
    <n v="20"/>
    <n v="15"/>
    <n v="15"/>
  </r>
  <r>
    <n v="3317"/>
    <x v="86"/>
    <x v="1"/>
    <d v="2024-05-22T00:00:00"/>
    <x v="0"/>
    <n v="5"/>
    <x v="0"/>
    <x v="1"/>
    <s v="-"/>
    <s v="No"/>
    <n v="0"/>
    <n v="1"/>
    <n v="4"/>
  </r>
  <r>
    <n v="3318"/>
    <x v="87"/>
    <x v="0"/>
    <d v="2024-05-23T00:00:00"/>
    <x v="1"/>
    <n v="15"/>
    <x v="1"/>
    <x v="0"/>
    <n v="30"/>
    <s v="Yes"/>
    <n v="20"/>
    <n v="3"/>
    <n v="62"/>
  </r>
  <r>
    <n v="3319"/>
    <x v="88"/>
    <x v="2"/>
    <d v="2024-05-24T00:00:00"/>
    <x v="0"/>
    <n v="10"/>
    <x v="0"/>
    <x v="1"/>
    <s v="-"/>
    <s v="Yes"/>
    <n v="20"/>
    <n v="10"/>
    <n v="20"/>
  </r>
  <r>
    <n v="3320"/>
    <x v="89"/>
    <x v="1"/>
    <d v="2024-05-25T00:00:00"/>
    <x v="1"/>
    <n v="5"/>
    <x v="2"/>
    <x v="1"/>
    <s v="-"/>
    <s v="No"/>
    <n v="0"/>
    <n v="0"/>
    <n v="5"/>
  </r>
  <r>
    <n v="3321"/>
    <x v="90"/>
    <x v="0"/>
    <d v="2024-05-26T00:00:00"/>
    <x v="0"/>
    <n v="15"/>
    <x v="0"/>
    <x v="0"/>
    <n v="30"/>
    <s v="Yes"/>
    <n v="20"/>
    <n v="5"/>
    <n v="60"/>
  </r>
  <r>
    <n v="3322"/>
    <x v="91"/>
    <x v="2"/>
    <d v="2024-05-27T00:00:00"/>
    <x v="1"/>
    <n v="10"/>
    <x v="1"/>
    <x v="1"/>
    <s v="-"/>
    <s v="Yes"/>
    <n v="20"/>
    <n v="15"/>
    <n v="15"/>
  </r>
  <r>
    <n v="3323"/>
    <x v="92"/>
    <x v="1"/>
    <d v="2024-05-28T00:00:00"/>
    <x v="0"/>
    <n v="5"/>
    <x v="0"/>
    <x v="1"/>
    <s v="-"/>
    <s v="No"/>
    <n v="0"/>
    <n v="1"/>
    <n v="4"/>
  </r>
  <r>
    <n v="3324"/>
    <x v="93"/>
    <x v="0"/>
    <d v="2024-05-29T00:00:00"/>
    <x v="1"/>
    <n v="15"/>
    <x v="2"/>
    <x v="0"/>
    <n v="30"/>
    <s v="Yes"/>
    <n v="20"/>
    <n v="20"/>
    <n v="45"/>
  </r>
  <r>
    <n v="3325"/>
    <x v="94"/>
    <x v="2"/>
    <d v="2024-05-30T00:00:00"/>
    <x v="0"/>
    <n v="10"/>
    <x v="2"/>
    <x v="1"/>
    <s v="-"/>
    <s v="Yes"/>
    <n v="20"/>
    <n v="15"/>
    <n v="15"/>
  </r>
  <r>
    <n v="3326"/>
    <x v="95"/>
    <x v="1"/>
    <d v="2024-05-31T00:00:00"/>
    <x v="1"/>
    <n v="5"/>
    <x v="1"/>
    <x v="1"/>
    <s v="-"/>
    <s v="No"/>
    <n v="0"/>
    <n v="0"/>
    <n v="5"/>
  </r>
  <r>
    <n v="3327"/>
    <x v="96"/>
    <x v="0"/>
    <d v="2024-06-01T00:00:00"/>
    <x v="0"/>
    <n v="15"/>
    <x v="0"/>
    <x v="0"/>
    <n v="30"/>
    <s v="Yes"/>
    <n v="20"/>
    <n v="7"/>
    <n v="58"/>
  </r>
  <r>
    <n v="3328"/>
    <x v="97"/>
    <x v="2"/>
    <d v="2024-06-02T00:00:00"/>
    <x v="1"/>
    <n v="10"/>
    <x v="1"/>
    <x v="1"/>
    <s v="-"/>
    <s v="Yes"/>
    <n v="20"/>
    <n v="10"/>
    <n v="20"/>
  </r>
  <r>
    <n v="3329"/>
    <x v="98"/>
    <x v="1"/>
    <d v="2024-06-03T00:00:00"/>
    <x v="0"/>
    <n v="5"/>
    <x v="2"/>
    <x v="1"/>
    <s v="-"/>
    <s v="No"/>
    <n v="0"/>
    <n v="1"/>
    <n v="4"/>
  </r>
  <r>
    <n v="3330"/>
    <x v="99"/>
    <x v="0"/>
    <d v="2024-06-04T00:00:00"/>
    <x v="1"/>
    <n v="15"/>
    <x v="0"/>
    <x v="0"/>
    <n v="30"/>
    <s v="Yes"/>
    <n v="20"/>
    <n v="15"/>
    <n v="50"/>
  </r>
  <r>
    <n v="3331"/>
    <x v="100"/>
    <x v="2"/>
    <d v="2024-06-05T00:00:00"/>
    <x v="0"/>
    <n v="10"/>
    <x v="0"/>
    <x v="1"/>
    <s v="-"/>
    <s v="Yes"/>
    <n v="20"/>
    <n v="5"/>
    <n v="25"/>
  </r>
  <r>
    <n v="3332"/>
    <x v="101"/>
    <x v="1"/>
    <d v="2024-06-06T00:00:00"/>
    <x v="1"/>
    <n v="5"/>
    <x v="1"/>
    <x v="1"/>
    <s v="-"/>
    <s v="No"/>
    <n v="0"/>
    <n v="0"/>
    <n v="5"/>
  </r>
  <r>
    <n v="3333"/>
    <x v="102"/>
    <x v="0"/>
    <d v="2024-06-07T00:00:00"/>
    <x v="0"/>
    <n v="15"/>
    <x v="2"/>
    <x v="0"/>
    <n v="30"/>
    <s v="Yes"/>
    <n v="20"/>
    <n v="20"/>
    <n v="45"/>
  </r>
  <r>
    <n v="3334"/>
    <x v="103"/>
    <x v="2"/>
    <d v="2024-06-08T00:00:00"/>
    <x v="1"/>
    <n v="10"/>
    <x v="2"/>
    <x v="1"/>
    <s v="-"/>
    <s v="Yes"/>
    <n v="20"/>
    <n v="12"/>
    <n v="18"/>
  </r>
  <r>
    <n v="3335"/>
    <x v="104"/>
    <x v="1"/>
    <d v="2024-06-09T00:00:00"/>
    <x v="0"/>
    <n v="5"/>
    <x v="0"/>
    <x v="1"/>
    <s v="-"/>
    <s v="No"/>
    <n v="0"/>
    <n v="2"/>
    <n v="3"/>
  </r>
  <r>
    <n v="3336"/>
    <x v="105"/>
    <x v="1"/>
    <d v="2024-06-10T00:00:00"/>
    <x v="0"/>
    <n v="5"/>
    <x v="0"/>
    <x v="1"/>
    <s v="-"/>
    <s v="No"/>
    <n v="0"/>
    <n v="0"/>
    <n v="5"/>
  </r>
  <r>
    <n v="3337"/>
    <x v="106"/>
    <x v="0"/>
    <d v="2024-06-11T00:00:00"/>
    <x v="1"/>
    <n v="15"/>
    <x v="2"/>
    <x v="0"/>
    <n v="30"/>
    <s v="Yes"/>
    <n v="20"/>
    <n v="7"/>
    <n v="58"/>
  </r>
  <r>
    <n v="3338"/>
    <x v="107"/>
    <x v="2"/>
    <d v="2024-06-12T00:00:00"/>
    <x v="0"/>
    <n v="10"/>
    <x v="1"/>
    <x v="1"/>
    <s v="-"/>
    <s v="Yes"/>
    <n v="20"/>
    <n v="10"/>
    <n v="20"/>
  </r>
  <r>
    <n v="3339"/>
    <x v="108"/>
    <x v="1"/>
    <d v="2024-06-13T00:00:00"/>
    <x v="1"/>
    <n v="5"/>
    <x v="2"/>
    <x v="1"/>
    <s v="-"/>
    <s v="No"/>
    <n v="0"/>
    <n v="1"/>
    <n v="4"/>
  </r>
  <r>
    <n v="3340"/>
    <x v="109"/>
    <x v="0"/>
    <d v="2024-06-14T00:00:00"/>
    <x v="0"/>
    <n v="15"/>
    <x v="0"/>
    <x v="0"/>
    <n v="30"/>
    <s v="Yes"/>
    <n v="20"/>
    <n v="15"/>
    <n v="50"/>
  </r>
  <r>
    <n v="3341"/>
    <x v="110"/>
    <x v="2"/>
    <d v="2024-06-15T00:00:00"/>
    <x v="1"/>
    <n v="10"/>
    <x v="0"/>
    <x v="1"/>
    <s v="-"/>
    <s v="Yes"/>
    <n v="20"/>
    <n v="5"/>
    <n v="25"/>
  </r>
  <r>
    <n v="3342"/>
    <x v="111"/>
    <x v="1"/>
    <d v="2024-06-16T00:00:00"/>
    <x v="0"/>
    <n v="5"/>
    <x v="1"/>
    <x v="1"/>
    <s v="-"/>
    <s v="No"/>
    <n v="0"/>
    <n v="0"/>
    <n v="5"/>
  </r>
  <r>
    <n v="3343"/>
    <x v="112"/>
    <x v="0"/>
    <d v="2024-06-17T00:00:00"/>
    <x v="1"/>
    <n v="15"/>
    <x v="2"/>
    <x v="0"/>
    <n v="30"/>
    <s v="Yes"/>
    <n v="20"/>
    <n v="20"/>
    <n v="45"/>
  </r>
  <r>
    <n v="3344"/>
    <x v="113"/>
    <x v="2"/>
    <d v="2024-06-18T00:00:00"/>
    <x v="0"/>
    <n v="10"/>
    <x v="2"/>
    <x v="1"/>
    <s v="-"/>
    <s v="Yes"/>
    <n v="20"/>
    <n v="12"/>
    <n v="18"/>
  </r>
  <r>
    <n v="3345"/>
    <x v="114"/>
    <x v="1"/>
    <d v="2024-06-19T00:00:00"/>
    <x v="1"/>
    <n v="5"/>
    <x v="0"/>
    <x v="1"/>
    <s v="-"/>
    <s v="No"/>
    <n v="0"/>
    <n v="2"/>
    <n v="3"/>
  </r>
  <r>
    <n v="3346"/>
    <x v="115"/>
    <x v="0"/>
    <d v="2024-06-20T00:00:00"/>
    <x v="0"/>
    <n v="15"/>
    <x v="1"/>
    <x v="0"/>
    <n v="30"/>
    <s v="Yes"/>
    <n v="20"/>
    <n v="5"/>
    <n v="60"/>
  </r>
  <r>
    <n v="3347"/>
    <x v="116"/>
    <x v="2"/>
    <d v="2024-06-21T00:00:00"/>
    <x v="1"/>
    <n v="10"/>
    <x v="0"/>
    <x v="1"/>
    <s v="-"/>
    <s v="Yes"/>
    <n v="20"/>
    <n v="10"/>
    <n v="20"/>
  </r>
  <r>
    <n v="3348"/>
    <x v="117"/>
    <x v="1"/>
    <d v="2024-06-22T00:00:00"/>
    <x v="0"/>
    <n v="5"/>
    <x v="2"/>
    <x v="1"/>
    <s v="-"/>
    <s v="No"/>
    <n v="0"/>
    <n v="0"/>
    <n v="5"/>
  </r>
  <r>
    <n v="3349"/>
    <x v="93"/>
    <x v="0"/>
    <d v="2024-06-23T00:00:00"/>
    <x v="1"/>
    <n v="15"/>
    <x v="0"/>
    <x v="0"/>
    <n v="30"/>
    <s v="Yes"/>
    <n v="20"/>
    <n v="3"/>
    <n v="62"/>
  </r>
  <r>
    <n v="3350"/>
    <x v="118"/>
    <x v="2"/>
    <d v="2024-06-24T00:00:00"/>
    <x v="0"/>
    <n v="10"/>
    <x v="1"/>
    <x v="1"/>
    <s v="-"/>
    <s v="Yes"/>
    <n v="20"/>
    <n v="15"/>
    <n v="15"/>
  </r>
  <r>
    <n v="3351"/>
    <x v="119"/>
    <x v="1"/>
    <d v="2024-06-25T00:00:00"/>
    <x v="1"/>
    <n v="5"/>
    <x v="0"/>
    <x v="1"/>
    <s v="-"/>
    <s v="No"/>
    <n v="0"/>
    <n v="1"/>
    <n v="4"/>
  </r>
  <r>
    <n v="3352"/>
    <x v="120"/>
    <x v="0"/>
    <d v="2024-06-26T00:00:00"/>
    <x v="0"/>
    <n v="15"/>
    <x v="2"/>
    <x v="0"/>
    <n v="30"/>
    <s v="Yes"/>
    <n v="20"/>
    <n v="7"/>
    <n v="58"/>
  </r>
  <r>
    <n v="3353"/>
    <x v="121"/>
    <x v="2"/>
    <d v="2024-06-27T00:00:00"/>
    <x v="1"/>
    <n v="10"/>
    <x v="0"/>
    <x v="1"/>
    <s v="-"/>
    <s v="Yes"/>
    <n v="20"/>
    <n v="10"/>
    <n v="20"/>
  </r>
  <r>
    <n v="3354"/>
    <x v="122"/>
    <x v="1"/>
    <d v="2024-06-28T00:00:00"/>
    <x v="0"/>
    <n v="5"/>
    <x v="1"/>
    <x v="1"/>
    <s v="-"/>
    <s v="No"/>
    <n v="0"/>
    <n v="0"/>
    <n v="5"/>
  </r>
  <r>
    <n v="3355"/>
    <x v="123"/>
    <x v="0"/>
    <d v="2024-06-29T00:00:00"/>
    <x v="1"/>
    <n v="15"/>
    <x v="0"/>
    <x v="0"/>
    <n v="30"/>
    <s v="Yes"/>
    <n v="20"/>
    <n v="20"/>
    <n v="45"/>
  </r>
  <r>
    <n v="3356"/>
    <x v="124"/>
    <x v="2"/>
    <d v="2024-06-30T00:00:00"/>
    <x v="0"/>
    <n v="10"/>
    <x v="2"/>
    <x v="1"/>
    <s v="-"/>
    <s v="Yes"/>
    <n v="20"/>
    <n v="15"/>
    <n v="15"/>
  </r>
  <r>
    <n v="3357"/>
    <x v="125"/>
    <x v="1"/>
    <d v="2024-07-01T00:00:00"/>
    <x v="1"/>
    <n v="5"/>
    <x v="0"/>
    <x v="1"/>
    <s v="-"/>
    <s v="No"/>
    <n v="0"/>
    <n v="1"/>
    <n v="4"/>
  </r>
  <r>
    <n v="3358"/>
    <x v="126"/>
    <x v="0"/>
    <d v="2024-07-02T00:00:00"/>
    <x v="0"/>
    <n v="15"/>
    <x v="1"/>
    <x v="0"/>
    <n v="30"/>
    <s v="Yes"/>
    <n v="20"/>
    <n v="3"/>
    <n v="62"/>
  </r>
  <r>
    <n v="3359"/>
    <x v="127"/>
    <x v="2"/>
    <d v="2024-07-03T00:00:00"/>
    <x v="1"/>
    <n v="10"/>
    <x v="0"/>
    <x v="1"/>
    <s v="-"/>
    <s v="Yes"/>
    <n v="20"/>
    <n v="10"/>
    <n v="20"/>
  </r>
  <r>
    <n v="3360"/>
    <x v="128"/>
    <x v="1"/>
    <d v="2024-07-04T00:00:00"/>
    <x v="0"/>
    <n v="5"/>
    <x v="2"/>
    <x v="1"/>
    <s v="-"/>
    <s v="No"/>
    <n v="0"/>
    <n v="0"/>
    <n v="5"/>
  </r>
  <r>
    <n v="3361"/>
    <x v="129"/>
    <x v="0"/>
    <d v="2024-07-05T00:00:00"/>
    <x v="1"/>
    <n v="15"/>
    <x v="0"/>
    <x v="0"/>
    <n v="30"/>
    <s v="Yes"/>
    <n v="20"/>
    <n v="15"/>
    <n v="50"/>
  </r>
  <r>
    <n v="3362"/>
    <x v="130"/>
    <x v="2"/>
    <d v="2024-07-06T00:00:00"/>
    <x v="0"/>
    <n v="10"/>
    <x v="1"/>
    <x v="1"/>
    <s v="-"/>
    <s v="Yes"/>
    <n v="20"/>
    <n v="15"/>
    <n v="15"/>
  </r>
  <r>
    <n v="3363"/>
    <x v="131"/>
    <x v="1"/>
    <d v="2024-07-07T00:00:00"/>
    <x v="1"/>
    <n v="5"/>
    <x v="0"/>
    <x v="1"/>
    <s v="-"/>
    <s v="No"/>
    <n v="0"/>
    <n v="1"/>
    <n v="4"/>
  </r>
  <r>
    <n v="3364"/>
    <x v="132"/>
    <x v="0"/>
    <d v="2024-07-08T00:00:00"/>
    <x v="0"/>
    <n v="15"/>
    <x v="2"/>
    <x v="0"/>
    <n v="30"/>
    <s v="Yes"/>
    <n v="20"/>
    <n v="7"/>
    <n v="58"/>
  </r>
  <r>
    <n v="3365"/>
    <x v="133"/>
    <x v="2"/>
    <d v="2024-07-09T00:00:00"/>
    <x v="1"/>
    <n v="10"/>
    <x v="0"/>
    <x v="1"/>
    <s v="-"/>
    <s v="Yes"/>
    <n v="20"/>
    <n v="10"/>
    <n v="20"/>
  </r>
  <r>
    <n v="3366"/>
    <x v="134"/>
    <x v="1"/>
    <d v="2024-07-10T00:00:00"/>
    <x v="0"/>
    <n v="5"/>
    <x v="0"/>
    <x v="1"/>
    <s v="-"/>
    <s v="No"/>
    <n v="0"/>
    <n v="0"/>
    <n v="5"/>
  </r>
  <r>
    <n v="3367"/>
    <x v="135"/>
    <x v="0"/>
    <d v="2024-07-11T00:00:00"/>
    <x v="1"/>
    <n v="15"/>
    <x v="2"/>
    <x v="0"/>
    <n v="30"/>
    <s v="Yes"/>
    <n v="20"/>
    <n v="7"/>
    <n v="58"/>
  </r>
  <r>
    <n v="3368"/>
    <x v="136"/>
    <x v="2"/>
    <d v="2024-07-12T00:00:00"/>
    <x v="0"/>
    <n v="10"/>
    <x v="1"/>
    <x v="1"/>
    <s v="-"/>
    <s v="Yes"/>
    <n v="20"/>
    <n v="10"/>
    <n v="20"/>
  </r>
  <r>
    <n v="3369"/>
    <x v="137"/>
    <x v="1"/>
    <d v="2024-07-13T00:00:00"/>
    <x v="1"/>
    <n v="5"/>
    <x v="2"/>
    <x v="1"/>
    <s v="-"/>
    <s v="No"/>
    <n v="0"/>
    <n v="1"/>
    <n v="4"/>
  </r>
  <r>
    <n v="3370"/>
    <x v="138"/>
    <x v="0"/>
    <d v="2024-07-14T00:00:00"/>
    <x v="0"/>
    <n v="15"/>
    <x v="0"/>
    <x v="0"/>
    <n v="30"/>
    <s v="Yes"/>
    <n v="20"/>
    <n v="15"/>
    <n v="50"/>
  </r>
  <r>
    <n v="3371"/>
    <x v="139"/>
    <x v="2"/>
    <d v="2024-07-15T00:00:00"/>
    <x v="1"/>
    <n v="10"/>
    <x v="0"/>
    <x v="1"/>
    <s v="-"/>
    <s v="Yes"/>
    <n v="20"/>
    <n v="5"/>
    <n v="25"/>
  </r>
  <r>
    <n v="3372"/>
    <x v="140"/>
    <x v="1"/>
    <d v="2024-07-16T00:00:00"/>
    <x v="0"/>
    <n v="5"/>
    <x v="1"/>
    <x v="1"/>
    <s v="-"/>
    <s v="No"/>
    <n v="0"/>
    <n v="0"/>
    <n v="5"/>
  </r>
  <r>
    <n v="3373"/>
    <x v="141"/>
    <x v="0"/>
    <d v="2024-07-17T00:00:00"/>
    <x v="1"/>
    <n v="15"/>
    <x v="2"/>
    <x v="0"/>
    <n v="30"/>
    <s v="Yes"/>
    <n v="20"/>
    <n v="20"/>
    <n v="45"/>
  </r>
  <r>
    <n v="3374"/>
    <x v="142"/>
    <x v="2"/>
    <d v="2024-07-18T00:00:00"/>
    <x v="0"/>
    <n v="10"/>
    <x v="2"/>
    <x v="1"/>
    <s v="-"/>
    <s v="Yes"/>
    <n v="20"/>
    <n v="12"/>
    <n v="18"/>
  </r>
  <r>
    <n v="3375"/>
    <x v="143"/>
    <x v="1"/>
    <d v="2024-07-19T00:00:00"/>
    <x v="1"/>
    <n v="5"/>
    <x v="0"/>
    <x v="1"/>
    <s v="-"/>
    <s v="No"/>
    <n v="0"/>
    <n v="2"/>
    <n v="3"/>
  </r>
  <r>
    <n v="3376"/>
    <x v="144"/>
    <x v="0"/>
    <d v="2024-07-20T00:00:00"/>
    <x v="0"/>
    <n v="15"/>
    <x v="1"/>
    <x v="0"/>
    <n v="30"/>
    <s v="Yes"/>
    <n v="20"/>
    <n v="5"/>
    <n v="60"/>
  </r>
  <r>
    <n v="3377"/>
    <x v="145"/>
    <x v="2"/>
    <d v="2024-07-21T00:00:00"/>
    <x v="1"/>
    <n v="10"/>
    <x v="0"/>
    <x v="1"/>
    <s v="-"/>
    <s v="Yes"/>
    <n v="20"/>
    <n v="10"/>
    <n v="20"/>
  </r>
  <r>
    <n v="3378"/>
    <x v="146"/>
    <x v="1"/>
    <d v="2024-07-22T00:00:00"/>
    <x v="0"/>
    <n v="5"/>
    <x v="2"/>
    <x v="1"/>
    <s v="-"/>
    <s v="No"/>
    <n v="0"/>
    <n v="0"/>
    <n v="5"/>
  </r>
  <r>
    <n v="3379"/>
    <x v="147"/>
    <x v="0"/>
    <d v="2024-07-23T00:00:00"/>
    <x v="1"/>
    <n v="15"/>
    <x v="0"/>
    <x v="0"/>
    <n v="30"/>
    <s v="Yes"/>
    <n v="20"/>
    <n v="3"/>
    <n v="62"/>
  </r>
  <r>
    <n v="3380"/>
    <x v="148"/>
    <x v="2"/>
    <d v="2024-07-24T00:00:00"/>
    <x v="0"/>
    <n v="10"/>
    <x v="1"/>
    <x v="1"/>
    <s v="-"/>
    <s v="Yes"/>
    <n v="20"/>
    <n v="15"/>
    <n v="15"/>
  </r>
  <r>
    <n v="3381"/>
    <x v="149"/>
    <x v="1"/>
    <d v="2024-07-25T00:00:00"/>
    <x v="1"/>
    <n v="5"/>
    <x v="0"/>
    <x v="1"/>
    <s v="-"/>
    <s v="No"/>
    <n v="0"/>
    <n v="1"/>
    <n v="4"/>
  </r>
  <r>
    <n v="3382"/>
    <x v="150"/>
    <x v="0"/>
    <d v="2024-07-26T00:00:00"/>
    <x v="0"/>
    <n v="15"/>
    <x v="2"/>
    <x v="0"/>
    <n v="30"/>
    <s v="Yes"/>
    <n v="20"/>
    <n v="7"/>
    <n v="58"/>
  </r>
  <r>
    <n v="3383"/>
    <x v="151"/>
    <x v="2"/>
    <d v="2024-07-27T00:00:00"/>
    <x v="1"/>
    <n v="10"/>
    <x v="0"/>
    <x v="1"/>
    <s v="-"/>
    <s v="Yes"/>
    <n v="20"/>
    <n v="10"/>
    <n v="20"/>
  </r>
  <r>
    <n v="3384"/>
    <x v="152"/>
    <x v="1"/>
    <d v="2024-07-28T00:00:00"/>
    <x v="0"/>
    <n v="5"/>
    <x v="1"/>
    <x v="1"/>
    <s v="-"/>
    <s v="No"/>
    <n v="0"/>
    <n v="0"/>
    <n v="5"/>
  </r>
  <r>
    <n v="3385"/>
    <x v="153"/>
    <x v="0"/>
    <d v="2024-07-29T00:00:00"/>
    <x v="1"/>
    <n v="15"/>
    <x v="0"/>
    <x v="0"/>
    <n v="30"/>
    <s v="Yes"/>
    <n v="20"/>
    <n v="20"/>
    <n v="45"/>
  </r>
  <r>
    <n v="3386"/>
    <x v="154"/>
    <x v="2"/>
    <d v="2024-07-30T00:00:00"/>
    <x v="0"/>
    <n v="10"/>
    <x v="2"/>
    <x v="1"/>
    <s v="-"/>
    <s v="Yes"/>
    <n v="20"/>
    <n v="15"/>
    <n v="15"/>
  </r>
  <r>
    <n v="3387"/>
    <x v="155"/>
    <x v="1"/>
    <d v="2024-07-31T00:00:00"/>
    <x v="1"/>
    <n v="5"/>
    <x v="0"/>
    <x v="1"/>
    <s v="-"/>
    <s v="No"/>
    <n v="0"/>
    <n v="1"/>
    <n v="4"/>
  </r>
  <r>
    <n v="3388"/>
    <x v="156"/>
    <x v="0"/>
    <d v="2024-08-01T00:00:00"/>
    <x v="0"/>
    <n v="15"/>
    <x v="1"/>
    <x v="0"/>
    <n v="30"/>
    <s v="Yes"/>
    <n v="20"/>
    <n v="3"/>
    <n v="62"/>
  </r>
  <r>
    <n v="3389"/>
    <x v="157"/>
    <x v="2"/>
    <d v="2024-08-02T00:00:00"/>
    <x v="1"/>
    <n v="10"/>
    <x v="0"/>
    <x v="1"/>
    <s v="-"/>
    <s v="Yes"/>
    <n v="20"/>
    <n v="10"/>
    <n v="20"/>
  </r>
  <r>
    <n v="3390"/>
    <x v="158"/>
    <x v="1"/>
    <d v="2024-08-03T00:00:00"/>
    <x v="0"/>
    <n v="5"/>
    <x v="2"/>
    <x v="1"/>
    <s v="-"/>
    <s v="No"/>
    <n v="0"/>
    <n v="0"/>
    <n v="5"/>
  </r>
  <r>
    <n v="3391"/>
    <x v="58"/>
    <x v="0"/>
    <d v="2024-08-04T00:00:00"/>
    <x v="1"/>
    <n v="15"/>
    <x v="0"/>
    <x v="0"/>
    <n v="30"/>
    <s v="Yes"/>
    <n v="20"/>
    <n v="15"/>
    <n v="50"/>
  </r>
  <r>
    <n v="3392"/>
    <x v="159"/>
    <x v="2"/>
    <d v="2024-08-05T00:00:00"/>
    <x v="0"/>
    <n v="10"/>
    <x v="1"/>
    <x v="1"/>
    <s v="-"/>
    <s v="Yes"/>
    <n v="20"/>
    <n v="15"/>
    <n v="15"/>
  </r>
  <r>
    <n v="3393"/>
    <x v="160"/>
    <x v="1"/>
    <d v="2024-08-06T00:00:00"/>
    <x v="1"/>
    <n v="5"/>
    <x v="0"/>
    <x v="1"/>
    <s v="-"/>
    <s v="No"/>
    <n v="0"/>
    <n v="1"/>
    <n v="4"/>
  </r>
  <r>
    <n v="3394"/>
    <x v="161"/>
    <x v="0"/>
    <d v="2024-08-07T00:00:00"/>
    <x v="0"/>
    <n v="15"/>
    <x v="2"/>
    <x v="0"/>
    <n v="30"/>
    <s v="Yes"/>
    <n v="20"/>
    <n v="7"/>
    <n v="58"/>
  </r>
  <r>
    <n v="3395"/>
    <x v="162"/>
    <x v="2"/>
    <d v="2024-08-08T00:00:00"/>
    <x v="1"/>
    <n v="10"/>
    <x v="0"/>
    <x v="1"/>
    <s v="-"/>
    <s v="Yes"/>
    <n v="20"/>
    <n v="10"/>
    <n v="20"/>
  </r>
  <r>
    <n v="3396"/>
    <x v="163"/>
    <x v="1"/>
    <d v="2024-08-09T00:00:00"/>
    <x v="0"/>
    <n v="5"/>
    <x v="1"/>
    <x v="1"/>
    <s v="-"/>
    <s v="No"/>
    <n v="0"/>
    <n v="0"/>
    <n v="5"/>
  </r>
  <r>
    <n v="3397"/>
    <x v="90"/>
    <x v="0"/>
    <d v="2024-08-10T00:00:00"/>
    <x v="1"/>
    <n v="15"/>
    <x v="0"/>
    <x v="0"/>
    <n v="30"/>
    <s v="Yes"/>
    <n v="20"/>
    <n v="20"/>
    <n v="45"/>
  </r>
  <r>
    <n v="3398"/>
    <x v="164"/>
    <x v="2"/>
    <d v="2024-08-11T00:00:00"/>
    <x v="0"/>
    <n v="10"/>
    <x v="2"/>
    <x v="1"/>
    <s v="-"/>
    <s v="Yes"/>
    <n v="20"/>
    <n v="15"/>
    <n v="15"/>
  </r>
  <r>
    <n v="3399"/>
    <x v="165"/>
    <x v="1"/>
    <d v="2024-08-12T00:00:00"/>
    <x v="1"/>
    <n v="5"/>
    <x v="0"/>
    <x v="1"/>
    <s v="-"/>
    <s v="No"/>
    <n v="0"/>
    <n v="1"/>
    <n v="4"/>
  </r>
  <r>
    <n v="3400"/>
    <x v="166"/>
    <x v="0"/>
    <d v="2024-08-13T00:00:00"/>
    <x v="0"/>
    <n v="15"/>
    <x v="1"/>
    <x v="0"/>
    <n v="30"/>
    <s v="Yes"/>
    <n v="20"/>
    <n v="5"/>
    <n v="60"/>
  </r>
  <r>
    <n v="3401"/>
    <x v="167"/>
    <x v="2"/>
    <d v="2024-08-14T00:00:00"/>
    <x v="1"/>
    <n v="10"/>
    <x v="0"/>
    <x v="1"/>
    <s v="-"/>
    <s v="Yes"/>
    <n v="20"/>
    <n v="10"/>
    <n v="20"/>
  </r>
  <r>
    <n v="3402"/>
    <x v="168"/>
    <x v="1"/>
    <d v="2024-08-15T00:00:00"/>
    <x v="0"/>
    <n v="5"/>
    <x v="2"/>
    <x v="1"/>
    <s v="-"/>
    <s v="No"/>
    <n v="0"/>
    <n v="0"/>
    <n v="5"/>
  </r>
  <r>
    <n v="3403"/>
    <x v="169"/>
    <x v="0"/>
    <d v="2024-08-16T00:00:00"/>
    <x v="1"/>
    <n v="15"/>
    <x v="0"/>
    <x v="0"/>
    <n v="30"/>
    <s v="Yes"/>
    <n v="20"/>
    <n v="3"/>
    <n v="62"/>
  </r>
  <r>
    <n v="3404"/>
    <x v="170"/>
    <x v="2"/>
    <d v="2024-08-17T00:00:00"/>
    <x v="0"/>
    <n v="10"/>
    <x v="1"/>
    <x v="1"/>
    <s v="-"/>
    <s v="Yes"/>
    <n v="20"/>
    <n v="15"/>
    <n v="15"/>
  </r>
  <r>
    <n v="3405"/>
    <x v="171"/>
    <x v="1"/>
    <d v="2024-08-18T00:00:00"/>
    <x v="1"/>
    <n v="5"/>
    <x v="0"/>
    <x v="1"/>
    <s v="-"/>
    <s v="No"/>
    <n v="0"/>
    <n v="1"/>
    <n v="4"/>
  </r>
  <r>
    <n v="3406"/>
    <x v="172"/>
    <x v="1"/>
    <d v="2024-08-19T00:00:00"/>
    <x v="0"/>
    <n v="5"/>
    <x v="0"/>
    <x v="1"/>
    <s v="-"/>
    <s v="No"/>
    <n v="0"/>
    <n v="0"/>
    <n v="5"/>
  </r>
  <r>
    <n v="3407"/>
    <x v="173"/>
    <x v="0"/>
    <d v="2024-08-20T00:00:00"/>
    <x v="1"/>
    <n v="15"/>
    <x v="2"/>
    <x v="0"/>
    <n v="30"/>
    <s v="Yes"/>
    <n v="20"/>
    <n v="7"/>
    <n v="58"/>
  </r>
  <r>
    <n v="3408"/>
    <x v="174"/>
    <x v="2"/>
    <d v="2024-08-21T00:00:00"/>
    <x v="0"/>
    <n v="10"/>
    <x v="1"/>
    <x v="1"/>
    <s v="-"/>
    <s v="Yes"/>
    <n v="20"/>
    <n v="10"/>
    <n v="20"/>
  </r>
  <r>
    <n v="3409"/>
    <x v="175"/>
    <x v="1"/>
    <d v="2024-08-22T00:00:00"/>
    <x v="1"/>
    <n v="5"/>
    <x v="2"/>
    <x v="1"/>
    <s v="-"/>
    <s v="No"/>
    <n v="0"/>
    <n v="1"/>
    <n v="4"/>
  </r>
  <r>
    <n v="3410"/>
    <x v="176"/>
    <x v="0"/>
    <d v="2024-08-23T00:00:00"/>
    <x v="0"/>
    <n v="15"/>
    <x v="0"/>
    <x v="0"/>
    <n v="30"/>
    <s v="Yes"/>
    <n v="20"/>
    <n v="15"/>
    <n v="50"/>
  </r>
  <r>
    <n v="3411"/>
    <x v="177"/>
    <x v="2"/>
    <d v="2024-08-24T00:00:00"/>
    <x v="1"/>
    <n v="10"/>
    <x v="0"/>
    <x v="1"/>
    <s v="-"/>
    <s v="Yes"/>
    <n v="20"/>
    <n v="5"/>
    <n v="25"/>
  </r>
  <r>
    <n v="3412"/>
    <x v="178"/>
    <x v="1"/>
    <d v="2024-08-25T00:00:00"/>
    <x v="0"/>
    <n v="5"/>
    <x v="1"/>
    <x v="1"/>
    <s v="-"/>
    <s v="No"/>
    <n v="0"/>
    <n v="0"/>
    <n v="5"/>
  </r>
  <r>
    <n v="3413"/>
    <x v="179"/>
    <x v="0"/>
    <d v="2024-08-26T00:00:00"/>
    <x v="1"/>
    <n v="15"/>
    <x v="2"/>
    <x v="0"/>
    <n v="30"/>
    <s v="Yes"/>
    <n v="20"/>
    <n v="20"/>
    <n v="45"/>
  </r>
  <r>
    <n v="3414"/>
    <x v="180"/>
    <x v="2"/>
    <d v="2024-08-27T00:00:00"/>
    <x v="0"/>
    <n v="10"/>
    <x v="2"/>
    <x v="1"/>
    <s v="-"/>
    <s v="Yes"/>
    <n v="20"/>
    <n v="12"/>
    <n v="18"/>
  </r>
  <r>
    <n v="3415"/>
    <x v="181"/>
    <x v="1"/>
    <d v="2024-08-28T00:00:00"/>
    <x v="1"/>
    <n v="5"/>
    <x v="0"/>
    <x v="1"/>
    <s v="-"/>
    <s v="No"/>
    <n v="0"/>
    <n v="2"/>
    <n v="3"/>
  </r>
  <r>
    <n v="3416"/>
    <x v="182"/>
    <x v="0"/>
    <d v="2024-08-29T00:00:00"/>
    <x v="0"/>
    <n v="15"/>
    <x v="1"/>
    <x v="0"/>
    <n v="30"/>
    <s v="Yes"/>
    <n v="20"/>
    <n v="5"/>
    <n v="60"/>
  </r>
  <r>
    <n v="3417"/>
    <x v="183"/>
    <x v="2"/>
    <d v="2024-08-30T00:00:00"/>
    <x v="1"/>
    <n v="10"/>
    <x v="0"/>
    <x v="1"/>
    <s v="-"/>
    <s v="Yes"/>
    <n v="20"/>
    <n v="10"/>
    <n v="20"/>
  </r>
  <r>
    <n v="3418"/>
    <x v="184"/>
    <x v="1"/>
    <d v="2024-08-31T00:00:00"/>
    <x v="0"/>
    <n v="5"/>
    <x v="2"/>
    <x v="1"/>
    <s v="-"/>
    <s v="No"/>
    <n v="0"/>
    <n v="0"/>
    <n v="5"/>
  </r>
  <r>
    <n v="3419"/>
    <x v="185"/>
    <x v="0"/>
    <d v="2024-09-01T00:00:00"/>
    <x v="1"/>
    <n v="15"/>
    <x v="0"/>
    <x v="0"/>
    <n v="30"/>
    <s v="Yes"/>
    <n v="20"/>
    <n v="3"/>
    <n v="62"/>
  </r>
  <r>
    <n v="3420"/>
    <x v="186"/>
    <x v="2"/>
    <d v="2024-09-02T00:00:00"/>
    <x v="0"/>
    <n v="10"/>
    <x v="1"/>
    <x v="1"/>
    <s v="-"/>
    <s v="Yes"/>
    <n v="20"/>
    <n v="15"/>
    <n v="15"/>
  </r>
  <r>
    <n v="3421"/>
    <x v="15"/>
    <x v="1"/>
    <d v="2024-09-03T00:00:00"/>
    <x v="1"/>
    <n v="5"/>
    <x v="0"/>
    <x v="1"/>
    <s v="-"/>
    <s v="No"/>
    <n v="0"/>
    <n v="1"/>
    <n v="4"/>
  </r>
  <r>
    <n v="3422"/>
    <x v="187"/>
    <x v="0"/>
    <d v="2024-09-04T00:00:00"/>
    <x v="0"/>
    <n v="15"/>
    <x v="2"/>
    <x v="0"/>
    <n v="30"/>
    <s v="Yes"/>
    <n v="20"/>
    <n v="7"/>
    <n v="58"/>
  </r>
  <r>
    <n v="3423"/>
    <x v="188"/>
    <x v="2"/>
    <d v="2024-09-05T00:00:00"/>
    <x v="1"/>
    <n v="10"/>
    <x v="0"/>
    <x v="1"/>
    <s v="-"/>
    <s v="Yes"/>
    <n v="20"/>
    <n v="10"/>
    <n v="20"/>
  </r>
  <r>
    <n v="3424"/>
    <x v="14"/>
    <x v="1"/>
    <d v="2024-09-06T00:00:00"/>
    <x v="0"/>
    <n v="5"/>
    <x v="1"/>
    <x v="1"/>
    <s v="-"/>
    <s v="No"/>
    <n v="0"/>
    <n v="0"/>
    <n v="5"/>
  </r>
  <r>
    <n v="3425"/>
    <x v="189"/>
    <x v="0"/>
    <d v="2024-09-07T00:00:00"/>
    <x v="1"/>
    <n v="15"/>
    <x v="0"/>
    <x v="0"/>
    <n v="30"/>
    <s v="Yes"/>
    <n v="20"/>
    <n v="20"/>
    <n v="45"/>
  </r>
  <r>
    <n v="3426"/>
    <x v="167"/>
    <x v="2"/>
    <d v="2024-09-08T00:00:00"/>
    <x v="0"/>
    <n v="10"/>
    <x v="2"/>
    <x v="1"/>
    <s v="-"/>
    <s v="Yes"/>
    <n v="20"/>
    <n v="15"/>
    <n v="15"/>
  </r>
  <r>
    <n v="3427"/>
    <x v="190"/>
    <x v="1"/>
    <d v="2024-09-09T00:00:00"/>
    <x v="1"/>
    <n v="5"/>
    <x v="0"/>
    <x v="1"/>
    <s v="-"/>
    <s v="No"/>
    <n v="0"/>
    <n v="1"/>
    <n v="4"/>
  </r>
  <r>
    <n v="3428"/>
    <x v="191"/>
    <x v="0"/>
    <d v="2024-09-10T00:00:00"/>
    <x v="0"/>
    <n v="15"/>
    <x v="1"/>
    <x v="0"/>
    <n v="30"/>
    <s v="Yes"/>
    <n v="20"/>
    <n v="3"/>
    <n v="62"/>
  </r>
  <r>
    <n v="3429"/>
    <x v="192"/>
    <x v="2"/>
    <d v="2024-09-11T00:00:00"/>
    <x v="1"/>
    <n v="10"/>
    <x v="0"/>
    <x v="1"/>
    <s v="-"/>
    <s v="Yes"/>
    <n v="20"/>
    <n v="10"/>
    <n v="20"/>
  </r>
  <r>
    <n v="3430"/>
    <x v="193"/>
    <x v="1"/>
    <d v="2024-09-12T00:00:00"/>
    <x v="0"/>
    <n v="5"/>
    <x v="2"/>
    <x v="1"/>
    <s v="-"/>
    <s v="No"/>
    <n v="0"/>
    <n v="0"/>
    <n v="5"/>
  </r>
  <r>
    <n v="3431"/>
    <x v="194"/>
    <x v="0"/>
    <d v="2024-09-13T00:00:00"/>
    <x v="1"/>
    <n v="15"/>
    <x v="0"/>
    <x v="0"/>
    <n v="30"/>
    <s v="Yes"/>
    <n v="20"/>
    <n v="15"/>
    <n v="50"/>
  </r>
  <r>
    <n v="3432"/>
    <x v="195"/>
    <x v="2"/>
    <d v="2024-09-14T00:00:00"/>
    <x v="0"/>
    <n v="10"/>
    <x v="1"/>
    <x v="1"/>
    <s v="-"/>
    <s v="Yes"/>
    <n v="20"/>
    <n v="15"/>
    <n v="15"/>
  </r>
  <r>
    <n v="3433"/>
    <x v="196"/>
    <x v="1"/>
    <d v="2024-09-15T00:00:00"/>
    <x v="1"/>
    <n v="5"/>
    <x v="0"/>
    <x v="1"/>
    <s v="-"/>
    <s v="No"/>
    <n v="0"/>
    <n v="1"/>
    <n v="4"/>
  </r>
  <r>
    <n v="3434"/>
    <x v="197"/>
    <x v="0"/>
    <d v="2024-09-16T00:00:00"/>
    <x v="0"/>
    <n v="15"/>
    <x v="2"/>
    <x v="0"/>
    <n v="30"/>
    <s v="Yes"/>
    <n v="20"/>
    <n v="7"/>
    <n v="58"/>
  </r>
  <r>
    <n v="3435"/>
    <x v="198"/>
    <x v="2"/>
    <d v="2024-09-17T00:00:00"/>
    <x v="1"/>
    <n v="10"/>
    <x v="0"/>
    <x v="1"/>
    <s v="-"/>
    <s v="Yes"/>
    <n v="20"/>
    <n v="10"/>
    <n v="20"/>
  </r>
  <r>
    <n v="3436"/>
    <x v="199"/>
    <x v="1"/>
    <d v="2024-09-18T00:00:00"/>
    <x v="0"/>
    <n v="5"/>
    <x v="0"/>
    <x v="1"/>
    <s v="-"/>
    <s v="No"/>
    <n v="0"/>
    <n v="0"/>
    <n v="5"/>
  </r>
  <r>
    <n v="3437"/>
    <x v="200"/>
    <x v="0"/>
    <d v="2024-09-19T00:00:00"/>
    <x v="1"/>
    <n v="15"/>
    <x v="2"/>
    <x v="0"/>
    <n v="30"/>
    <s v="Yes"/>
    <n v="20"/>
    <n v="7"/>
    <n v="58"/>
  </r>
  <r>
    <n v="3438"/>
    <x v="201"/>
    <x v="2"/>
    <d v="2024-09-20T00:00:00"/>
    <x v="0"/>
    <n v="10"/>
    <x v="1"/>
    <x v="1"/>
    <s v="-"/>
    <s v="Yes"/>
    <n v="20"/>
    <n v="10"/>
    <n v="20"/>
  </r>
  <r>
    <n v="3439"/>
    <x v="202"/>
    <x v="1"/>
    <d v="2024-09-21T00:00:00"/>
    <x v="1"/>
    <n v="5"/>
    <x v="2"/>
    <x v="1"/>
    <s v="-"/>
    <s v="No"/>
    <n v="0"/>
    <n v="1"/>
    <n v="4"/>
  </r>
  <r>
    <n v="3440"/>
    <x v="203"/>
    <x v="0"/>
    <d v="2024-09-22T00:00:00"/>
    <x v="0"/>
    <n v="15"/>
    <x v="0"/>
    <x v="0"/>
    <n v="30"/>
    <s v="Yes"/>
    <n v="20"/>
    <n v="15"/>
    <n v="50"/>
  </r>
  <r>
    <n v="3441"/>
    <x v="204"/>
    <x v="2"/>
    <d v="2024-09-23T00:00:00"/>
    <x v="1"/>
    <n v="10"/>
    <x v="0"/>
    <x v="1"/>
    <s v="-"/>
    <s v="Yes"/>
    <n v="20"/>
    <n v="5"/>
    <n v="25"/>
  </r>
  <r>
    <n v="3442"/>
    <x v="205"/>
    <x v="1"/>
    <d v="2024-09-24T00:00:00"/>
    <x v="0"/>
    <n v="5"/>
    <x v="1"/>
    <x v="1"/>
    <s v="-"/>
    <s v="No"/>
    <n v="0"/>
    <n v="0"/>
    <n v="5"/>
  </r>
  <r>
    <n v="3443"/>
    <x v="206"/>
    <x v="0"/>
    <d v="2024-09-25T00:00:00"/>
    <x v="1"/>
    <n v="15"/>
    <x v="2"/>
    <x v="0"/>
    <n v="30"/>
    <s v="Yes"/>
    <n v="20"/>
    <n v="20"/>
    <n v="45"/>
  </r>
  <r>
    <n v="3444"/>
    <x v="207"/>
    <x v="2"/>
    <d v="2024-09-26T00:00:00"/>
    <x v="0"/>
    <n v="10"/>
    <x v="2"/>
    <x v="1"/>
    <s v="-"/>
    <s v="Yes"/>
    <n v="20"/>
    <n v="12"/>
    <n v="18"/>
  </r>
  <r>
    <n v="3445"/>
    <x v="37"/>
    <x v="1"/>
    <d v="2024-09-27T00:00:00"/>
    <x v="1"/>
    <n v="5"/>
    <x v="0"/>
    <x v="1"/>
    <s v="-"/>
    <s v="No"/>
    <n v="0"/>
    <n v="2"/>
    <n v="3"/>
  </r>
  <r>
    <n v="3446"/>
    <x v="208"/>
    <x v="0"/>
    <d v="2024-09-28T00:00:00"/>
    <x v="0"/>
    <n v="15"/>
    <x v="1"/>
    <x v="0"/>
    <n v="30"/>
    <s v="Yes"/>
    <n v="20"/>
    <n v="5"/>
    <n v="60"/>
  </r>
  <r>
    <n v="3447"/>
    <x v="209"/>
    <x v="2"/>
    <d v="2024-09-29T00:00:00"/>
    <x v="1"/>
    <n v="10"/>
    <x v="0"/>
    <x v="1"/>
    <s v="-"/>
    <s v="Yes"/>
    <n v="20"/>
    <n v="10"/>
    <n v="20"/>
  </r>
  <r>
    <n v="3448"/>
    <x v="210"/>
    <x v="1"/>
    <d v="2024-09-30T00:00:00"/>
    <x v="0"/>
    <n v="5"/>
    <x v="2"/>
    <x v="1"/>
    <s v="-"/>
    <s v="No"/>
    <n v="0"/>
    <n v="0"/>
    <n v="5"/>
  </r>
  <r>
    <n v="3449"/>
    <x v="211"/>
    <x v="0"/>
    <d v="2024-10-01T00:00:00"/>
    <x v="1"/>
    <n v="15"/>
    <x v="0"/>
    <x v="0"/>
    <n v="30"/>
    <s v="Yes"/>
    <n v="20"/>
    <n v="3"/>
    <n v="62"/>
  </r>
  <r>
    <n v="3450"/>
    <x v="212"/>
    <x v="2"/>
    <d v="2024-10-02T00:00:00"/>
    <x v="0"/>
    <n v="10"/>
    <x v="1"/>
    <x v="1"/>
    <s v="-"/>
    <s v="Yes"/>
    <n v="20"/>
    <n v="15"/>
    <n v="15"/>
  </r>
  <r>
    <n v="3451"/>
    <x v="213"/>
    <x v="1"/>
    <d v="2024-10-03T00:00:00"/>
    <x v="1"/>
    <n v="5"/>
    <x v="0"/>
    <x v="1"/>
    <s v="-"/>
    <s v="No"/>
    <n v="0"/>
    <n v="1"/>
    <n v="4"/>
  </r>
  <r>
    <n v="3452"/>
    <x v="191"/>
    <x v="0"/>
    <d v="2024-10-04T00:00:00"/>
    <x v="0"/>
    <n v="15"/>
    <x v="2"/>
    <x v="0"/>
    <n v="30"/>
    <s v="Yes"/>
    <n v="20"/>
    <n v="7"/>
    <n v="58"/>
  </r>
  <r>
    <n v="3453"/>
    <x v="45"/>
    <x v="2"/>
    <d v="2024-10-05T00:00:00"/>
    <x v="1"/>
    <n v="10"/>
    <x v="0"/>
    <x v="1"/>
    <s v="-"/>
    <s v="Yes"/>
    <n v="20"/>
    <n v="10"/>
    <n v="20"/>
  </r>
  <r>
    <n v="3454"/>
    <x v="214"/>
    <x v="1"/>
    <d v="2024-10-06T00:00:00"/>
    <x v="0"/>
    <n v="5"/>
    <x v="1"/>
    <x v="1"/>
    <s v="-"/>
    <s v="No"/>
    <n v="0"/>
    <n v="0"/>
    <n v="5"/>
  </r>
  <r>
    <n v="3455"/>
    <x v="215"/>
    <x v="0"/>
    <d v="2024-10-07T00:00:00"/>
    <x v="1"/>
    <n v="15"/>
    <x v="0"/>
    <x v="0"/>
    <n v="30"/>
    <s v="Yes"/>
    <n v="20"/>
    <n v="20"/>
    <n v="45"/>
  </r>
  <r>
    <n v="3456"/>
    <x v="216"/>
    <x v="2"/>
    <d v="2024-10-08T00:00:00"/>
    <x v="0"/>
    <n v="10"/>
    <x v="2"/>
    <x v="1"/>
    <s v="-"/>
    <s v="Yes"/>
    <n v="20"/>
    <n v="15"/>
    <n v="15"/>
  </r>
  <r>
    <n v="3457"/>
    <x v="217"/>
    <x v="1"/>
    <d v="2024-10-09T00:00:00"/>
    <x v="1"/>
    <n v="5"/>
    <x v="0"/>
    <x v="1"/>
    <s v="-"/>
    <s v="No"/>
    <n v="0"/>
    <n v="1"/>
    <n v="4"/>
  </r>
  <r>
    <n v="3458"/>
    <x v="218"/>
    <x v="0"/>
    <d v="2024-10-10T00:00:00"/>
    <x v="0"/>
    <n v="15"/>
    <x v="1"/>
    <x v="0"/>
    <n v="30"/>
    <s v="Yes"/>
    <n v="20"/>
    <n v="3"/>
    <n v="62"/>
  </r>
  <r>
    <n v="3459"/>
    <x v="219"/>
    <x v="2"/>
    <d v="2024-10-11T00:00:00"/>
    <x v="1"/>
    <n v="10"/>
    <x v="0"/>
    <x v="1"/>
    <s v="-"/>
    <s v="Yes"/>
    <n v="20"/>
    <n v="10"/>
    <n v="20"/>
  </r>
  <r>
    <n v="3460"/>
    <x v="127"/>
    <x v="1"/>
    <d v="2024-10-12T00:00:00"/>
    <x v="0"/>
    <n v="5"/>
    <x v="2"/>
    <x v="1"/>
    <s v="-"/>
    <s v="No"/>
    <n v="0"/>
    <n v="0"/>
    <n v="5"/>
  </r>
  <r>
    <n v="3461"/>
    <x v="220"/>
    <x v="0"/>
    <d v="2024-10-13T00:00:00"/>
    <x v="1"/>
    <n v="15"/>
    <x v="0"/>
    <x v="0"/>
    <n v="30"/>
    <s v="Yes"/>
    <n v="20"/>
    <n v="15"/>
    <n v="50"/>
  </r>
  <r>
    <n v="3462"/>
    <x v="221"/>
    <x v="2"/>
    <d v="2024-10-14T00:00:00"/>
    <x v="0"/>
    <n v="10"/>
    <x v="1"/>
    <x v="1"/>
    <s v="-"/>
    <s v="Yes"/>
    <n v="20"/>
    <n v="15"/>
    <n v="15"/>
  </r>
  <r>
    <n v="3463"/>
    <x v="222"/>
    <x v="1"/>
    <d v="2024-10-15T00:00:00"/>
    <x v="1"/>
    <n v="5"/>
    <x v="0"/>
    <x v="1"/>
    <s v="-"/>
    <s v="No"/>
    <n v="0"/>
    <n v="1"/>
    <n v="4"/>
  </r>
  <r>
    <n v="3464"/>
    <x v="223"/>
    <x v="0"/>
    <d v="2024-10-16T00:00:00"/>
    <x v="0"/>
    <n v="15"/>
    <x v="2"/>
    <x v="0"/>
    <n v="30"/>
    <s v="Yes"/>
    <n v="20"/>
    <n v="7"/>
    <n v="58"/>
  </r>
  <r>
    <n v="3465"/>
    <x v="224"/>
    <x v="2"/>
    <d v="2024-10-17T00:00:00"/>
    <x v="1"/>
    <n v="10"/>
    <x v="0"/>
    <x v="1"/>
    <s v="-"/>
    <s v="Yes"/>
    <n v="20"/>
    <n v="10"/>
    <n v="20"/>
  </r>
  <r>
    <n v="3466"/>
    <x v="225"/>
    <x v="1"/>
    <d v="2024-10-18T00:00:00"/>
    <x v="0"/>
    <n v="5"/>
    <x v="1"/>
    <x v="1"/>
    <s v="-"/>
    <s v="No"/>
    <n v="0"/>
    <n v="0"/>
    <n v="5"/>
  </r>
  <r>
    <n v="3467"/>
    <x v="226"/>
    <x v="0"/>
    <d v="2024-10-19T00:00:00"/>
    <x v="1"/>
    <n v="15"/>
    <x v="0"/>
    <x v="0"/>
    <n v="30"/>
    <s v="Yes"/>
    <n v="20"/>
    <n v="15"/>
    <n v="50"/>
  </r>
  <r>
    <n v="3468"/>
    <x v="227"/>
    <x v="2"/>
    <d v="2024-10-20T00:00:00"/>
    <x v="0"/>
    <n v="10"/>
    <x v="2"/>
    <x v="1"/>
    <s v="-"/>
    <s v="Yes"/>
    <n v="20"/>
    <n v="12"/>
    <n v="18"/>
  </r>
  <r>
    <n v="3469"/>
    <x v="228"/>
    <x v="1"/>
    <d v="2024-10-21T00:00:00"/>
    <x v="1"/>
    <n v="5"/>
    <x v="0"/>
    <x v="1"/>
    <s v="-"/>
    <s v="No"/>
    <n v="0"/>
    <n v="2"/>
    <n v="3"/>
  </r>
  <r>
    <n v="3470"/>
    <x v="229"/>
    <x v="0"/>
    <d v="2024-10-22T00:00:00"/>
    <x v="0"/>
    <n v="15"/>
    <x v="1"/>
    <x v="0"/>
    <n v="30"/>
    <s v="Yes"/>
    <n v="20"/>
    <n v="5"/>
    <n v="60"/>
  </r>
  <r>
    <n v="3471"/>
    <x v="230"/>
    <x v="2"/>
    <d v="2024-10-23T00:00:00"/>
    <x v="1"/>
    <n v="10"/>
    <x v="0"/>
    <x v="1"/>
    <s v="-"/>
    <s v="Yes"/>
    <n v="20"/>
    <n v="10"/>
    <n v="20"/>
  </r>
  <r>
    <n v="3472"/>
    <x v="231"/>
    <x v="1"/>
    <d v="2024-10-24T00:00:00"/>
    <x v="0"/>
    <n v="5"/>
    <x v="2"/>
    <x v="1"/>
    <s v="-"/>
    <s v="No"/>
    <n v="0"/>
    <n v="0"/>
    <n v="5"/>
  </r>
  <r>
    <n v="3473"/>
    <x v="140"/>
    <x v="0"/>
    <d v="2024-10-25T00:00:00"/>
    <x v="1"/>
    <n v="15"/>
    <x v="0"/>
    <x v="0"/>
    <n v="30"/>
    <s v="Yes"/>
    <n v="20"/>
    <n v="3"/>
    <n v="62"/>
  </r>
  <r>
    <n v="3474"/>
    <x v="232"/>
    <x v="2"/>
    <d v="2024-10-26T00:00:00"/>
    <x v="0"/>
    <n v="10"/>
    <x v="1"/>
    <x v="1"/>
    <s v="-"/>
    <s v="Yes"/>
    <n v="20"/>
    <n v="15"/>
    <n v="15"/>
  </r>
  <r>
    <n v="3475"/>
    <x v="233"/>
    <x v="1"/>
    <d v="2024-10-27T00:00:00"/>
    <x v="1"/>
    <n v="5"/>
    <x v="0"/>
    <x v="1"/>
    <s v="-"/>
    <s v="No"/>
    <n v="0"/>
    <n v="1"/>
    <n v="4"/>
  </r>
  <r>
    <n v="3476"/>
    <x v="234"/>
    <x v="0"/>
    <d v="2024-10-28T00:00:00"/>
    <x v="0"/>
    <n v="15"/>
    <x v="2"/>
    <x v="0"/>
    <n v="30"/>
    <s v="Yes"/>
    <n v="20"/>
    <n v="7"/>
    <n v="58"/>
  </r>
  <r>
    <n v="3477"/>
    <x v="235"/>
    <x v="2"/>
    <d v="2024-10-29T00:00:00"/>
    <x v="1"/>
    <n v="10"/>
    <x v="0"/>
    <x v="1"/>
    <s v="-"/>
    <s v="Yes"/>
    <n v="20"/>
    <n v="10"/>
    <n v="20"/>
  </r>
  <r>
    <n v="3478"/>
    <x v="236"/>
    <x v="1"/>
    <d v="2024-10-30T00:00:00"/>
    <x v="0"/>
    <n v="5"/>
    <x v="1"/>
    <x v="1"/>
    <s v="-"/>
    <s v="No"/>
    <n v="0"/>
    <n v="0"/>
    <n v="5"/>
  </r>
  <r>
    <n v="3479"/>
    <x v="237"/>
    <x v="0"/>
    <d v="2024-10-31T00:00:00"/>
    <x v="1"/>
    <n v="15"/>
    <x v="0"/>
    <x v="0"/>
    <n v="30"/>
    <s v="Yes"/>
    <n v="20"/>
    <n v="20"/>
    <n v="45"/>
  </r>
  <r>
    <n v="3480"/>
    <x v="238"/>
    <x v="2"/>
    <d v="2024-11-01T00:00:00"/>
    <x v="0"/>
    <n v="10"/>
    <x v="2"/>
    <x v="1"/>
    <s v="-"/>
    <s v="Yes"/>
    <n v="20"/>
    <n v="15"/>
    <n v="15"/>
  </r>
  <r>
    <n v="3481"/>
    <x v="239"/>
    <x v="1"/>
    <d v="2024-11-02T00:00:00"/>
    <x v="1"/>
    <n v="5"/>
    <x v="0"/>
    <x v="1"/>
    <s v="-"/>
    <s v="No"/>
    <n v="0"/>
    <n v="1"/>
    <n v="4"/>
  </r>
  <r>
    <n v="3482"/>
    <x v="240"/>
    <x v="0"/>
    <d v="2024-11-03T00:00:00"/>
    <x v="0"/>
    <n v="15"/>
    <x v="1"/>
    <x v="0"/>
    <n v="30"/>
    <s v="Yes"/>
    <n v="20"/>
    <n v="3"/>
    <n v="62"/>
  </r>
  <r>
    <n v="3483"/>
    <x v="241"/>
    <x v="2"/>
    <d v="2024-11-04T00:00:00"/>
    <x v="1"/>
    <n v="10"/>
    <x v="0"/>
    <x v="1"/>
    <s v="-"/>
    <s v="Yes"/>
    <n v="20"/>
    <n v="10"/>
    <n v="20"/>
  </r>
  <r>
    <n v="3484"/>
    <x v="242"/>
    <x v="1"/>
    <d v="2024-11-05T00:00:00"/>
    <x v="0"/>
    <n v="5"/>
    <x v="2"/>
    <x v="1"/>
    <s v="-"/>
    <s v="No"/>
    <n v="0"/>
    <n v="0"/>
    <n v="5"/>
  </r>
  <r>
    <n v="3485"/>
    <x v="243"/>
    <x v="0"/>
    <d v="2024-11-06T00:00:00"/>
    <x v="1"/>
    <n v="15"/>
    <x v="0"/>
    <x v="0"/>
    <n v="30"/>
    <s v="Yes"/>
    <n v="20"/>
    <n v="15"/>
    <n v="50"/>
  </r>
  <r>
    <n v="3486"/>
    <x v="244"/>
    <x v="1"/>
    <d v="2024-11-07T00:00:00"/>
    <x v="0"/>
    <n v="5"/>
    <x v="0"/>
    <x v="1"/>
    <s v="-"/>
    <s v="No"/>
    <n v="0"/>
    <n v="0"/>
    <n v="5"/>
  </r>
  <r>
    <n v="3487"/>
    <x v="245"/>
    <x v="0"/>
    <d v="2024-11-08T00:00:00"/>
    <x v="1"/>
    <n v="15"/>
    <x v="2"/>
    <x v="0"/>
    <n v="30"/>
    <s v="Yes"/>
    <n v="20"/>
    <n v="7"/>
    <n v="58"/>
  </r>
  <r>
    <n v="3488"/>
    <x v="246"/>
    <x v="2"/>
    <d v="2024-11-09T00:00:00"/>
    <x v="0"/>
    <n v="10"/>
    <x v="1"/>
    <x v="1"/>
    <s v="-"/>
    <s v="Yes"/>
    <n v="20"/>
    <n v="10"/>
    <n v="20"/>
  </r>
  <r>
    <n v="3489"/>
    <x v="247"/>
    <x v="1"/>
    <d v="2024-11-10T00:00:00"/>
    <x v="1"/>
    <n v="5"/>
    <x v="2"/>
    <x v="1"/>
    <s v="-"/>
    <s v="No"/>
    <n v="0"/>
    <n v="1"/>
    <n v="4"/>
  </r>
  <r>
    <n v="3490"/>
    <x v="248"/>
    <x v="0"/>
    <d v="2024-11-11T00:00:00"/>
    <x v="0"/>
    <n v="15"/>
    <x v="0"/>
    <x v="0"/>
    <n v="30"/>
    <s v="Yes"/>
    <n v="20"/>
    <n v="15"/>
    <n v="50"/>
  </r>
  <r>
    <n v="3491"/>
    <x v="249"/>
    <x v="2"/>
    <d v="2024-11-12T00:00:00"/>
    <x v="1"/>
    <n v="10"/>
    <x v="0"/>
    <x v="1"/>
    <s v="-"/>
    <s v="Yes"/>
    <n v="20"/>
    <n v="5"/>
    <n v="25"/>
  </r>
  <r>
    <n v="3492"/>
    <x v="250"/>
    <x v="1"/>
    <d v="2024-11-13T00:00:00"/>
    <x v="0"/>
    <n v="5"/>
    <x v="1"/>
    <x v="1"/>
    <s v="-"/>
    <s v="No"/>
    <n v="0"/>
    <n v="0"/>
    <n v="5"/>
  </r>
  <r>
    <n v="3493"/>
    <x v="251"/>
    <x v="0"/>
    <d v="2024-11-14T00:00:00"/>
    <x v="1"/>
    <n v="15"/>
    <x v="2"/>
    <x v="0"/>
    <n v="30"/>
    <s v="Yes"/>
    <n v="20"/>
    <n v="20"/>
    <n v="45"/>
  </r>
  <r>
    <n v="3494"/>
    <x v="252"/>
    <x v="2"/>
    <d v="2024-11-15T00:00:00"/>
    <x v="0"/>
    <n v="10"/>
    <x v="2"/>
    <x v="1"/>
    <s v="-"/>
    <s v="Yes"/>
    <n v="20"/>
    <n v="12"/>
    <n v="18"/>
  </r>
  <r>
    <n v="3495"/>
    <x v="253"/>
    <x v="1"/>
    <d v="2024-11-16T00:00:00"/>
    <x v="1"/>
    <n v="5"/>
    <x v="0"/>
    <x v="1"/>
    <s v="-"/>
    <s v="No"/>
    <n v="0"/>
    <n v="2"/>
    <n v="3"/>
  </r>
  <r>
    <n v="3496"/>
    <x v="254"/>
    <x v="0"/>
    <d v="2024-11-17T00:00:00"/>
    <x v="0"/>
    <n v="15"/>
    <x v="1"/>
    <x v="0"/>
    <n v="30"/>
    <s v="Yes"/>
    <n v="20"/>
    <n v="5"/>
    <n v="60"/>
  </r>
  <r>
    <n v="3497"/>
    <x v="255"/>
    <x v="2"/>
    <d v="2024-11-18T00:00:00"/>
    <x v="1"/>
    <n v="10"/>
    <x v="0"/>
    <x v="1"/>
    <s v="-"/>
    <s v="Yes"/>
    <n v="20"/>
    <n v="10"/>
    <n v="20"/>
  </r>
  <r>
    <n v="3498"/>
    <x v="256"/>
    <x v="1"/>
    <d v="2024-11-19T00:00:00"/>
    <x v="0"/>
    <n v="5"/>
    <x v="2"/>
    <x v="1"/>
    <s v="-"/>
    <s v="No"/>
    <n v="0"/>
    <n v="0"/>
    <n v="5"/>
  </r>
  <r>
    <n v="3499"/>
    <x v="257"/>
    <x v="0"/>
    <d v="2024-11-20T00:00:00"/>
    <x v="1"/>
    <n v="15"/>
    <x v="0"/>
    <x v="0"/>
    <n v="30"/>
    <s v="Yes"/>
    <n v="20"/>
    <n v="3"/>
    <n v="62"/>
  </r>
  <r>
    <n v="3500"/>
    <x v="258"/>
    <x v="2"/>
    <d v="2024-11-21T00:00:00"/>
    <x v="0"/>
    <n v="10"/>
    <x v="1"/>
    <x v="1"/>
    <s v="-"/>
    <s v="Yes"/>
    <n v="20"/>
    <n v="15"/>
    <n v="15"/>
  </r>
  <r>
    <n v="3501"/>
    <x v="259"/>
    <x v="1"/>
    <d v="2024-11-22T00:00:00"/>
    <x v="1"/>
    <n v="5"/>
    <x v="0"/>
    <x v="1"/>
    <s v="-"/>
    <s v="No"/>
    <n v="0"/>
    <n v="1"/>
    <n v="4"/>
  </r>
  <r>
    <n v="3502"/>
    <x v="260"/>
    <x v="0"/>
    <d v="2024-11-23T00:00:00"/>
    <x v="0"/>
    <n v="15"/>
    <x v="2"/>
    <x v="0"/>
    <n v="30"/>
    <s v="Yes"/>
    <n v="20"/>
    <n v="7"/>
    <n v="58"/>
  </r>
  <r>
    <n v="3503"/>
    <x v="119"/>
    <x v="2"/>
    <d v="2024-11-24T00:00:00"/>
    <x v="1"/>
    <n v="10"/>
    <x v="0"/>
    <x v="1"/>
    <s v="-"/>
    <s v="Yes"/>
    <n v="20"/>
    <n v="10"/>
    <n v="20"/>
  </r>
  <r>
    <n v="3504"/>
    <x v="261"/>
    <x v="1"/>
    <d v="2024-11-25T00:00:00"/>
    <x v="0"/>
    <n v="5"/>
    <x v="1"/>
    <x v="1"/>
    <s v="-"/>
    <s v="No"/>
    <n v="0"/>
    <n v="0"/>
    <n v="5"/>
  </r>
  <r>
    <n v="3505"/>
    <x v="262"/>
    <x v="0"/>
    <d v="2024-11-26T00:00:00"/>
    <x v="1"/>
    <n v="15"/>
    <x v="0"/>
    <x v="0"/>
    <n v="30"/>
    <s v="Yes"/>
    <n v="20"/>
    <n v="20"/>
    <n v="45"/>
  </r>
  <r>
    <n v="3506"/>
    <x v="263"/>
    <x v="2"/>
    <d v="2024-11-27T00:00:00"/>
    <x v="0"/>
    <n v="10"/>
    <x v="2"/>
    <x v="1"/>
    <s v="-"/>
    <s v="Yes"/>
    <n v="20"/>
    <n v="15"/>
    <n v="15"/>
  </r>
  <r>
    <n v="3507"/>
    <x v="264"/>
    <x v="1"/>
    <d v="2024-11-28T00:00:00"/>
    <x v="1"/>
    <n v="5"/>
    <x v="0"/>
    <x v="1"/>
    <s v="-"/>
    <s v="No"/>
    <n v="0"/>
    <n v="1"/>
    <n v="4"/>
  </r>
  <r>
    <n v="3508"/>
    <x v="265"/>
    <x v="0"/>
    <d v="2024-11-29T00:00:00"/>
    <x v="0"/>
    <n v="15"/>
    <x v="1"/>
    <x v="0"/>
    <n v="30"/>
    <s v="Yes"/>
    <n v="20"/>
    <n v="3"/>
    <n v="62"/>
  </r>
  <r>
    <n v="3509"/>
    <x v="266"/>
    <x v="2"/>
    <d v="2024-11-30T00:00:00"/>
    <x v="1"/>
    <n v="10"/>
    <x v="0"/>
    <x v="1"/>
    <s v="-"/>
    <s v="Yes"/>
    <n v="20"/>
    <n v="10"/>
    <n v="20"/>
  </r>
  <r>
    <n v="3510"/>
    <x v="267"/>
    <x v="1"/>
    <d v="2024-12-01T00:00:00"/>
    <x v="0"/>
    <n v="5"/>
    <x v="2"/>
    <x v="1"/>
    <s v="-"/>
    <s v="No"/>
    <n v="0"/>
    <n v="0"/>
    <n v="5"/>
  </r>
  <r>
    <n v="3511"/>
    <x v="268"/>
    <x v="0"/>
    <d v="2024-12-02T00:00:00"/>
    <x v="1"/>
    <n v="15"/>
    <x v="0"/>
    <x v="0"/>
    <n v="30"/>
    <s v="Yes"/>
    <n v="20"/>
    <n v="15"/>
    <n v="50"/>
  </r>
  <r>
    <n v="3512"/>
    <x v="269"/>
    <x v="2"/>
    <d v="2024-12-03T00:00:00"/>
    <x v="0"/>
    <n v="10"/>
    <x v="1"/>
    <x v="1"/>
    <s v="-"/>
    <s v="Yes"/>
    <n v="20"/>
    <n v="15"/>
    <n v="15"/>
  </r>
  <r>
    <n v="3513"/>
    <x v="270"/>
    <x v="1"/>
    <d v="2024-12-04T00:00:00"/>
    <x v="1"/>
    <n v="5"/>
    <x v="0"/>
    <x v="1"/>
    <s v="-"/>
    <s v="No"/>
    <n v="0"/>
    <n v="1"/>
    <n v="4"/>
  </r>
  <r>
    <n v="3514"/>
    <x v="271"/>
    <x v="0"/>
    <d v="2024-12-05T00:00:00"/>
    <x v="0"/>
    <n v="15"/>
    <x v="2"/>
    <x v="0"/>
    <n v="30"/>
    <s v="Yes"/>
    <n v="20"/>
    <n v="7"/>
    <n v="58"/>
  </r>
  <r>
    <n v="3515"/>
    <x v="130"/>
    <x v="2"/>
    <d v="2024-12-06T00:00:00"/>
    <x v="1"/>
    <n v="10"/>
    <x v="0"/>
    <x v="1"/>
    <s v="-"/>
    <s v="Yes"/>
    <n v="20"/>
    <n v="10"/>
    <n v="20"/>
  </r>
  <r>
    <n v="3516"/>
    <x v="131"/>
    <x v="1"/>
    <d v="2024-12-07T00:00:00"/>
    <x v="0"/>
    <n v="5"/>
    <x v="1"/>
    <x v="1"/>
    <s v="-"/>
    <s v="No"/>
    <n v="0"/>
    <n v="0"/>
    <n v="5"/>
  </r>
  <r>
    <n v="3517"/>
    <x v="181"/>
    <x v="0"/>
    <d v="2024-12-08T00:00:00"/>
    <x v="1"/>
    <n v="15"/>
    <x v="0"/>
    <x v="0"/>
    <n v="30"/>
    <s v="Yes"/>
    <n v="20"/>
    <n v="20"/>
    <n v="45"/>
  </r>
  <r>
    <n v="3518"/>
    <x v="272"/>
    <x v="2"/>
    <d v="2024-12-09T00:00:00"/>
    <x v="0"/>
    <n v="10"/>
    <x v="2"/>
    <x v="1"/>
    <s v="-"/>
    <s v="Yes"/>
    <n v="20"/>
    <n v="12"/>
    <n v="18"/>
  </r>
  <r>
    <n v="3519"/>
    <x v="273"/>
    <x v="1"/>
    <d v="2024-12-10T00:00:00"/>
    <x v="1"/>
    <n v="5"/>
    <x v="0"/>
    <x v="1"/>
    <s v="-"/>
    <s v="No"/>
    <n v="0"/>
    <n v="2"/>
    <n v="3"/>
  </r>
  <r>
    <n v="3520"/>
    <x v="274"/>
    <x v="0"/>
    <d v="2024-12-11T00:00:00"/>
    <x v="0"/>
    <n v="15"/>
    <x v="1"/>
    <x v="0"/>
    <n v="30"/>
    <s v="Yes"/>
    <n v="20"/>
    <n v="5"/>
    <n v="60"/>
  </r>
  <r>
    <n v="3521"/>
    <x v="275"/>
    <x v="2"/>
    <d v="2024-12-12T00:00:00"/>
    <x v="1"/>
    <n v="10"/>
    <x v="0"/>
    <x v="1"/>
    <s v="-"/>
    <s v="Yes"/>
    <n v="20"/>
    <n v="10"/>
    <n v="20"/>
  </r>
  <r>
    <n v="3522"/>
    <x v="276"/>
    <x v="1"/>
    <d v="2024-12-13T00:00:00"/>
    <x v="0"/>
    <n v="5"/>
    <x v="2"/>
    <x v="1"/>
    <s v="-"/>
    <s v="No"/>
    <n v="0"/>
    <n v="0"/>
    <n v="5"/>
  </r>
  <r>
    <n v="3523"/>
    <x v="277"/>
    <x v="0"/>
    <d v="2024-12-14T00:00:00"/>
    <x v="1"/>
    <n v="15"/>
    <x v="0"/>
    <x v="0"/>
    <n v="30"/>
    <s v="Yes"/>
    <n v="20"/>
    <n v="3"/>
    <n v="62"/>
  </r>
  <r>
    <n v="3524"/>
    <x v="278"/>
    <x v="2"/>
    <d v="2024-12-15T00:00:00"/>
    <x v="0"/>
    <n v="10"/>
    <x v="1"/>
    <x v="1"/>
    <s v="-"/>
    <s v="Yes"/>
    <n v="20"/>
    <n v="15"/>
    <n v="15"/>
  </r>
  <r>
    <n v="3525"/>
    <x v="279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D1195-8694-45BD-8F58-7314D29BD287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38:C4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31E5F5-7B64-4EA4-8D20-169AB6498776}" name="tbl_easeasonpass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27:C3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460B8-F0D9-471D-938C-F4CA4CE5D281}" name="tbl_an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13:C1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multipleItemSelectionAllowed="1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5548673-3E09-4CB8-9A1F-28F35C7AC9C9}" sourceName="Subscription Type">
  <pivotTables>
    <pivotTable tabId="3" name="tbl_annual_total"/>
    <pivotTable tabId="3" name="tbl_easeasonpass_Total"/>
    <pivotTable tabId="3" name="Tabela dinâmica2"/>
  </pivotTables>
  <data>
    <tabular pivotCacheId="89753610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B3D1463-A491-4A46-A57B-AEAF10A12E50}" cache="SegmentaçãodeDados_Subscription_Type" caption="Subscription Type" style="SlicerStyleLight6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AB8BB1BE-0E91-4444-B3E5-F44B367C4C01}" cache="SegmentaçãodeDados_Subscription_Type" caption="Subscription Type" style="SlicerStyleLight6 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E46" sqref="E4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1</v>
      </c>
      <c r="C5" t="s">
        <v>2</v>
      </c>
      <c r="E5" s="7" t="s">
        <v>3</v>
      </c>
      <c r="F5" t="s">
        <v>4</v>
      </c>
    </row>
    <row r="6" spans="2:16" x14ac:dyDescent="0.25">
      <c r="B6" s="4" t="s">
        <v>5</v>
      </c>
      <c r="C6" t="s">
        <v>2</v>
      </c>
    </row>
    <row r="7" spans="2:16" x14ac:dyDescent="0.25">
      <c r="B7" s="5" t="s">
        <v>6</v>
      </c>
      <c r="C7" t="s">
        <v>7</v>
      </c>
    </row>
    <row r="8" spans="2:16" x14ac:dyDescent="0.25">
      <c r="B8" s="6" t="s">
        <v>8</v>
      </c>
      <c r="C8" t="s">
        <v>7</v>
      </c>
    </row>
    <row r="12" spans="2:16" ht="20.25" thickBot="1" x14ac:dyDescent="0.3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46" sqref="E46"/>
    </sheetView>
  </sheetViews>
  <sheetFormatPr defaultRowHeight="15" x14ac:dyDescent="0.25"/>
  <cols>
    <col min="1" max="1" width="15.28515625" customWidth="1"/>
    <col min="2" max="2" width="16.28515625" customWidth="1"/>
    <col min="3" max="3" width="10.28515625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18.8554687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45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 x14ac:dyDescent="0.25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42"/>
  <sheetViews>
    <sheetView showGridLines="0" topLeftCell="A34" workbookViewId="0">
      <selection activeCell="E46" sqref="E4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25" customWidth="1"/>
    <col min="5" max="5" width="15.140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7" t="s">
        <v>313</v>
      </c>
      <c r="C3" s="17"/>
      <c r="D3" s="17"/>
      <c r="E3" s="17"/>
      <c r="F3" s="17"/>
    </row>
    <row r="6" spans="2:6" x14ac:dyDescent="0.25">
      <c r="B6" t="s">
        <v>317</v>
      </c>
    </row>
    <row r="7" spans="2:6" x14ac:dyDescent="0.25">
      <c r="B7" t="s">
        <v>318</v>
      </c>
    </row>
    <row r="11" spans="2:6" x14ac:dyDescent="0.25">
      <c r="B11" s="12" t="s">
        <v>17</v>
      </c>
      <c r="C11" t="s">
        <v>31</v>
      </c>
    </row>
    <row r="13" spans="2:6" x14ac:dyDescent="0.25">
      <c r="B13" s="12" t="s">
        <v>314</v>
      </c>
      <c r="C13" t="s">
        <v>316</v>
      </c>
    </row>
    <row r="14" spans="2:6" x14ac:dyDescent="0.25">
      <c r="B14" s="13" t="s">
        <v>30</v>
      </c>
      <c r="C14" s="14">
        <v>217</v>
      </c>
    </row>
    <row r="15" spans="2:6" x14ac:dyDescent="0.25">
      <c r="B15" s="13" t="s">
        <v>26</v>
      </c>
      <c r="C15" s="14">
        <v>1537</v>
      </c>
    </row>
    <row r="16" spans="2:6" x14ac:dyDescent="0.25">
      <c r="B16" s="13" t="s">
        <v>315</v>
      </c>
      <c r="C16" s="14">
        <v>1754</v>
      </c>
    </row>
    <row r="23" spans="2:5" x14ac:dyDescent="0.25">
      <c r="B23" t="s">
        <v>320</v>
      </c>
    </row>
    <row r="25" spans="2:5" x14ac:dyDescent="0.25">
      <c r="B25" s="12" t="s">
        <v>17</v>
      </c>
      <c r="C25" t="s">
        <v>31</v>
      </c>
    </row>
    <row r="27" spans="2:5" x14ac:dyDescent="0.25">
      <c r="B27" s="12" t="s">
        <v>314</v>
      </c>
      <c r="C27" t="s">
        <v>321</v>
      </c>
    </row>
    <row r="28" spans="2:5" x14ac:dyDescent="0.25">
      <c r="B28" s="13" t="s">
        <v>29</v>
      </c>
      <c r="C28">
        <v>0</v>
      </c>
    </row>
    <row r="29" spans="2:5" x14ac:dyDescent="0.25">
      <c r="B29" s="13" t="s">
        <v>34</v>
      </c>
      <c r="C29">
        <v>0</v>
      </c>
    </row>
    <row r="30" spans="2:5" x14ac:dyDescent="0.25">
      <c r="B30" s="13" t="s">
        <v>25</v>
      </c>
      <c r="C30">
        <v>600</v>
      </c>
    </row>
    <row r="31" spans="2:5" x14ac:dyDescent="0.25">
      <c r="B31" s="13" t="s">
        <v>315</v>
      </c>
      <c r="C31">
        <v>600</v>
      </c>
      <c r="E31" s="16">
        <f>GETPIVOTDATA("EA Play Season Pass
Price",$B$27)</f>
        <v>600</v>
      </c>
    </row>
    <row r="34" spans="2:5" x14ac:dyDescent="0.25">
      <c r="B34" t="s">
        <v>322</v>
      </c>
    </row>
    <row r="36" spans="2:5" x14ac:dyDescent="0.25">
      <c r="B36" s="12" t="s">
        <v>17</v>
      </c>
      <c r="C36" t="s">
        <v>31</v>
      </c>
    </row>
    <row r="38" spans="2:5" x14ac:dyDescent="0.25">
      <c r="B38" s="12" t="s">
        <v>314</v>
      </c>
      <c r="C38" t="s">
        <v>323</v>
      </c>
    </row>
    <row r="39" spans="2:5" x14ac:dyDescent="0.25">
      <c r="B39" s="13" t="s">
        <v>29</v>
      </c>
      <c r="C39" s="14">
        <v>0</v>
      </c>
    </row>
    <row r="40" spans="2:5" x14ac:dyDescent="0.25">
      <c r="B40" s="13" t="s">
        <v>34</v>
      </c>
      <c r="C40" s="14">
        <v>540</v>
      </c>
    </row>
    <row r="41" spans="2:5" x14ac:dyDescent="0.25">
      <c r="B41" s="13" t="s">
        <v>25</v>
      </c>
      <c r="C41" s="14">
        <v>400</v>
      </c>
    </row>
    <row r="42" spans="2:5" x14ac:dyDescent="0.25">
      <c r="B42" s="13" t="s">
        <v>315</v>
      </c>
      <c r="C42" s="14">
        <v>940</v>
      </c>
      <c r="E42" s="16">
        <f>GETPIVOTDATA("Minecraft Season Pass Price",$B$38)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CD1016"/>
  <sheetViews>
    <sheetView showGridLines="0" tabSelected="1" zoomScale="80" zoomScaleNormal="80" workbookViewId="0">
      <selection activeCell="R26" sqref="R26"/>
    </sheetView>
  </sheetViews>
  <sheetFormatPr defaultRowHeight="15" x14ac:dyDescent="0.25"/>
  <cols>
    <col min="1" max="1" width="27.5703125" style="5" customWidth="1"/>
    <col min="2" max="2" width="3.5703125" customWidth="1"/>
    <col min="12" max="12" width="6.5703125" customWidth="1"/>
  </cols>
  <sheetData>
    <row r="2" spans="2:82" ht="27.75" customHeight="1" thickBot="1" x14ac:dyDescent="0.5">
      <c r="D2" s="15" t="s">
        <v>319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2:82" ht="33.75" customHeight="1" thickTop="1" x14ac:dyDescent="0.25"/>
    <row r="4" spans="2:82" ht="39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</row>
    <row r="5" spans="2:82" ht="8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</row>
    <row r="6" spans="2:82" ht="7.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</row>
    <row r="7" spans="2:82" ht="10.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</row>
    <row r="8" spans="2:82" ht="9.75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</row>
    <row r="9" spans="2:82" ht="33" customHeight="1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</row>
    <row r="10" spans="2:82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</row>
    <row r="11" spans="2:82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</row>
    <row r="12" spans="2:82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</row>
    <row r="13" spans="2:82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</row>
    <row r="14" spans="2:82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</row>
    <row r="15" spans="2:82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</row>
    <row r="16" spans="2:82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</row>
    <row r="17" spans="2:82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</row>
    <row r="18" spans="2:82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</row>
    <row r="19" spans="2:82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</row>
    <row r="20" spans="2:82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</row>
    <row r="21" spans="2:82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</row>
    <row r="22" spans="2:82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</row>
    <row r="23" spans="2:82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</row>
    <row r="24" spans="2:82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</row>
    <row r="25" spans="2:82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</row>
    <row r="26" spans="2:82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</row>
    <row r="27" spans="2:82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</row>
    <row r="28" spans="2:82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</row>
    <row r="29" spans="2:82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</row>
    <row r="30" spans="2:82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</row>
    <row r="31" spans="2:82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</row>
    <row r="32" spans="2:82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</row>
    <row r="33" spans="2:82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</row>
    <row r="34" spans="2:82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</row>
    <row r="35" spans="2:82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</row>
    <row r="36" spans="2:82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</row>
    <row r="37" spans="2:82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</row>
    <row r="38" spans="2:82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</row>
    <row r="39" spans="2:82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</row>
    <row r="40" spans="2:82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</row>
    <row r="41" spans="2:82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</row>
    <row r="42" spans="2:82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</row>
    <row r="43" spans="2:82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</row>
    <row r="44" spans="2:82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</row>
    <row r="45" spans="2:82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</row>
    <row r="46" spans="2:82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</row>
    <row r="47" spans="2:82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</row>
    <row r="48" spans="2:82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</row>
    <row r="49" spans="2:82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</row>
    <row r="50" spans="2:82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</row>
    <row r="51" spans="2:82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</row>
    <row r="52" spans="2:82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</row>
    <row r="53" spans="2:82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</row>
    <row r="54" spans="2:82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</row>
    <row r="55" spans="2:82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</row>
    <row r="56" spans="2:82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</row>
    <row r="57" spans="2:82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</row>
    <row r="58" spans="2:82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</row>
    <row r="59" spans="2:82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</row>
    <row r="60" spans="2:82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spans="2:82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</row>
    <row r="62" spans="2:82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</row>
    <row r="63" spans="2:82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</row>
    <row r="64" spans="2:82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</row>
    <row r="65" spans="2:82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</row>
    <row r="66" spans="2:82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</row>
    <row r="67" spans="2:82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</row>
    <row r="68" spans="2:82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</row>
    <row r="69" spans="2:82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</row>
    <row r="70" spans="2:82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</row>
    <row r="71" spans="2:82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</row>
    <row r="72" spans="2:82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</row>
    <row r="73" spans="2:82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</row>
    <row r="74" spans="2:82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</row>
    <row r="75" spans="2:82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</row>
    <row r="76" spans="2:82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</row>
    <row r="77" spans="2:82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</row>
    <row r="78" spans="2:82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</row>
    <row r="79" spans="2:82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</row>
    <row r="80" spans="2:82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</row>
    <row r="81" spans="2:82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</row>
    <row r="82" spans="2:82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</row>
    <row r="83" spans="2:82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</row>
    <row r="84" spans="2:82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</row>
    <row r="85" spans="2:82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</row>
    <row r="86" spans="2:82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</row>
    <row r="87" spans="2:82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</row>
    <row r="88" spans="2:82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</row>
    <row r="89" spans="2:82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</row>
    <row r="90" spans="2:82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</row>
    <row r="91" spans="2:82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</row>
    <row r="92" spans="2:82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</row>
    <row r="93" spans="2:82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</row>
    <row r="94" spans="2:82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</row>
    <row r="95" spans="2:82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</row>
    <row r="96" spans="2:82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</row>
    <row r="97" spans="2:82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</row>
    <row r="98" spans="2:82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</row>
    <row r="99" spans="2:82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</row>
    <row r="100" spans="2:82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</row>
    <row r="101" spans="2:82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</row>
    <row r="102" spans="2:82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</row>
    <row r="103" spans="2:82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</row>
    <row r="104" spans="2:82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</row>
    <row r="105" spans="2:82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</row>
    <row r="106" spans="2:82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</row>
    <row r="107" spans="2:82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</row>
    <row r="108" spans="2:82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</row>
    <row r="109" spans="2:82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</row>
    <row r="110" spans="2:82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</row>
    <row r="111" spans="2:82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</row>
    <row r="112" spans="2:82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</row>
    <row r="113" spans="2:82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</row>
    <row r="114" spans="2:82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</row>
    <row r="115" spans="2:82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</row>
    <row r="116" spans="2:82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</row>
    <row r="117" spans="2:82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</row>
    <row r="118" spans="2:82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</row>
    <row r="119" spans="2:82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</row>
    <row r="120" spans="2:82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</row>
    <row r="121" spans="2:82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</row>
    <row r="122" spans="2:82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</row>
    <row r="123" spans="2:82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</row>
    <row r="124" spans="2:82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</row>
    <row r="125" spans="2:82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</row>
    <row r="126" spans="2:82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</row>
    <row r="127" spans="2:82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</row>
    <row r="128" spans="2:82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</row>
    <row r="129" spans="2:82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</row>
    <row r="130" spans="2:82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</row>
    <row r="131" spans="2:82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</row>
    <row r="132" spans="2:82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</row>
    <row r="133" spans="2:82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</row>
    <row r="134" spans="2:82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</row>
    <row r="135" spans="2:82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</row>
    <row r="136" spans="2:82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</row>
    <row r="137" spans="2:82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</row>
    <row r="138" spans="2:82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</row>
    <row r="139" spans="2:82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</row>
    <row r="140" spans="2:82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</row>
    <row r="141" spans="2:82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</row>
    <row r="142" spans="2:82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</row>
    <row r="143" spans="2:82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</row>
    <row r="144" spans="2:82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</row>
    <row r="145" spans="2:82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</row>
    <row r="146" spans="2:82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</row>
    <row r="147" spans="2:82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</row>
    <row r="148" spans="2:82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</row>
    <row r="149" spans="2:82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</row>
    <row r="150" spans="2:82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</row>
    <row r="151" spans="2:82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</row>
    <row r="152" spans="2:82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</row>
    <row r="153" spans="2:82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</row>
    <row r="154" spans="2:82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</row>
    <row r="155" spans="2:82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</row>
    <row r="156" spans="2:82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</row>
    <row r="157" spans="2:82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</row>
    <row r="158" spans="2:82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</row>
    <row r="159" spans="2:82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</row>
    <row r="160" spans="2:82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</row>
    <row r="161" spans="2:82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</row>
    <row r="162" spans="2:82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</row>
    <row r="163" spans="2:82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</row>
    <row r="164" spans="2:82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</row>
    <row r="165" spans="2:82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</row>
    <row r="166" spans="2:82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</row>
    <row r="167" spans="2:82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</row>
    <row r="168" spans="2:82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</row>
    <row r="169" spans="2:82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</row>
    <row r="170" spans="2:82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</row>
    <row r="171" spans="2:82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</row>
    <row r="172" spans="2:82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</row>
    <row r="173" spans="2:82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</row>
    <row r="174" spans="2:82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</row>
    <row r="175" spans="2:82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</row>
    <row r="176" spans="2:82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</row>
    <row r="177" spans="2:82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</row>
    <row r="178" spans="2:82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</row>
    <row r="179" spans="2:82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</row>
    <row r="180" spans="2:82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</row>
    <row r="181" spans="2:82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</row>
    <row r="182" spans="2:82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</row>
    <row r="183" spans="2:82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</row>
    <row r="184" spans="2:82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</row>
    <row r="185" spans="2:82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</row>
    <row r="186" spans="2:82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</row>
    <row r="187" spans="2:82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</row>
    <row r="188" spans="2:82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</row>
    <row r="189" spans="2:82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</row>
    <row r="190" spans="2:82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</row>
    <row r="191" spans="2:82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</row>
    <row r="192" spans="2:82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</row>
    <row r="193" spans="2:82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</row>
    <row r="194" spans="2:82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</row>
    <row r="195" spans="2:82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</row>
    <row r="196" spans="2:82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</row>
    <row r="197" spans="2:82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</row>
    <row r="198" spans="2:82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</row>
    <row r="199" spans="2:82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</row>
    <row r="200" spans="2:82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</row>
    <row r="201" spans="2:82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</row>
    <row r="202" spans="2:82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</row>
    <row r="203" spans="2:82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</row>
    <row r="204" spans="2:82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</row>
    <row r="205" spans="2:82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</row>
    <row r="206" spans="2:82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</row>
    <row r="207" spans="2:82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</row>
    <row r="208" spans="2:82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</row>
    <row r="209" spans="2:82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</row>
    <row r="210" spans="2:82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</row>
    <row r="211" spans="2:82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</row>
    <row r="212" spans="2:82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</row>
    <row r="213" spans="2:82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</row>
    <row r="214" spans="2:82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</row>
    <row r="215" spans="2:82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</row>
    <row r="216" spans="2:82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</row>
    <row r="217" spans="2:82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</row>
    <row r="218" spans="2:82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</row>
    <row r="219" spans="2:82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</row>
    <row r="220" spans="2:82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</row>
    <row r="221" spans="2:82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</row>
    <row r="222" spans="2:82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</row>
    <row r="223" spans="2:82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</row>
    <row r="224" spans="2:82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</row>
    <row r="225" spans="2:82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</row>
    <row r="226" spans="2:82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</row>
    <row r="227" spans="2:82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</row>
    <row r="228" spans="2:82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</row>
    <row r="229" spans="2:82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</row>
    <row r="230" spans="2:82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</row>
    <row r="231" spans="2:82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</row>
    <row r="232" spans="2:82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</row>
    <row r="233" spans="2:82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</row>
    <row r="234" spans="2:82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</row>
    <row r="235" spans="2:82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</row>
    <row r="236" spans="2:82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</row>
    <row r="237" spans="2:82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</row>
    <row r="238" spans="2:82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</row>
    <row r="239" spans="2:82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</row>
    <row r="240" spans="2:82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</row>
    <row r="241" spans="2:82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</row>
    <row r="242" spans="2:82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</row>
    <row r="243" spans="2:82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</row>
    <row r="244" spans="2:82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</row>
    <row r="245" spans="2:82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</row>
    <row r="246" spans="2:82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</row>
    <row r="247" spans="2:82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</row>
    <row r="248" spans="2:82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</row>
    <row r="249" spans="2:82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</row>
    <row r="250" spans="2:82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</row>
    <row r="251" spans="2:82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</row>
    <row r="252" spans="2:82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</row>
    <row r="253" spans="2:82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</row>
    <row r="254" spans="2:82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</row>
    <row r="255" spans="2:82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</row>
    <row r="256" spans="2:82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</row>
    <row r="257" spans="2:82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</row>
    <row r="258" spans="2:82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</row>
    <row r="259" spans="2:82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</row>
    <row r="260" spans="2:82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</row>
    <row r="261" spans="2:82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</row>
    <row r="262" spans="2:82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</row>
    <row r="263" spans="2:82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</row>
    <row r="264" spans="2:82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</row>
    <row r="265" spans="2:82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</row>
    <row r="266" spans="2:82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</row>
    <row r="267" spans="2:82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</row>
    <row r="268" spans="2:82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</row>
    <row r="269" spans="2:82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</row>
    <row r="270" spans="2:82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</row>
    <row r="271" spans="2:82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</row>
    <row r="272" spans="2:82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</row>
    <row r="273" spans="2:82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</row>
    <row r="274" spans="2:82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</row>
    <row r="275" spans="2:82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</row>
    <row r="276" spans="2:82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</row>
    <row r="277" spans="2:82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</row>
    <row r="278" spans="2:82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</row>
    <row r="279" spans="2:82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</row>
    <row r="280" spans="2:82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</row>
    <row r="281" spans="2:82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</row>
    <row r="282" spans="2:82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</row>
    <row r="283" spans="2:82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</row>
    <row r="284" spans="2:82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</row>
    <row r="285" spans="2:82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</row>
    <row r="286" spans="2:82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</row>
    <row r="287" spans="2:82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</row>
    <row r="288" spans="2:82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</row>
    <row r="289" spans="2:82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</row>
    <row r="290" spans="2:82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</row>
    <row r="291" spans="2:82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</row>
    <row r="292" spans="2:82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</row>
    <row r="293" spans="2:82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</row>
    <row r="294" spans="2:82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</row>
    <row r="295" spans="2:82" x14ac:dyDescent="0.2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</row>
    <row r="296" spans="2:82" x14ac:dyDescent="0.2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</row>
    <row r="297" spans="2:82" x14ac:dyDescent="0.2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</row>
    <row r="298" spans="2:82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</row>
    <row r="299" spans="2:82" x14ac:dyDescent="0.2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</row>
    <row r="300" spans="2:82" x14ac:dyDescent="0.2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</row>
    <row r="301" spans="2:82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</row>
    <row r="302" spans="2:82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</row>
    <row r="303" spans="2:82" x14ac:dyDescent="0.2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</row>
    <row r="304" spans="2:82" x14ac:dyDescent="0.2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</row>
    <row r="305" spans="2:82" x14ac:dyDescent="0.2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</row>
    <row r="306" spans="2:82" x14ac:dyDescent="0.2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</row>
    <row r="307" spans="2:82" x14ac:dyDescent="0.2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</row>
    <row r="308" spans="2:82" x14ac:dyDescent="0.2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</row>
    <row r="309" spans="2:82" x14ac:dyDescent="0.2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</row>
    <row r="310" spans="2:82" x14ac:dyDescent="0.2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</row>
    <row r="311" spans="2:82" x14ac:dyDescent="0.2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</row>
    <row r="312" spans="2:82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</row>
    <row r="313" spans="2:82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</row>
    <row r="314" spans="2:82" x14ac:dyDescent="0.2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</row>
    <row r="315" spans="2:82" x14ac:dyDescent="0.2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</row>
    <row r="316" spans="2:82" x14ac:dyDescent="0.2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</row>
    <row r="317" spans="2:82" x14ac:dyDescent="0.2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</row>
    <row r="318" spans="2:82" x14ac:dyDescent="0.2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</row>
    <row r="319" spans="2:82" x14ac:dyDescent="0.2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</row>
    <row r="320" spans="2:82" x14ac:dyDescent="0.2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</row>
    <row r="321" spans="2:82" x14ac:dyDescent="0.2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</row>
    <row r="322" spans="2:82" x14ac:dyDescent="0.2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</row>
    <row r="323" spans="2:82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</row>
    <row r="324" spans="2:82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</row>
    <row r="325" spans="2:82" x14ac:dyDescent="0.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</row>
    <row r="326" spans="2:82" x14ac:dyDescent="0.2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</row>
    <row r="327" spans="2:82" x14ac:dyDescent="0.2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</row>
    <row r="328" spans="2:82" x14ac:dyDescent="0.2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</row>
    <row r="329" spans="2:82" x14ac:dyDescent="0.2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</row>
    <row r="330" spans="2:82" x14ac:dyDescent="0.2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</row>
    <row r="331" spans="2:82" x14ac:dyDescent="0.2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</row>
    <row r="332" spans="2:82" x14ac:dyDescent="0.2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</row>
    <row r="333" spans="2:82" x14ac:dyDescent="0.2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</row>
    <row r="334" spans="2:82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</row>
    <row r="335" spans="2:82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</row>
    <row r="336" spans="2:82" x14ac:dyDescent="0.2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</row>
    <row r="337" spans="2:82" x14ac:dyDescent="0.2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</row>
    <row r="338" spans="2:82" x14ac:dyDescent="0.2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</row>
    <row r="339" spans="2:82" x14ac:dyDescent="0.2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</row>
    <row r="340" spans="2:82" x14ac:dyDescent="0.2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</row>
    <row r="341" spans="2:82" x14ac:dyDescent="0.2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</row>
    <row r="342" spans="2:82" x14ac:dyDescent="0.2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</row>
    <row r="343" spans="2:82" x14ac:dyDescent="0.2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</row>
    <row r="344" spans="2:82" x14ac:dyDescent="0.2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</row>
    <row r="345" spans="2:82" x14ac:dyDescent="0.2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</row>
    <row r="346" spans="2:82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</row>
    <row r="347" spans="2:82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</row>
    <row r="348" spans="2:82" x14ac:dyDescent="0.2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</row>
    <row r="349" spans="2:82" x14ac:dyDescent="0.2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</row>
    <row r="350" spans="2:82" x14ac:dyDescent="0.2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</row>
    <row r="351" spans="2:82" x14ac:dyDescent="0.2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</row>
    <row r="352" spans="2:82" x14ac:dyDescent="0.2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</row>
    <row r="353" spans="2:82" x14ac:dyDescent="0.2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</row>
    <row r="354" spans="2:82" x14ac:dyDescent="0.2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</row>
    <row r="355" spans="2:82" x14ac:dyDescent="0.2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</row>
    <row r="356" spans="2:82" x14ac:dyDescent="0.2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</row>
    <row r="357" spans="2:82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</row>
    <row r="358" spans="2:82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</row>
    <row r="359" spans="2:82" x14ac:dyDescent="0.2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</row>
    <row r="360" spans="2:82" x14ac:dyDescent="0.2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</row>
    <row r="361" spans="2:82" x14ac:dyDescent="0.2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</row>
    <row r="362" spans="2:82" x14ac:dyDescent="0.2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</row>
    <row r="363" spans="2:82" x14ac:dyDescent="0.2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</row>
    <row r="364" spans="2:82" x14ac:dyDescent="0.2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</row>
    <row r="365" spans="2:82" x14ac:dyDescent="0.2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</row>
    <row r="366" spans="2:82" x14ac:dyDescent="0.2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</row>
    <row r="367" spans="2:82" x14ac:dyDescent="0.2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</row>
    <row r="368" spans="2:82" x14ac:dyDescent="0.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</row>
    <row r="369" spans="2:82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</row>
    <row r="370" spans="2:82" x14ac:dyDescent="0.2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</row>
    <row r="371" spans="2:82" x14ac:dyDescent="0.2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</row>
    <row r="372" spans="2:82" x14ac:dyDescent="0.2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</row>
    <row r="373" spans="2:82" x14ac:dyDescent="0.2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</row>
    <row r="374" spans="2:82" x14ac:dyDescent="0.2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</row>
    <row r="375" spans="2:82" x14ac:dyDescent="0.2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</row>
    <row r="376" spans="2:82" x14ac:dyDescent="0.2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</row>
    <row r="377" spans="2:82" x14ac:dyDescent="0.2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</row>
    <row r="378" spans="2:82" x14ac:dyDescent="0.2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</row>
    <row r="379" spans="2:82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</row>
    <row r="380" spans="2:82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</row>
    <row r="381" spans="2:82" x14ac:dyDescent="0.2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</row>
    <row r="382" spans="2:82" x14ac:dyDescent="0.2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</row>
    <row r="383" spans="2:82" x14ac:dyDescent="0.2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</row>
    <row r="384" spans="2:82" x14ac:dyDescent="0.2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</row>
    <row r="385" spans="2:82" x14ac:dyDescent="0.2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</row>
    <row r="386" spans="2:82" x14ac:dyDescent="0.2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</row>
    <row r="387" spans="2:82" x14ac:dyDescent="0.2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</row>
    <row r="388" spans="2:82" x14ac:dyDescent="0.2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</row>
    <row r="389" spans="2:82" x14ac:dyDescent="0.2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</row>
    <row r="390" spans="2:82" x14ac:dyDescent="0.2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</row>
    <row r="391" spans="2:82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</row>
    <row r="392" spans="2:82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</row>
    <row r="393" spans="2:82" x14ac:dyDescent="0.2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</row>
    <row r="394" spans="2:82" x14ac:dyDescent="0.2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</row>
    <row r="395" spans="2:82" x14ac:dyDescent="0.2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</row>
    <row r="396" spans="2:82" x14ac:dyDescent="0.2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</row>
    <row r="397" spans="2:82" x14ac:dyDescent="0.2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</row>
    <row r="398" spans="2:82" x14ac:dyDescent="0.2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</row>
    <row r="399" spans="2:82" x14ac:dyDescent="0.2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</row>
    <row r="400" spans="2:82" x14ac:dyDescent="0.2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</row>
    <row r="401" spans="2:82" x14ac:dyDescent="0.2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</row>
    <row r="402" spans="2:82" x14ac:dyDescent="0.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</row>
    <row r="403" spans="2:82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</row>
    <row r="404" spans="2:82" x14ac:dyDescent="0.2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</row>
    <row r="405" spans="2:82" x14ac:dyDescent="0.2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</row>
    <row r="406" spans="2:82" x14ac:dyDescent="0.2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</row>
    <row r="407" spans="2:82" x14ac:dyDescent="0.2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</row>
    <row r="408" spans="2:82" x14ac:dyDescent="0.2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</row>
    <row r="409" spans="2:82" x14ac:dyDescent="0.2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</row>
    <row r="410" spans="2:82" x14ac:dyDescent="0.2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</row>
    <row r="411" spans="2:82" x14ac:dyDescent="0.2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</row>
    <row r="412" spans="2:82" x14ac:dyDescent="0.2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</row>
    <row r="413" spans="2:82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</row>
    <row r="414" spans="2:82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</row>
    <row r="415" spans="2:82" x14ac:dyDescent="0.2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</row>
    <row r="416" spans="2:82" x14ac:dyDescent="0.2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</row>
    <row r="417" spans="2:82" x14ac:dyDescent="0.2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</row>
    <row r="418" spans="2:82" x14ac:dyDescent="0.2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</row>
    <row r="419" spans="2:82" x14ac:dyDescent="0.2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</row>
    <row r="420" spans="2:82" x14ac:dyDescent="0.2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</row>
    <row r="421" spans="2:82" x14ac:dyDescent="0.2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</row>
    <row r="422" spans="2:82" x14ac:dyDescent="0.2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</row>
    <row r="423" spans="2:82" x14ac:dyDescent="0.2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</row>
    <row r="424" spans="2:82" x14ac:dyDescent="0.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</row>
    <row r="425" spans="2:82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</row>
    <row r="426" spans="2:82" x14ac:dyDescent="0.2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</row>
    <row r="427" spans="2:82" x14ac:dyDescent="0.2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</row>
    <row r="428" spans="2:82" x14ac:dyDescent="0.2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</row>
    <row r="429" spans="2:82" x14ac:dyDescent="0.2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</row>
    <row r="430" spans="2:82" x14ac:dyDescent="0.2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</row>
    <row r="431" spans="2:82" x14ac:dyDescent="0.2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</row>
    <row r="432" spans="2:82" x14ac:dyDescent="0.2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</row>
    <row r="433" spans="2:82" x14ac:dyDescent="0.2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</row>
    <row r="434" spans="2:82" x14ac:dyDescent="0.2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</row>
    <row r="435" spans="2:82" x14ac:dyDescent="0.2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</row>
    <row r="436" spans="2:82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</row>
    <row r="437" spans="2:82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</row>
    <row r="438" spans="2:82" x14ac:dyDescent="0.2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</row>
    <row r="439" spans="2:82" x14ac:dyDescent="0.2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</row>
    <row r="440" spans="2:82" x14ac:dyDescent="0.2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</row>
    <row r="441" spans="2:82" x14ac:dyDescent="0.2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</row>
    <row r="442" spans="2:82" x14ac:dyDescent="0.2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</row>
    <row r="443" spans="2:82" x14ac:dyDescent="0.2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</row>
    <row r="444" spans="2:82" x14ac:dyDescent="0.2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</row>
    <row r="445" spans="2:82" x14ac:dyDescent="0.2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</row>
    <row r="446" spans="2:82" x14ac:dyDescent="0.2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</row>
    <row r="447" spans="2:82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</row>
    <row r="448" spans="2:82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</row>
    <row r="449" spans="2:82" x14ac:dyDescent="0.2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</row>
    <row r="450" spans="2:82" x14ac:dyDescent="0.2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</row>
    <row r="451" spans="2:82" x14ac:dyDescent="0.2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</row>
    <row r="452" spans="2:82" x14ac:dyDescent="0.2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</row>
    <row r="453" spans="2:82" x14ac:dyDescent="0.2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</row>
    <row r="454" spans="2:82" x14ac:dyDescent="0.2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</row>
    <row r="455" spans="2:82" x14ac:dyDescent="0.2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</row>
    <row r="456" spans="2:82" x14ac:dyDescent="0.2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</row>
    <row r="457" spans="2:82" x14ac:dyDescent="0.2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</row>
    <row r="458" spans="2:82" x14ac:dyDescent="0.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</row>
    <row r="459" spans="2:82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</row>
    <row r="460" spans="2:82" x14ac:dyDescent="0.2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</row>
    <row r="461" spans="2:82" x14ac:dyDescent="0.2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</row>
    <row r="462" spans="2:82" x14ac:dyDescent="0.2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</row>
    <row r="463" spans="2:82" x14ac:dyDescent="0.25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</row>
    <row r="464" spans="2:82" x14ac:dyDescent="0.25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</row>
    <row r="465" spans="2:82" x14ac:dyDescent="0.2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</row>
    <row r="466" spans="2:82" x14ac:dyDescent="0.25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</row>
    <row r="467" spans="2:82" x14ac:dyDescent="0.25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</row>
    <row r="468" spans="2:82" x14ac:dyDescent="0.2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</row>
    <row r="469" spans="2:82" x14ac:dyDescent="0.2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</row>
    <row r="470" spans="2:82" x14ac:dyDescent="0.2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</row>
    <row r="471" spans="2:82" x14ac:dyDescent="0.2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</row>
    <row r="472" spans="2:82" x14ac:dyDescent="0.2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</row>
    <row r="473" spans="2:82" x14ac:dyDescent="0.2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</row>
    <row r="474" spans="2:82" x14ac:dyDescent="0.2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</row>
    <row r="475" spans="2:82" x14ac:dyDescent="0.2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</row>
    <row r="476" spans="2:82" x14ac:dyDescent="0.2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</row>
    <row r="477" spans="2:82" x14ac:dyDescent="0.25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</row>
    <row r="478" spans="2:82" x14ac:dyDescent="0.25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</row>
    <row r="479" spans="2:82" x14ac:dyDescent="0.25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</row>
    <row r="480" spans="2:82" x14ac:dyDescent="0.25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</row>
    <row r="481" spans="2:82" x14ac:dyDescent="0.25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</row>
    <row r="482" spans="2:82" x14ac:dyDescent="0.2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</row>
    <row r="483" spans="2:82" x14ac:dyDescent="0.2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</row>
    <row r="484" spans="2:82" x14ac:dyDescent="0.25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</row>
    <row r="485" spans="2:82" x14ac:dyDescent="0.2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</row>
    <row r="486" spans="2:82" x14ac:dyDescent="0.25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</row>
    <row r="487" spans="2:82" x14ac:dyDescent="0.25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</row>
    <row r="488" spans="2:82" x14ac:dyDescent="0.25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</row>
    <row r="489" spans="2:82" x14ac:dyDescent="0.25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</row>
    <row r="490" spans="2:82" x14ac:dyDescent="0.2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</row>
    <row r="491" spans="2:82" x14ac:dyDescent="0.25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</row>
    <row r="492" spans="2:82" x14ac:dyDescent="0.25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</row>
    <row r="493" spans="2:82" x14ac:dyDescent="0.25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</row>
    <row r="494" spans="2:82" x14ac:dyDescent="0.25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</row>
    <row r="495" spans="2:82" x14ac:dyDescent="0.2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</row>
    <row r="496" spans="2:82" x14ac:dyDescent="0.25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</row>
    <row r="497" spans="2:82" x14ac:dyDescent="0.2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</row>
    <row r="498" spans="2:82" x14ac:dyDescent="0.25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</row>
    <row r="499" spans="2:82" x14ac:dyDescent="0.25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</row>
    <row r="500" spans="2:82" x14ac:dyDescent="0.25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</row>
    <row r="501" spans="2:82" x14ac:dyDescent="0.25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</row>
    <row r="502" spans="2:82" x14ac:dyDescent="0.25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</row>
    <row r="503" spans="2:82" x14ac:dyDescent="0.25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</row>
    <row r="504" spans="2:82" x14ac:dyDescent="0.25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</row>
    <row r="505" spans="2:82" x14ac:dyDescent="0.2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</row>
    <row r="506" spans="2:82" x14ac:dyDescent="0.25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</row>
    <row r="507" spans="2:82" x14ac:dyDescent="0.25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</row>
    <row r="508" spans="2:82" x14ac:dyDescent="0.25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</row>
    <row r="509" spans="2:82" x14ac:dyDescent="0.25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</row>
    <row r="510" spans="2:82" x14ac:dyDescent="0.25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</row>
    <row r="511" spans="2:82" x14ac:dyDescent="0.2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</row>
    <row r="512" spans="2:82" x14ac:dyDescent="0.25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</row>
    <row r="513" spans="2:82" x14ac:dyDescent="0.25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</row>
    <row r="514" spans="2:82" x14ac:dyDescent="0.25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</row>
    <row r="515" spans="2:82" x14ac:dyDescent="0.2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</row>
    <row r="516" spans="2:82" x14ac:dyDescent="0.25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</row>
    <row r="517" spans="2:82" x14ac:dyDescent="0.25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</row>
    <row r="518" spans="2:82" x14ac:dyDescent="0.2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</row>
    <row r="519" spans="2:82" x14ac:dyDescent="0.25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</row>
    <row r="520" spans="2:82" x14ac:dyDescent="0.25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</row>
    <row r="521" spans="2:82" x14ac:dyDescent="0.25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</row>
    <row r="522" spans="2:82" x14ac:dyDescent="0.25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</row>
    <row r="523" spans="2:82" x14ac:dyDescent="0.25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</row>
    <row r="524" spans="2:82" x14ac:dyDescent="0.25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</row>
    <row r="525" spans="2:82" x14ac:dyDescent="0.2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</row>
    <row r="526" spans="2:82" x14ac:dyDescent="0.25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</row>
    <row r="527" spans="2:82" x14ac:dyDescent="0.25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</row>
    <row r="528" spans="2:82" x14ac:dyDescent="0.25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</row>
    <row r="529" spans="2:82" x14ac:dyDescent="0.25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</row>
    <row r="530" spans="2:82" x14ac:dyDescent="0.25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</row>
    <row r="531" spans="2:82" x14ac:dyDescent="0.25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</row>
    <row r="532" spans="2:82" x14ac:dyDescent="0.25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</row>
    <row r="533" spans="2:82" x14ac:dyDescent="0.25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</row>
    <row r="534" spans="2:82" x14ac:dyDescent="0.25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</row>
    <row r="535" spans="2:82" x14ac:dyDescent="0.2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</row>
    <row r="536" spans="2:82" x14ac:dyDescent="0.25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</row>
    <row r="537" spans="2:82" x14ac:dyDescent="0.25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</row>
    <row r="538" spans="2:82" x14ac:dyDescent="0.25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</row>
    <row r="539" spans="2:82" x14ac:dyDescent="0.25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</row>
    <row r="540" spans="2:82" x14ac:dyDescent="0.25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</row>
    <row r="541" spans="2:82" x14ac:dyDescent="0.25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</row>
    <row r="542" spans="2:82" x14ac:dyDescent="0.25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</row>
    <row r="543" spans="2:82" x14ac:dyDescent="0.25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</row>
    <row r="544" spans="2:82" x14ac:dyDescent="0.25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</row>
    <row r="545" spans="2:82" x14ac:dyDescent="0.2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</row>
    <row r="546" spans="2:82" x14ac:dyDescent="0.25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</row>
    <row r="547" spans="2:82" x14ac:dyDescent="0.25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</row>
    <row r="548" spans="2:82" x14ac:dyDescent="0.25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</row>
    <row r="549" spans="2:82" x14ac:dyDescent="0.25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</row>
    <row r="550" spans="2:82" x14ac:dyDescent="0.25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</row>
    <row r="551" spans="2:82" x14ac:dyDescent="0.25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</row>
    <row r="552" spans="2:82" x14ac:dyDescent="0.25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</row>
    <row r="553" spans="2:82" x14ac:dyDescent="0.25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</row>
    <row r="554" spans="2:82" x14ac:dyDescent="0.25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</row>
    <row r="555" spans="2:82" x14ac:dyDescent="0.25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</row>
    <row r="556" spans="2:82" x14ac:dyDescent="0.25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</row>
    <row r="557" spans="2:82" x14ac:dyDescent="0.25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</row>
    <row r="558" spans="2:82" x14ac:dyDescent="0.25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</row>
    <row r="559" spans="2:82" x14ac:dyDescent="0.25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</row>
    <row r="560" spans="2:82" x14ac:dyDescent="0.25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</row>
    <row r="561" spans="2:82" x14ac:dyDescent="0.25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</row>
    <row r="562" spans="2:82" x14ac:dyDescent="0.25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</row>
    <row r="563" spans="2:82" x14ac:dyDescent="0.25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</row>
    <row r="564" spans="2:82" x14ac:dyDescent="0.25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</row>
    <row r="565" spans="2:82" x14ac:dyDescent="0.25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</row>
    <row r="566" spans="2:82" x14ac:dyDescent="0.25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</row>
    <row r="567" spans="2:82" x14ac:dyDescent="0.25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</row>
    <row r="568" spans="2:82" x14ac:dyDescent="0.25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</row>
    <row r="569" spans="2:82" x14ac:dyDescent="0.25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</row>
    <row r="570" spans="2:82" x14ac:dyDescent="0.25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</row>
    <row r="571" spans="2:82" x14ac:dyDescent="0.25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</row>
    <row r="572" spans="2:82" x14ac:dyDescent="0.25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</row>
    <row r="573" spans="2:82" x14ac:dyDescent="0.25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</row>
    <row r="574" spans="2:82" x14ac:dyDescent="0.25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</row>
    <row r="575" spans="2:82" x14ac:dyDescent="0.25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</row>
    <row r="576" spans="2:82" x14ac:dyDescent="0.25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</row>
    <row r="577" spans="2:82" x14ac:dyDescent="0.25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</row>
    <row r="578" spans="2:82" x14ac:dyDescent="0.25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</row>
    <row r="579" spans="2:82" x14ac:dyDescent="0.25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</row>
    <row r="580" spans="2:82" x14ac:dyDescent="0.25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</row>
    <row r="581" spans="2:82" x14ac:dyDescent="0.25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</row>
    <row r="582" spans="2:82" x14ac:dyDescent="0.25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</row>
    <row r="583" spans="2:82" x14ac:dyDescent="0.25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</row>
    <row r="584" spans="2:82" x14ac:dyDescent="0.25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</row>
    <row r="585" spans="2:82" x14ac:dyDescent="0.25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</row>
    <row r="586" spans="2:82" x14ac:dyDescent="0.25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</row>
    <row r="587" spans="2:82" x14ac:dyDescent="0.25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</row>
    <row r="588" spans="2:82" x14ac:dyDescent="0.25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</row>
    <row r="589" spans="2:82" x14ac:dyDescent="0.25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</row>
    <row r="590" spans="2:82" x14ac:dyDescent="0.25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</row>
    <row r="591" spans="2:82" x14ac:dyDescent="0.25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</row>
    <row r="592" spans="2:82" x14ac:dyDescent="0.25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</row>
    <row r="593" spans="2:82" x14ac:dyDescent="0.25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</row>
    <row r="594" spans="2:82" x14ac:dyDescent="0.25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</row>
    <row r="595" spans="2:82" x14ac:dyDescent="0.25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</row>
    <row r="596" spans="2:82" x14ac:dyDescent="0.25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</row>
    <row r="597" spans="2:82" x14ac:dyDescent="0.25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</row>
    <row r="598" spans="2:82" x14ac:dyDescent="0.25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</row>
    <row r="599" spans="2:82" x14ac:dyDescent="0.25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</row>
    <row r="600" spans="2:82" x14ac:dyDescent="0.25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</row>
    <row r="601" spans="2:82" x14ac:dyDescent="0.25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</row>
    <row r="602" spans="2:82" x14ac:dyDescent="0.25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</row>
    <row r="603" spans="2:82" x14ac:dyDescent="0.25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</row>
    <row r="604" spans="2:82" x14ac:dyDescent="0.25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</row>
    <row r="605" spans="2:82" x14ac:dyDescent="0.25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</row>
    <row r="606" spans="2:82" x14ac:dyDescent="0.25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</row>
    <row r="607" spans="2:82" x14ac:dyDescent="0.25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</row>
    <row r="608" spans="2:82" x14ac:dyDescent="0.25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</row>
    <row r="609" spans="2:82" x14ac:dyDescent="0.25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</row>
    <row r="610" spans="2:82" x14ac:dyDescent="0.25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</row>
    <row r="611" spans="2:82" x14ac:dyDescent="0.25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</row>
    <row r="612" spans="2:82" x14ac:dyDescent="0.25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</row>
    <row r="613" spans="2:82" x14ac:dyDescent="0.25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</row>
    <row r="614" spans="2:82" x14ac:dyDescent="0.25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</row>
    <row r="615" spans="2:82" x14ac:dyDescent="0.25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</row>
    <row r="616" spans="2:82" x14ac:dyDescent="0.25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</row>
    <row r="617" spans="2:82" x14ac:dyDescent="0.25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</row>
    <row r="618" spans="2:82" x14ac:dyDescent="0.25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</row>
    <row r="619" spans="2:82" x14ac:dyDescent="0.25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</row>
    <row r="620" spans="2:82" x14ac:dyDescent="0.25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</row>
    <row r="621" spans="2:82" x14ac:dyDescent="0.25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</row>
    <row r="622" spans="2:82" x14ac:dyDescent="0.25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</row>
    <row r="623" spans="2:82" x14ac:dyDescent="0.25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</row>
    <row r="624" spans="2:82" x14ac:dyDescent="0.25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</row>
    <row r="625" spans="2:82" x14ac:dyDescent="0.25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</row>
    <row r="626" spans="2:82" x14ac:dyDescent="0.25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</row>
    <row r="627" spans="2:82" x14ac:dyDescent="0.25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</row>
    <row r="628" spans="2:82" x14ac:dyDescent="0.25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</row>
    <row r="629" spans="2:82" x14ac:dyDescent="0.25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</row>
    <row r="630" spans="2:82" x14ac:dyDescent="0.25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</row>
    <row r="631" spans="2:82" x14ac:dyDescent="0.25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</row>
    <row r="632" spans="2:82" x14ac:dyDescent="0.25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</row>
    <row r="633" spans="2:82" x14ac:dyDescent="0.25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</row>
    <row r="634" spans="2:82" x14ac:dyDescent="0.25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</row>
    <row r="635" spans="2:82" x14ac:dyDescent="0.25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</row>
    <row r="636" spans="2:82" x14ac:dyDescent="0.25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</row>
    <row r="637" spans="2:82" x14ac:dyDescent="0.25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</row>
    <row r="638" spans="2:82" x14ac:dyDescent="0.25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</row>
    <row r="639" spans="2:82" x14ac:dyDescent="0.25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</row>
    <row r="640" spans="2:82" x14ac:dyDescent="0.25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</row>
    <row r="641" spans="2:82" x14ac:dyDescent="0.25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</row>
    <row r="642" spans="2:82" x14ac:dyDescent="0.25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</row>
    <row r="643" spans="2:82" x14ac:dyDescent="0.25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</row>
    <row r="644" spans="2:82" x14ac:dyDescent="0.25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</row>
    <row r="645" spans="2:82" x14ac:dyDescent="0.25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</row>
    <row r="646" spans="2:82" x14ac:dyDescent="0.25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</row>
    <row r="647" spans="2:82" x14ac:dyDescent="0.25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</row>
    <row r="648" spans="2:82" x14ac:dyDescent="0.25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</row>
    <row r="649" spans="2:82" x14ac:dyDescent="0.25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</row>
    <row r="650" spans="2:82" x14ac:dyDescent="0.25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</row>
    <row r="651" spans="2:82" x14ac:dyDescent="0.25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</row>
    <row r="652" spans="2:82" x14ac:dyDescent="0.25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</row>
    <row r="653" spans="2:82" x14ac:dyDescent="0.25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</row>
    <row r="654" spans="2:82" x14ac:dyDescent="0.25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</row>
    <row r="655" spans="2:82" x14ac:dyDescent="0.25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</row>
    <row r="656" spans="2:82" x14ac:dyDescent="0.25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</row>
    <row r="657" spans="2:82" x14ac:dyDescent="0.25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</row>
    <row r="658" spans="2:82" x14ac:dyDescent="0.25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</row>
    <row r="659" spans="2:82" x14ac:dyDescent="0.25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</row>
    <row r="660" spans="2:82" x14ac:dyDescent="0.25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</row>
    <row r="661" spans="2:82" x14ac:dyDescent="0.25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</row>
    <row r="662" spans="2:82" x14ac:dyDescent="0.25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</row>
    <row r="663" spans="2:82" x14ac:dyDescent="0.25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</row>
    <row r="664" spans="2:82" x14ac:dyDescent="0.25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</row>
    <row r="665" spans="2:82" x14ac:dyDescent="0.25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</row>
    <row r="666" spans="2:82" x14ac:dyDescent="0.25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</row>
    <row r="667" spans="2:82" x14ac:dyDescent="0.25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</row>
    <row r="668" spans="2:82" x14ac:dyDescent="0.25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</row>
    <row r="669" spans="2:82" x14ac:dyDescent="0.25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</row>
    <row r="670" spans="2:82" x14ac:dyDescent="0.25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</row>
    <row r="671" spans="2:82" x14ac:dyDescent="0.25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</row>
    <row r="672" spans="2:82" x14ac:dyDescent="0.25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</row>
    <row r="673" spans="2:82" x14ac:dyDescent="0.25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</row>
    <row r="674" spans="2:82" x14ac:dyDescent="0.25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</row>
    <row r="675" spans="2:82" x14ac:dyDescent="0.25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</row>
    <row r="676" spans="2:82" x14ac:dyDescent="0.25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</row>
    <row r="677" spans="2:82" x14ac:dyDescent="0.25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</row>
    <row r="678" spans="2:82" x14ac:dyDescent="0.25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</row>
    <row r="679" spans="2:82" x14ac:dyDescent="0.25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</row>
    <row r="680" spans="2:82" x14ac:dyDescent="0.25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</row>
    <row r="681" spans="2:82" x14ac:dyDescent="0.25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</row>
    <row r="682" spans="2:82" x14ac:dyDescent="0.25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</row>
    <row r="683" spans="2:82" x14ac:dyDescent="0.25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</row>
    <row r="684" spans="2:82" x14ac:dyDescent="0.25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</row>
    <row r="685" spans="2:82" x14ac:dyDescent="0.25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</row>
    <row r="686" spans="2:82" x14ac:dyDescent="0.25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</row>
    <row r="687" spans="2:82" x14ac:dyDescent="0.25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</row>
    <row r="688" spans="2:82" x14ac:dyDescent="0.25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</row>
    <row r="689" spans="2:82" x14ac:dyDescent="0.25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</row>
    <row r="690" spans="2:82" x14ac:dyDescent="0.25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</row>
    <row r="691" spans="2:82" x14ac:dyDescent="0.25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</row>
    <row r="692" spans="2:82" x14ac:dyDescent="0.25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</row>
    <row r="693" spans="2:82" x14ac:dyDescent="0.25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</row>
    <row r="694" spans="2:82" x14ac:dyDescent="0.25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</row>
    <row r="695" spans="2:82" x14ac:dyDescent="0.25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</row>
    <row r="696" spans="2:82" x14ac:dyDescent="0.25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</row>
    <row r="697" spans="2:82" x14ac:dyDescent="0.25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</row>
    <row r="698" spans="2:82" x14ac:dyDescent="0.25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</row>
    <row r="699" spans="2:82" x14ac:dyDescent="0.25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</row>
    <row r="700" spans="2:82" x14ac:dyDescent="0.25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</row>
    <row r="701" spans="2:82" x14ac:dyDescent="0.25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</row>
    <row r="702" spans="2:82" x14ac:dyDescent="0.25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</row>
    <row r="703" spans="2:82" x14ac:dyDescent="0.25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</row>
    <row r="704" spans="2:82" x14ac:dyDescent="0.25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</row>
    <row r="705" spans="2:82" x14ac:dyDescent="0.25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</row>
    <row r="706" spans="2:82" x14ac:dyDescent="0.25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</row>
    <row r="707" spans="2:82" x14ac:dyDescent="0.25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</row>
    <row r="708" spans="2:82" x14ac:dyDescent="0.25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</row>
    <row r="709" spans="2:82" x14ac:dyDescent="0.25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</row>
    <row r="710" spans="2:82" x14ac:dyDescent="0.25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</row>
    <row r="711" spans="2:82" x14ac:dyDescent="0.25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</row>
    <row r="712" spans="2:82" x14ac:dyDescent="0.25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</row>
    <row r="713" spans="2:82" x14ac:dyDescent="0.25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</row>
    <row r="714" spans="2:82" x14ac:dyDescent="0.25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</row>
    <row r="715" spans="2:82" x14ac:dyDescent="0.25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</row>
    <row r="716" spans="2:82" x14ac:dyDescent="0.25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</row>
    <row r="717" spans="2:82" x14ac:dyDescent="0.25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</row>
    <row r="718" spans="2:82" x14ac:dyDescent="0.25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</row>
    <row r="719" spans="2:82" x14ac:dyDescent="0.25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</row>
    <row r="720" spans="2:82" x14ac:dyDescent="0.25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</row>
    <row r="721" spans="2:82" x14ac:dyDescent="0.25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</row>
    <row r="722" spans="2:82" x14ac:dyDescent="0.25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</row>
    <row r="723" spans="2:82" x14ac:dyDescent="0.25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</row>
    <row r="724" spans="2:82" x14ac:dyDescent="0.25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</row>
    <row r="725" spans="2:82" x14ac:dyDescent="0.25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</row>
    <row r="726" spans="2:82" x14ac:dyDescent="0.25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</row>
    <row r="727" spans="2:82" x14ac:dyDescent="0.25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</row>
    <row r="728" spans="2:82" x14ac:dyDescent="0.25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</row>
    <row r="729" spans="2:82" x14ac:dyDescent="0.25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</row>
    <row r="730" spans="2:82" x14ac:dyDescent="0.25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</row>
    <row r="731" spans="2:82" x14ac:dyDescent="0.25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</row>
    <row r="732" spans="2:82" x14ac:dyDescent="0.25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</row>
    <row r="733" spans="2:82" x14ac:dyDescent="0.25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</row>
    <row r="734" spans="2:82" x14ac:dyDescent="0.25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</row>
    <row r="735" spans="2:82" x14ac:dyDescent="0.25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</row>
    <row r="736" spans="2:82" x14ac:dyDescent="0.25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</row>
    <row r="737" spans="2:82" x14ac:dyDescent="0.25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</row>
    <row r="738" spans="2:82" x14ac:dyDescent="0.25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</row>
    <row r="739" spans="2:82" x14ac:dyDescent="0.25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</row>
    <row r="740" spans="2:82" x14ac:dyDescent="0.25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</row>
    <row r="741" spans="2:82" x14ac:dyDescent="0.25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</row>
    <row r="742" spans="2:82" x14ac:dyDescent="0.25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</row>
    <row r="743" spans="2:82" x14ac:dyDescent="0.25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</row>
    <row r="744" spans="2:82" x14ac:dyDescent="0.25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</row>
    <row r="745" spans="2:82" x14ac:dyDescent="0.25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</row>
    <row r="746" spans="2:82" x14ac:dyDescent="0.25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</row>
    <row r="747" spans="2:82" x14ac:dyDescent="0.25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</row>
    <row r="748" spans="2:82" x14ac:dyDescent="0.25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</row>
    <row r="749" spans="2:82" x14ac:dyDescent="0.25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</row>
    <row r="750" spans="2:82" x14ac:dyDescent="0.25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</row>
    <row r="751" spans="2:82" x14ac:dyDescent="0.25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</row>
    <row r="752" spans="2:82" x14ac:dyDescent="0.25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</row>
    <row r="753" spans="2:82" x14ac:dyDescent="0.25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</row>
    <row r="754" spans="2:82" x14ac:dyDescent="0.25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</row>
    <row r="755" spans="2:82" x14ac:dyDescent="0.25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</row>
    <row r="756" spans="2:82" x14ac:dyDescent="0.25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</row>
    <row r="757" spans="2:82" x14ac:dyDescent="0.25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</row>
    <row r="758" spans="2:82" x14ac:dyDescent="0.25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</row>
    <row r="759" spans="2:82" x14ac:dyDescent="0.25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</row>
    <row r="760" spans="2:82" x14ac:dyDescent="0.25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</row>
    <row r="761" spans="2:82" x14ac:dyDescent="0.25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</row>
    <row r="762" spans="2:82" x14ac:dyDescent="0.25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</row>
    <row r="763" spans="2:82" x14ac:dyDescent="0.25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</row>
    <row r="764" spans="2:82" x14ac:dyDescent="0.25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</row>
    <row r="765" spans="2:82" x14ac:dyDescent="0.25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</row>
    <row r="766" spans="2:82" x14ac:dyDescent="0.25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</row>
    <row r="767" spans="2:82" x14ac:dyDescent="0.25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</row>
    <row r="768" spans="2:82" x14ac:dyDescent="0.25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</row>
    <row r="769" spans="2:82" x14ac:dyDescent="0.25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</row>
    <row r="770" spans="2:82" x14ac:dyDescent="0.25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</row>
    <row r="771" spans="2:82" x14ac:dyDescent="0.25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</row>
    <row r="772" spans="2:82" x14ac:dyDescent="0.25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</row>
    <row r="773" spans="2:82" x14ac:dyDescent="0.25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</row>
    <row r="774" spans="2:82" x14ac:dyDescent="0.25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</row>
    <row r="775" spans="2:82" x14ac:dyDescent="0.25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</row>
    <row r="776" spans="2:82" x14ac:dyDescent="0.25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</row>
    <row r="777" spans="2:82" x14ac:dyDescent="0.25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</row>
    <row r="778" spans="2:82" x14ac:dyDescent="0.25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</row>
    <row r="779" spans="2:82" x14ac:dyDescent="0.25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</row>
    <row r="780" spans="2:82" x14ac:dyDescent="0.25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</row>
    <row r="781" spans="2:82" x14ac:dyDescent="0.25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</row>
    <row r="782" spans="2:82" x14ac:dyDescent="0.25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</row>
    <row r="783" spans="2:82" x14ac:dyDescent="0.25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</row>
    <row r="784" spans="2:82" x14ac:dyDescent="0.25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</row>
    <row r="785" spans="2:82" x14ac:dyDescent="0.25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</row>
    <row r="786" spans="2:82" x14ac:dyDescent="0.25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</row>
    <row r="787" spans="2:82" x14ac:dyDescent="0.25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</row>
    <row r="788" spans="2:82" x14ac:dyDescent="0.25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</row>
    <row r="789" spans="2:82" x14ac:dyDescent="0.25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</row>
    <row r="790" spans="2:82" x14ac:dyDescent="0.25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</row>
    <row r="791" spans="2:82" x14ac:dyDescent="0.25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</row>
    <row r="792" spans="2:82" x14ac:dyDescent="0.25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</row>
    <row r="793" spans="2:82" x14ac:dyDescent="0.25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</row>
    <row r="794" spans="2:82" x14ac:dyDescent="0.25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</row>
    <row r="795" spans="2:82" x14ac:dyDescent="0.25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</row>
    <row r="796" spans="2:82" x14ac:dyDescent="0.25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</row>
    <row r="797" spans="2:82" x14ac:dyDescent="0.25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</row>
    <row r="798" spans="2:82" x14ac:dyDescent="0.25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</row>
    <row r="799" spans="2:82" x14ac:dyDescent="0.25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</row>
    <row r="800" spans="2:82" x14ac:dyDescent="0.25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</row>
    <row r="801" spans="2:82" x14ac:dyDescent="0.25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</row>
    <row r="802" spans="2:82" x14ac:dyDescent="0.25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</row>
    <row r="803" spans="2:82" x14ac:dyDescent="0.25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</row>
    <row r="804" spans="2:82" x14ac:dyDescent="0.25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</row>
    <row r="805" spans="2:82" x14ac:dyDescent="0.25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</row>
    <row r="806" spans="2:82" x14ac:dyDescent="0.25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</row>
    <row r="807" spans="2:82" x14ac:dyDescent="0.25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</row>
    <row r="808" spans="2:82" x14ac:dyDescent="0.25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</row>
    <row r="809" spans="2:82" x14ac:dyDescent="0.25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</row>
    <row r="810" spans="2:82" x14ac:dyDescent="0.25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</row>
    <row r="811" spans="2:82" x14ac:dyDescent="0.25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</row>
    <row r="812" spans="2:82" x14ac:dyDescent="0.25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</row>
    <row r="813" spans="2:82" x14ac:dyDescent="0.25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</row>
    <row r="814" spans="2:82" x14ac:dyDescent="0.25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</row>
    <row r="815" spans="2:82" x14ac:dyDescent="0.25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</row>
    <row r="816" spans="2:82" x14ac:dyDescent="0.25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</row>
    <row r="817" spans="2:82" x14ac:dyDescent="0.25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</row>
    <row r="818" spans="2:82" x14ac:dyDescent="0.25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</row>
    <row r="819" spans="2:82" x14ac:dyDescent="0.25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</row>
    <row r="820" spans="2:82" x14ac:dyDescent="0.25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</row>
    <row r="821" spans="2:82" x14ac:dyDescent="0.25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</row>
    <row r="822" spans="2:82" x14ac:dyDescent="0.25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</row>
    <row r="823" spans="2:82" x14ac:dyDescent="0.25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</row>
    <row r="824" spans="2:82" x14ac:dyDescent="0.25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</row>
    <row r="825" spans="2:82" x14ac:dyDescent="0.25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</row>
    <row r="826" spans="2:82" x14ac:dyDescent="0.25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</row>
    <row r="827" spans="2:82" x14ac:dyDescent="0.25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</row>
    <row r="828" spans="2:82" x14ac:dyDescent="0.25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</row>
    <row r="829" spans="2:82" x14ac:dyDescent="0.25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</row>
    <row r="830" spans="2:82" x14ac:dyDescent="0.25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</row>
    <row r="831" spans="2:82" x14ac:dyDescent="0.25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</row>
    <row r="832" spans="2:82" x14ac:dyDescent="0.25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</row>
    <row r="833" spans="2:82" x14ac:dyDescent="0.25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</row>
    <row r="834" spans="2:82" x14ac:dyDescent="0.25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</row>
    <row r="835" spans="2:82" x14ac:dyDescent="0.25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</row>
    <row r="836" spans="2:82" x14ac:dyDescent="0.25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</row>
    <row r="837" spans="2:82" x14ac:dyDescent="0.25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</row>
    <row r="838" spans="2:82" x14ac:dyDescent="0.25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</row>
    <row r="839" spans="2:82" x14ac:dyDescent="0.25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</row>
    <row r="840" spans="2:82" x14ac:dyDescent="0.25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</row>
    <row r="841" spans="2:82" x14ac:dyDescent="0.25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</row>
    <row r="842" spans="2:82" x14ac:dyDescent="0.25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</row>
    <row r="843" spans="2:82" x14ac:dyDescent="0.25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</row>
    <row r="844" spans="2:82" x14ac:dyDescent="0.25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</row>
    <row r="845" spans="2:82" x14ac:dyDescent="0.25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</row>
    <row r="846" spans="2:82" x14ac:dyDescent="0.25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</row>
    <row r="847" spans="2:82" x14ac:dyDescent="0.25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</row>
    <row r="848" spans="2:82" x14ac:dyDescent="0.25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</row>
    <row r="849" spans="2:82" x14ac:dyDescent="0.25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</row>
    <row r="850" spans="2:82" x14ac:dyDescent="0.25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</row>
    <row r="851" spans="2:82" x14ac:dyDescent="0.25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</row>
    <row r="852" spans="2:82" x14ac:dyDescent="0.25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</row>
    <row r="853" spans="2:82" x14ac:dyDescent="0.25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</row>
    <row r="854" spans="2:82" x14ac:dyDescent="0.25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</row>
    <row r="855" spans="2:82" x14ac:dyDescent="0.25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</row>
    <row r="856" spans="2:82" x14ac:dyDescent="0.25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</row>
    <row r="857" spans="2:82" x14ac:dyDescent="0.25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</row>
    <row r="858" spans="2:82" x14ac:dyDescent="0.25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</row>
    <row r="859" spans="2:82" x14ac:dyDescent="0.25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</row>
    <row r="860" spans="2:82" x14ac:dyDescent="0.25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</row>
    <row r="861" spans="2:82" x14ac:dyDescent="0.25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</row>
    <row r="862" spans="2:82" x14ac:dyDescent="0.25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</row>
    <row r="863" spans="2:82" x14ac:dyDescent="0.25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</row>
    <row r="864" spans="2:82" x14ac:dyDescent="0.25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</row>
    <row r="865" spans="2:82" x14ac:dyDescent="0.25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</row>
    <row r="866" spans="2:82" x14ac:dyDescent="0.25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</row>
    <row r="867" spans="2:82" x14ac:dyDescent="0.25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</row>
    <row r="868" spans="2:82" x14ac:dyDescent="0.25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</row>
    <row r="869" spans="2:82" x14ac:dyDescent="0.25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</row>
    <row r="870" spans="2:82" x14ac:dyDescent="0.25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</row>
    <row r="871" spans="2:82" x14ac:dyDescent="0.25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</row>
    <row r="872" spans="2:82" x14ac:dyDescent="0.25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</row>
    <row r="873" spans="2:82" x14ac:dyDescent="0.25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</row>
    <row r="874" spans="2:82" x14ac:dyDescent="0.25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</row>
    <row r="875" spans="2:82" x14ac:dyDescent="0.25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</row>
    <row r="876" spans="2:82" x14ac:dyDescent="0.25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</row>
    <row r="877" spans="2:82" x14ac:dyDescent="0.25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</row>
    <row r="878" spans="2:82" x14ac:dyDescent="0.25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</row>
    <row r="879" spans="2:82" x14ac:dyDescent="0.25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</row>
    <row r="880" spans="2:82" x14ac:dyDescent="0.25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</row>
    <row r="881" spans="2:82" x14ac:dyDescent="0.25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</row>
    <row r="882" spans="2:82" x14ac:dyDescent="0.25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</row>
    <row r="883" spans="2:82" x14ac:dyDescent="0.25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</row>
    <row r="884" spans="2:82" x14ac:dyDescent="0.25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</row>
    <row r="885" spans="2:82" x14ac:dyDescent="0.25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</row>
    <row r="886" spans="2:82" x14ac:dyDescent="0.25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</row>
    <row r="887" spans="2:82" x14ac:dyDescent="0.25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</row>
    <row r="888" spans="2:82" x14ac:dyDescent="0.25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</row>
    <row r="889" spans="2:82" x14ac:dyDescent="0.25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</row>
    <row r="890" spans="2:82" x14ac:dyDescent="0.25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</row>
    <row r="891" spans="2:82" x14ac:dyDescent="0.25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</row>
    <row r="892" spans="2:82" x14ac:dyDescent="0.25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</row>
    <row r="893" spans="2:82" x14ac:dyDescent="0.25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</row>
    <row r="894" spans="2:82" x14ac:dyDescent="0.25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</row>
    <row r="895" spans="2:82" x14ac:dyDescent="0.25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</row>
    <row r="896" spans="2:82" x14ac:dyDescent="0.25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</row>
    <row r="897" spans="2:82" x14ac:dyDescent="0.25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</row>
    <row r="898" spans="2:82" x14ac:dyDescent="0.25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</row>
    <row r="899" spans="2:82" x14ac:dyDescent="0.25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</row>
    <row r="900" spans="2:82" x14ac:dyDescent="0.25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</row>
    <row r="901" spans="2:82" x14ac:dyDescent="0.25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</row>
    <row r="902" spans="2:82" x14ac:dyDescent="0.25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</row>
    <row r="903" spans="2:82" x14ac:dyDescent="0.25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</row>
    <row r="904" spans="2:82" x14ac:dyDescent="0.25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</row>
    <row r="905" spans="2:82" x14ac:dyDescent="0.25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</row>
    <row r="906" spans="2:82" x14ac:dyDescent="0.25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</row>
    <row r="907" spans="2:82" x14ac:dyDescent="0.25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</row>
    <row r="908" spans="2:82" x14ac:dyDescent="0.25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</row>
    <row r="909" spans="2:82" x14ac:dyDescent="0.25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</row>
    <row r="910" spans="2:82" x14ac:dyDescent="0.25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</row>
    <row r="911" spans="2:82" x14ac:dyDescent="0.25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</row>
    <row r="912" spans="2:82" x14ac:dyDescent="0.25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</row>
    <row r="913" spans="2:82" x14ac:dyDescent="0.25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</row>
    <row r="914" spans="2:82" x14ac:dyDescent="0.25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</row>
    <row r="915" spans="2:82" x14ac:dyDescent="0.25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</row>
    <row r="916" spans="2:82" x14ac:dyDescent="0.25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</row>
    <row r="917" spans="2:82" x14ac:dyDescent="0.25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</row>
    <row r="918" spans="2:82" x14ac:dyDescent="0.25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</row>
    <row r="919" spans="2:82" x14ac:dyDescent="0.25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</row>
    <row r="920" spans="2:82" x14ac:dyDescent="0.25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</row>
    <row r="921" spans="2:82" x14ac:dyDescent="0.25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</row>
    <row r="922" spans="2:82" x14ac:dyDescent="0.25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</row>
    <row r="923" spans="2:82" x14ac:dyDescent="0.25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</row>
    <row r="924" spans="2:82" x14ac:dyDescent="0.25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</row>
    <row r="925" spans="2:82" x14ac:dyDescent="0.25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</row>
    <row r="926" spans="2:82" x14ac:dyDescent="0.25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</row>
    <row r="927" spans="2:82" x14ac:dyDescent="0.25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</row>
    <row r="928" spans="2:82" x14ac:dyDescent="0.25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</row>
    <row r="929" spans="2:82" x14ac:dyDescent="0.25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</row>
    <row r="930" spans="2:82" x14ac:dyDescent="0.25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</row>
    <row r="931" spans="2:82" x14ac:dyDescent="0.25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</row>
    <row r="932" spans="2:82" x14ac:dyDescent="0.25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</row>
    <row r="933" spans="2:82" x14ac:dyDescent="0.25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</row>
    <row r="934" spans="2:82" x14ac:dyDescent="0.25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</row>
    <row r="935" spans="2:82" x14ac:dyDescent="0.25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</row>
    <row r="936" spans="2:82" x14ac:dyDescent="0.25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</row>
    <row r="937" spans="2:82" x14ac:dyDescent="0.25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</row>
    <row r="938" spans="2:82" x14ac:dyDescent="0.25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</row>
    <row r="939" spans="2:82" x14ac:dyDescent="0.25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</row>
    <row r="940" spans="2:82" x14ac:dyDescent="0.25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</row>
    <row r="941" spans="2:82" x14ac:dyDescent="0.25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</row>
    <row r="942" spans="2:82" x14ac:dyDescent="0.25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</row>
    <row r="943" spans="2:82" x14ac:dyDescent="0.25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</row>
    <row r="944" spans="2:82" x14ac:dyDescent="0.25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</row>
    <row r="945" spans="2:82" x14ac:dyDescent="0.25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</row>
    <row r="946" spans="2:82" x14ac:dyDescent="0.25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</row>
    <row r="947" spans="2:82" x14ac:dyDescent="0.25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</row>
    <row r="948" spans="2:82" x14ac:dyDescent="0.25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</row>
    <row r="949" spans="2:82" x14ac:dyDescent="0.25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</row>
    <row r="950" spans="2:82" x14ac:dyDescent="0.25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</row>
    <row r="951" spans="2:82" x14ac:dyDescent="0.25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</row>
    <row r="952" spans="2:82" x14ac:dyDescent="0.25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</row>
    <row r="953" spans="2:82" x14ac:dyDescent="0.25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</row>
    <row r="954" spans="2:82" x14ac:dyDescent="0.25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</row>
    <row r="955" spans="2:82" x14ac:dyDescent="0.25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</row>
    <row r="956" spans="2:82" x14ac:dyDescent="0.25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</row>
    <row r="957" spans="2:82" x14ac:dyDescent="0.25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</row>
    <row r="958" spans="2:82" x14ac:dyDescent="0.25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</row>
    <row r="959" spans="2:82" x14ac:dyDescent="0.25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</row>
    <row r="960" spans="2:82" x14ac:dyDescent="0.25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</row>
    <row r="961" spans="2:82" x14ac:dyDescent="0.25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</row>
    <row r="962" spans="2:82" x14ac:dyDescent="0.25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</row>
    <row r="963" spans="2:82" x14ac:dyDescent="0.25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</row>
    <row r="964" spans="2:82" x14ac:dyDescent="0.25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</row>
    <row r="965" spans="2:82" x14ac:dyDescent="0.25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</row>
    <row r="966" spans="2:82" x14ac:dyDescent="0.25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</row>
    <row r="967" spans="2:82" x14ac:dyDescent="0.25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</row>
    <row r="968" spans="2:82" x14ac:dyDescent="0.25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</row>
    <row r="969" spans="2:82" x14ac:dyDescent="0.25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</row>
    <row r="970" spans="2:82" x14ac:dyDescent="0.25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</row>
    <row r="971" spans="2:82" x14ac:dyDescent="0.25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</row>
    <row r="972" spans="2:82" x14ac:dyDescent="0.25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</row>
    <row r="973" spans="2:82" x14ac:dyDescent="0.25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</row>
    <row r="974" spans="2:82" x14ac:dyDescent="0.25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</row>
    <row r="975" spans="2:82" x14ac:dyDescent="0.25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</row>
    <row r="976" spans="2:82" x14ac:dyDescent="0.25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</row>
    <row r="977" spans="2:82" x14ac:dyDescent="0.25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</row>
    <row r="978" spans="2:82" x14ac:dyDescent="0.25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</row>
    <row r="979" spans="2:82" x14ac:dyDescent="0.25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</row>
    <row r="980" spans="2:82" x14ac:dyDescent="0.25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</row>
    <row r="981" spans="2:82" x14ac:dyDescent="0.25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</row>
    <row r="982" spans="2:82" x14ac:dyDescent="0.25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</row>
    <row r="983" spans="2:82" x14ac:dyDescent="0.25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</row>
    <row r="984" spans="2:82" x14ac:dyDescent="0.25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</row>
    <row r="985" spans="2:82" x14ac:dyDescent="0.25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</row>
    <row r="986" spans="2:82" x14ac:dyDescent="0.25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</row>
    <row r="987" spans="2:82" x14ac:dyDescent="0.25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</row>
    <row r="988" spans="2:82" x14ac:dyDescent="0.25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</row>
    <row r="989" spans="2:82" x14ac:dyDescent="0.25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</row>
    <row r="990" spans="2:82" x14ac:dyDescent="0.25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</row>
    <row r="991" spans="2:82" x14ac:dyDescent="0.25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</row>
    <row r="992" spans="2:82" x14ac:dyDescent="0.25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</row>
    <row r="993" spans="2:82" x14ac:dyDescent="0.25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</row>
    <row r="994" spans="2:82" x14ac:dyDescent="0.25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</row>
    <row r="995" spans="2:82" x14ac:dyDescent="0.25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</row>
    <row r="996" spans="2:82" x14ac:dyDescent="0.25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</row>
    <row r="997" spans="2:82" x14ac:dyDescent="0.25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</row>
    <row r="998" spans="2:82" x14ac:dyDescent="0.25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</row>
    <row r="999" spans="2:82" x14ac:dyDescent="0.25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</row>
    <row r="1000" spans="2:82" x14ac:dyDescent="0.25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</row>
    <row r="1001" spans="2:82" x14ac:dyDescent="0.25"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  <c r="BT1001" s="7"/>
      <c r="BU1001" s="7"/>
      <c r="BV1001" s="7"/>
      <c r="BW1001" s="7"/>
      <c r="BX1001" s="7"/>
      <c r="BY1001" s="7"/>
      <c r="BZ1001" s="7"/>
      <c r="CA1001" s="7"/>
      <c r="CB1001" s="7"/>
      <c r="CC1001" s="7"/>
      <c r="CD1001" s="7"/>
    </row>
    <row r="1002" spans="2:82" x14ac:dyDescent="0.25"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O1002" s="7"/>
      <c r="BP1002" s="7"/>
      <c r="BQ1002" s="7"/>
      <c r="BR1002" s="7"/>
      <c r="BS1002" s="7"/>
      <c r="BT1002" s="7"/>
      <c r="BU1002" s="7"/>
      <c r="BV1002" s="7"/>
      <c r="BW1002" s="7"/>
      <c r="BX1002" s="7"/>
      <c r="BY1002" s="7"/>
      <c r="BZ1002" s="7"/>
      <c r="CA1002" s="7"/>
      <c r="CB1002" s="7"/>
      <c r="CC1002" s="7"/>
      <c r="CD1002" s="7"/>
    </row>
    <row r="1003" spans="2:82" x14ac:dyDescent="0.25"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  <c r="BO1003" s="7"/>
      <c r="BP1003" s="7"/>
      <c r="BQ1003" s="7"/>
      <c r="BR1003" s="7"/>
      <c r="BS1003" s="7"/>
      <c r="BT1003" s="7"/>
      <c r="BU1003" s="7"/>
      <c r="BV1003" s="7"/>
      <c r="BW1003" s="7"/>
      <c r="BX1003" s="7"/>
      <c r="BY1003" s="7"/>
      <c r="BZ1003" s="7"/>
      <c r="CA1003" s="7"/>
      <c r="CB1003" s="7"/>
      <c r="CC1003" s="7"/>
      <c r="CD1003" s="7"/>
    </row>
    <row r="1004" spans="2:82" x14ac:dyDescent="0.25"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  <c r="BJ1004" s="7"/>
      <c r="BK1004" s="7"/>
      <c r="BL1004" s="7"/>
      <c r="BM1004" s="7"/>
      <c r="BN1004" s="7"/>
      <c r="BO1004" s="7"/>
      <c r="BP1004" s="7"/>
      <c r="BQ1004" s="7"/>
      <c r="BR1004" s="7"/>
      <c r="BS1004" s="7"/>
      <c r="BT1004" s="7"/>
      <c r="BU1004" s="7"/>
      <c r="BV1004" s="7"/>
      <c r="BW1004" s="7"/>
      <c r="BX1004" s="7"/>
      <c r="BY1004" s="7"/>
      <c r="BZ1004" s="7"/>
      <c r="CA1004" s="7"/>
      <c r="CB1004" s="7"/>
      <c r="CC1004" s="7"/>
      <c r="CD1004" s="7"/>
    </row>
    <row r="1005" spans="2:82" x14ac:dyDescent="0.25"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7"/>
      <c r="BG1005" s="7"/>
      <c r="BH1005" s="7"/>
      <c r="BI1005" s="7"/>
      <c r="BJ1005" s="7"/>
      <c r="BK1005" s="7"/>
      <c r="BL1005" s="7"/>
      <c r="BM1005" s="7"/>
      <c r="BN1005" s="7"/>
      <c r="BO1005" s="7"/>
      <c r="BP1005" s="7"/>
      <c r="BQ1005" s="7"/>
      <c r="BR1005" s="7"/>
      <c r="BS1005" s="7"/>
      <c r="BT1005" s="7"/>
      <c r="BU1005" s="7"/>
      <c r="BV1005" s="7"/>
      <c r="BW1005" s="7"/>
      <c r="BX1005" s="7"/>
      <c r="BY1005" s="7"/>
      <c r="BZ1005" s="7"/>
      <c r="CA1005" s="7"/>
      <c r="CB1005" s="7"/>
      <c r="CC1005" s="7"/>
      <c r="CD1005" s="7"/>
    </row>
    <row r="1006" spans="2:82" x14ac:dyDescent="0.25"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  <c r="AV1006" s="7"/>
      <c r="AW1006" s="7"/>
      <c r="AX1006" s="7"/>
      <c r="AY1006" s="7"/>
      <c r="AZ1006" s="7"/>
      <c r="BA1006" s="7"/>
      <c r="BB1006" s="7"/>
      <c r="BC1006" s="7"/>
      <c r="BD1006" s="7"/>
      <c r="BE1006" s="7"/>
      <c r="BF1006" s="7"/>
      <c r="BG1006" s="7"/>
      <c r="BH1006" s="7"/>
      <c r="BI1006" s="7"/>
      <c r="BJ1006" s="7"/>
      <c r="BK1006" s="7"/>
      <c r="BL1006" s="7"/>
      <c r="BM1006" s="7"/>
      <c r="BN1006" s="7"/>
      <c r="BO1006" s="7"/>
      <c r="BP1006" s="7"/>
      <c r="BQ1006" s="7"/>
      <c r="BR1006" s="7"/>
      <c r="BS1006" s="7"/>
      <c r="BT1006" s="7"/>
      <c r="BU1006" s="7"/>
      <c r="BV1006" s="7"/>
      <c r="BW1006" s="7"/>
      <c r="BX1006" s="7"/>
      <c r="BY1006" s="7"/>
      <c r="BZ1006" s="7"/>
      <c r="CA1006" s="7"/>
      <c r="CB1006" s="7"/>
      <c r="CC1006" s="7"/>
      <c r="CD1006" s="7"/>
    </row>
    <row r="1007" spans="2:82" x14ac:dyDescent="0.25"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  <c r="AV1007" s="7"/>
      <c r="AW1007" s="7"/>
      <c r="AX1007" s="7"/>
      <c r="AY1007" s="7"/>
      <c r="AZ1007" s="7"/>
      <c r="BA1007" s="7"/>
      <c r="BB1007" s="7"/>
      <c r="BC1007" s="7"/>
      <c r="BD1007" s="7"/>
      <c r="BE1007" s="7"/>
      <c r="BF1007" s="7"/>
      <c r="BG1007" s="7"/>
      <c r="BH1007" s="7"/>
      <c r="BI1007" s="7"/>
      <c r="BJ1007" s="7"/>
      <c r="BK1007" s="7"/>
      <c r="BL1007" s="7"/>
      <c r="BM1007" s="7"/>
      <c r="BN1007" s="7"/>
      <c r="BO1007" s="7"/>
      <c r="BP1007" s="7"/>
      <c r="BQ1007" s="7"/>
      <c r="BR1007" s="7"/>
      <c r="BS1007" s="7"/>
      <c r="BT1007" s="7"/>
      <c r="BU1007" s="7"/>
      <c r="BV1007" s="7"/>
      <c r="BW1007" s="7"/>
      <c r="BX1007" s="7"/>
      <c r="BY1007" s="7"/>
      <c r="BZ1007" s="7"/>
      <c r="CA1007" s="7"/>
      <c r="CB1007" s="7"/>
      <c r="CC1007" s="7"/>
      <c r="CD1007" s="7"/>
    </row>
    <row r="1008" spans="2:82" x14ac:dyDescent="0.25"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  <c r="AV1008" s="7"/>
      <c r="AW1008" s="7"/>
      <c r="AX1008" s="7"/>
      <c r="AY1008" s="7"/>
      <c r="AZ1008" s="7"/>
      <c r="BA1008" s="7"/>
      <c r="BB1008" s="7"/>
      <c r="BC1008" s="7"/>
      <c r="BD1008" s="7"/>
      <c r="BE1008" s="7"/>
      <c r="BF1008" s="7"/>
      <c r="BG1008" s="7"/>
      <c r="BH1008" s="7"/>
      <c r="BI1008" s="7"/>
      <c r="BJ1008" s="7"/>
      <c r="BK1008" s="7"/>
      <c r="BL1008" s="7"/>
      <c r="BM1008" s="7"/>
      <c r="BN1008" s="7"/>
      <c r="BO1008" s="7"/>
      <c r="BP1008" s="7"/>
      <c r="BQ1008" s="7"/>
      <c r="BR1008" s="7"/>
      <c r="BS1008" s="7"/>
      <c r="BT1008" s="7"/>
      <c r="BU1008" s="7"/>
      <c r="BV1008" s="7"/>
      <c r="BW1008" s="7"/>
      <c r="BX1008" s="7"/>
      <c r="BY1008" s="7"/>
      <c r="BZ1008" s="7"/>
      <c r="CA1008" s="7"/>
      <c r="CB1008" s="7"/>
      <c r="CC1008" s="7"/>
      <c r="CD1008" s="7"/>
    </row>
    <row r="1009" spans="2:82" x14ac:dyDescent="0.25"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  <c r="AW1009" s="7"/>
      <c r="AX1009" s="7"/>
      <c r="AY1009" s="7"/>
      <c r="AZ1009" s="7"/>
      <c r="BA1009" s="7"/>
      <c r="BB1009" s="7"/>
      <c r="BC1009" s="7"/>
      <c r="BD1009" s="7"/>
      <c r="BE1009" s="7"/>
      <c r="BF1009" s="7"/>
      <c r="BG1009" s="7"/>
      <c r="BH1009" s="7"/>
      <c r="BI1009" s="7"/>
      <c r="BJ1009" s="7"/>
      <c r="BK1009" s="7"/>
      <c r="BL1009" s="7"/>
      <c r="BM1009" s="7"/>
      <c r="BN1009" s="7"/>
      <c r="BO1009" s="7"/>
      <c r="BP1009" s="7"/>
      <c r="BQ1009" s="7"/>
      <c r="BR1009" s="7"/>
      <c r="BS1009" s="7"/>
      <c r="BT1009" s="7"/>
      <c r="BU1009" s="7"/>
      <c r="BV1009" s="7"/>
      <c r="BW1009" s="7"/>
      <c r="BX1009" s="7"/>
      <c r="BY1009" s="7"/>
      <c r="BZ1009" s="7"/>
      <c r="CA1009" s="7"/>
      <c r="CB1009" s="7"/>
      <c r="CC1009" s="7"/>
      <c r="CD1009" s="7"/>
    </row>
    <row r="1010" spans="2:82" x14ac:dyDescent="0.25"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  <c r="AW1010" s="7"/>
      <c r="AX1010" s="7"/>
      <c r="AY1010" s="7"/>
      <c r="AZ1010" s="7"/>
      <c r="BA1010" s="7"/>
      <c r="BB1010" s="7"/>
      <c r="BC1010" s="7"/>
      <c r="BD1010" s="7"/>
      <c r="BE1010" s="7"/>
      <c r="BF1010" s="7"/>
      <c r="BG1010" s="7"/>
      <c r="BH1010" s="7"/>
      <c r="BI1010" s="7"/>
      <c r="BJ1010" s="7"/>
      <c r="BK1010" s="7"/>
      <c r="BL1010" s="7"/>
      <c r="BM1010" s="7"/>
      <c r="BN1010" s="7"/>
      <c r="BO1010" s="7"/>
      <c r="BP1010" s="7"/>
      <c r="BQ1010" s="7"/>
      <c r="BR1010" s="7"/>
      <c r="BS1010" s="7"/>
      <c r="BT1010" s="7"/>
      <c r="BU1010" s="7"/>
      <c r="BV1010" s="7"/>
      <c r="BW1010" s="7"/>
      <c r="BX1010" s="7"/>
      <c r="BY1010" s="7"/>
      <c r="BZ1010" s="7"/>
      <c r="CA1010" s="7"/>
      <c r="CB1010" s="7"/>
      <c r="CC1010" s="7"/>
      <c r="CD1010" s="7"/>
    </row>
    <row r="1011" spans="2:82" x14ac:dyDescent="0.25"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  <c r="AZ1011" s="7"/>
      <c r="BA1011" s="7"/>
      <c r="BB1011" s="7"/>
      <c r="BC1011" s="7"/>
      <c r="BD1011" s="7"/>
      <c r="BE1011" s="7"/>
      <c r="BF1011" s="7"/>
      <c r="BG1011" s="7"/>
      <c r="BH1011" s="7"/>
      <c r="BI1011" s="7"/>
      <c r="BJ1011" s="7"/>
      <c r="BK1011" s="7"/>
      <c r="BL1011" s="7"/>
      <c r="BM1011" s="7"/>
      <c r="BN1011" s="7"/>
      <c r="BO1011" s="7"/>
      <c r="BP1011" s="7"/>
      <c r="BQ1011" s="7"/>
      <c r="BR1011" s="7"/>
      <c r="BS1011" s="7"/>
      <c r="BT1011" s="7"/>
      <c r="BU1011" s="7"/>
      <c r="BV1011" s="7"/>
      <c r="BW1011" s="7"/>
      <c r="BX1011" s="7"/>
      <c r="BY1011" s="7"/>
      <c r="BZ1011" s="7"/>
      <c r="CA1011" s="7"/>
      <c r="CB1011" s="7"/>
      <c r="CC1011" s="7"/>
      <c r="CD1011" s="7"/>
    </row>
    <row r="1012" spans="2:82" x14ac:dyDescent="0.25"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  <c r="AW1012" s="7"/>
      <c r="AX1012" s="7"/>
      <c r="AY1012" s="7"/>
      <c r="AZ1012" s="7"/>
      <c r="BA1012" s="7"/>
      <c r="BB1012" s="7"/>
      <c r="BC1012" s="7"/>
      <c r="BD1012" s="7"/>
      <c r="BE1012" s="7"/>
      <c r="BF1012" s="7"/>
      <c r="BG1012" s="7"/>
      <c r="BH1012" s="7"/>
      <c r="BI1012" s="7"/>
      <c r="BJ1012" s="7"/>
      <c r="BK1012" s="7"/>
      <c r="BL1012" s="7"/>
      <c r="BM1012" s="7"/>
      <c r="BN1012" s="7"/>
      <c r="BO1012" s="7"/>
      <c r="BP1012" s="7"/>
      <c r="BQ1012" s="7"/>
      <c r="BR1012" s="7"/>
      <c r="BS1012" s="7"/>
      <c r="BT1012" s="7"/>
      <c r="BU1012" s="7"/>
      <c r="BV1012" s="7"/>
      <c r="BW1012" s="7"/>
      <c r="BX1012" s="7"/>
      <c r="BY1012" s="7"/>
      <c r="BZ1012" s="7"/>
      <c r="CA1012" s="7"/>
      <c r="CB1012" s="7"/>
      <c r="CC1012" s="7"/>
      <c r="CD1012" s="7"/>
    </row>
    <row r="1013" spans="2:82" x14ac:dyDescent="0.25"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  <c r="AV1013" s="7"/>
      <c r="AW1013" s="7"/>
      <c r="AX1013" s="7"/>
      <c r="AY1013" s="7"/>
      <c r="AZ1013" s="7"/>
      <c r="BA1013" s="7"/>
      <c r="BB1013" s="7"/>
      <c r="BC1013" s="7"/>
      <c r="BD1013" s="7"/>
      <c r="BE1013" s="7"/>
      <c r="BF1013" s="7"/>
      <c r="BG1013" s="7"/>
      <c r="BH1013" s="7"/>
      <c r="BI1013" s="7"/>
      <c r="BJ1013" s="7"/>
      <c r="BK1013" s="7"/>
      <c r="BL1013" s="7"/>
      <c r="BM1013" s="7"/>
      <c r="BN1013" s="7"/>
      <c r="BO1013" s="7"/>
      <c r="BP1013" s="7"/>
      <c r="BQ1013" s="7"/>
      <c r="BR1013" s="7"/>
      <c r="BS1013" s="7"/>
      <c r="BT1013" s="7"/>
      <c r="BU1013" s="7"/>
      <c r="BV1013" s="7"/>
      <c r="BW1013" s="7"/>
      <c r="BX1013" s="7"/>
      <c r="BY1013" s="7"/>
      <c r="BZ1013" s="7"/>
      <c r="CA1013" s="7"/>
      <c r="CB1013" s="7"/>
      <c r="CC1013" s="7"/>
      <c r="CD1013" s="7"/>
    </row>
    <row r="1014" spans="2:82" x14ac:dyDescent="0.25"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  <c r="AV1014" s="7"/>
      <c r="AW1014" s="7"/>
      <c r="AX1014" s="7"/>
      <c r="AY1014" s="7"/>
      <c r="AZ1014" s="7"/>
      <c r="BA1014" s="7"/>
      <c r="BB1014" s="7"/>
      <c r="BC1014" s="7"/>
      <c r="BD1014" s="7"/>
      <c r="BE1014" s="7"/>
      <c r="BF1014" s="7"/>
      <c r="BG1014" s="7"/>
      <c r="BH1014" s="7"/>
      <c r="BI1014" s="7"/>
      <c r="BJ1014" s="7"/>
      <c r="BK1014" s="7"/>
      <c r="BL1014" s="7"/>
      <c r="BM1014" s="7"/>
      <c r="BN1014" s="7"/>
      <c r="BO1014" s="7"/>
      <c r="BP1014" s="7"/>
      <c r="BQ1014" s="7"/>
      <c r="BR1014" s="7"/>
      <c r="BS1014" s="7"/>
      <c r="BT1014" s="7"/>
      <c r="BU1014" s="7"/>
      <c r="BV1014" s="7"/>
      <c r="BW1014" s="7"/>
      <c r="BX1014" s="7"/>
      <c r="BY1014" s="7"/>
      <c r="BZ1014" s="7"/>
      <c r="CA1014" s="7"/>
      <c r="CB1014" s="7"/>
      <c r="CC1014" s="7"/>
      <c r="CD1014" s="7"/>
    </row>
    <row r="1015" spans="2:82" x14ac:dyDescent="0.25"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  <c r="AV1015" s="7"/>
      <c r="AW1015" s="7"/>
      <c r="AX1015" s="7"/>
      <c r="AY1015" s="7"/>
      <c r="AZ1015" s="7"/>
      <c r="BA1015" s="7"/>
      <c r="BB1015" s="7"/>
      <c r="BC1015" s="7"/>
      <c r="BD1015" s="7"/>
      <c r="BE1015" s="7"/>
      <c r="BF1015" s="7"/>
      <c r="BG1015" s="7"/>
      <c r="BH1015" s="7"/>
      <c r="BI1015" s="7"/>
      <c r="BJ1015" s="7"/>
      <c r="BK1015" s="7"/>
      <c r="BL1015" s="7"/>
      <c r="BM1015" s="7"/>
      <c r="BN1015" s="7"/>
      <c r="BO1015" s="7"/>
      <c r="BP1015" s="7"/>
      <c r="BQ1015" s="7"/>
      <c r="BR1015" s="7"/>
      <c r="BS1015" s="7"/>
      <c r="BT1015" s="7"/>
      <c r="BU1015" s="7"/>
      <c r="BV1015" s="7"/>
      <c r="BW1015" s="7"/>
      <c r="BX1015" s="7"/>
      <c r="BY1015" s="7"/>
      <c r="BZ1015" s="7"/>
      <c r="CA1015" s="7"/>
      <c r="CB1015" s="7"/>
      <c r="CC1015" s="7"/>
      <c r="CD1015" s="7"/>
    </row>
    <row r="1016" spans="2:82" x14ac:dyDescent="0.25"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  <c r="AV1016" s="7"/>
      <c r="AW1016" s="7"/>
      <c r="AX1016" s="7"/>
      <c r="AY1016" s="7"/>
      <c r="AZ1016" s="7"/>
      <c r="BA1016" s="7"/>
      <c r="BB1016" s="7"/>
      <c r="BC1016" s="7"/>
      <c r="BD1016" s="7"/>
      <c r="BE1016" s="7"/>
      <c r="BF1016" s="7"/>
      <c r="BG1016" s="7"/>
      <c r="BH1016" s="7"/>
      <c r="BI1016" s="7"/>
      <c r="BJ1016" s="7"/>
      <c r="BK1016" s="7"/>
      <c r="BL1016" s="7"/>
      <c r="BM1016" s="7"/>
      <c r="BN1016" s="7"/>
      <c r="BO1016" s="7"/>
      <c r="BP1016" s="7"/>
      <c r="BQ1016" s="7"/>
      <c r="BR1016" s="7"/>
      <c r="BS1016" s="7"/>
      <c r="BT1016" s="7"/>
      <c r="BU1016" s="7"/>
      <c r="BV1016" s="7"/>
      <c r="BW1016" s="7"/>
      <c r="BX1016" s="7"/>
      <c r="BY1016" s="7"/>
      <c r="BZ1016" s="7"/>
      <c r="CA1016" s="7"/>
      <c r="CB1016" s="7"/>
      <c r="CC1016" s="7"/>
      <c r="CD1016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Jaqueline Barbosa</cp:lastModifiedBy>
  <cp:revision/>
  <dcterms:created xsi:type="dcterms:W3CDTF">2024-12-19T13:13:10Z</dcterms:created>
  <dcterms:modified xsi:type="dcterms:W3CDTF">2025-03-23T03:16:11Z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